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s" sheetId="1" r:id="rId4"/>
    <sheet state="visible" name="solar_depreciation" sheetId="2" r:id="rId5"/>
    <sheet state="visible" name="market_trends" sheetId="3" r:id="rId6"/>
    <sheet state="visible" name="neighborhood_2023" sheetId="4" r:id="rId7"/>
    <sheet state="visible" name="neighborhood_2022_no_remodels" sheetId="5" r:id="rId8"/>
    <sheet state="visible" name="2022 Remodels" sheetId="6" r:id="rId9"/>
  </sheets>
  <definedNames/>
  <calcPr/>
</workbook>
</file>

<file path=xl/sharedStrings.xml><?xml version="1.0" encoding="utf-8"?>
<sst xmlns="http://schemas.openxmlformats.org/spreadsheetml/2006/main" count="10841" uniqueCount="1418">
  <si>
    <t>Year</t>
  </si>
  <si>
    <t>Depreciation</t>
  </si>
  <si>
    <t>Depreciation Value</t>
  </si>
  <si>
    <t>Final Value</t>
  </si>
  <si>
    <t>Cost</t>
  </si>
  <si>
    <t>20% of remaining 20%</t>
  </si>
  <si>
    <t>85% of cost</t>
  </si>
  <si>
    <t>32% of remaining 20%</t>
  </si>
  <si>
    <t>19.2% of remaining 20%</t>
  </si>
  <si>
    <t>11.5% of remaining 20%</t>
  </si>
  <si>
    <t>5.8% of remaining 20%</t>
  </si>
  <si>
    <t>year</t>
  </si>
  <si>
    <t>subject_mkt_value</t>
  </si>
  <si>
    <t>subject_prior_mkt_value</t>
  </si>
  <si>
    <t>subject_mkt_value_yoy</t>
  </si>
  <si>
    <t>legal_descr_mkt_value</t>
  </si>
  <si>
    <t>legal_descr_prior_mkt_value</t>
  </si>
  <si>
    <t>legal_desc_mkt_value_yoy</t>
  </si>
  <si>
    <t>nbhd_cd_mkt_value</t>
  </si>
  <si>
    <t>nbhd_cd_prior_mkt_value</t>
  </si>
  <si>
    <t>nbhd_cd_mkt_value_yoy</t>
  </si>
  <si>
    <t>nbhd_grp_mkt_value</t>
  </si>
  <si>
    <t>nbhd_prior_grp_mkt_value</t>
  </si>
  <si>
    <t>nbhd_grp_mkt_value_yoy</t>
  </si>
  <si>
    <t>map_facet_mkt_value</t>
  </si>
  <si>
    <t>map_facet_prior_mkt_value</t>
  </si>
  <si>
    <t>map_facet_mkt_value_yoy</t>
  </si>
  <si>
    <t>hcad_a1_mkt_value</t>
  </si>
  <si>
    <t>hcad_a1_mkt_prior_value</t>
  </si>
  <si>
    <t>hcad_a1_mkt_value_yoy</t>
  </si>
  <si>
    <t>account</t>
  </si>
  <si>
    <t>protested</t>
  </si>
  <si>
    <t>Neighborhood_Code</t>
  </si>
  <si>
    <t>neighborhood</t>
  </si>
  <si>
    <t>neighborhood_group</t>
  </si>
  <si>
    <t>map_facet</t>
  </si>
  <si>
    <t>street_address</t>
  </si>
  <si>
    <t>zipcode</t>
  </si>
  <si>
    <t>market_value</t>
  </si>
  <si>
    <t>prior_market_value</t>
  </si>
  <si>
    <t>change_in_market_value</t>
  </si>
  <si>
    <t>pct_change_in_market_value</t>
  </si>
  <si>
    <t>N</t>
  </si>
  <si>
    <t>BRIARGROVE PARK SEC 1</t>
  </si>
  <si>
    <t>4956D</t>
  </si>
  <si>
    <t>10003 LOCKE LN</t>
  </si>
  <si>
    <t>Y</t>
  </si>
  <si>
    <t>10007 LOCKE LN</t>
  </si>
  <si>
    <t>10011 LOCKE LN</t>
  </si>
  <si>
    <t>10015 LOCKE LN</t>
  </si>
  <si>
    <t>10019 LOCKE LN</t>
  </si>
  <si>
    <t>10023 LOCKE LN</t>
  </si>
  <si>
    <t>10027 LOCKE LN</t>
  </si>
  <si>
    <t>10031 LOCKE LN</t>
  </si>
  <si>
    <t>10035 LOCKE LN</t>
  </si>
  <si>
    <t>10039 LOCKE LN</t>
  </si>
  <si>
    <t>10043 LOCKE LN</t>
  </si>
  <si>
    <t>10047 LOCKE LN</t>
  </si>
  <si>
    <t>10051 LOCKE LN</t>
  </si>
  <si>
    <t>2618 BRIARBROOK DR</t>
  </si>
  <si>
    <t>2614 BRIARBROOK DR</t>
  </si>
  <si>
    <t>2610 BRIARBROOK DR</t>
  </si>
  <si>
    <t>2606 BRIARBROOK DR</t>
  </si>
  <si>
    <t>2602 BRIARBROOK DR</t>
  </si>
  <si>
    <t>2514 BRIARBROOK DR</t>
  </si>
  <si>
    <t>4956B</t>
  </si>
  <si>
    <t>2510 BRIARBROOK DR</t>
  </si>
  <si>
    <t>2506 BRIARBROOK DR</t>
  </si>
  <si>
    <t>2502 BRIARBROOK DR</t>
  </si>
  <si>
    <t>2414 BRIARBROOK DR</t>
  </si>
  <si>
    <t>2410 BRIARBROOK DR</t>
  </si>
  <si>
    <t>2406 BRIARBROOK DR</t>
  </si>
  <si>
    <t>2402 BRIARBROOK DR</t>
  </si>
  <si>
    <t>2314 BRIARBROOK DR</t>
  </si>
  <si>
    <t>2310 BRIARBROOK DR</t>
  </si>
  <si>
    <t>2306 BRIARBROOK DR</t>
  </si>
  <si>
    <t>2206 BRIARBROOK DR</t>
  </si>
  <si>
    <t>2204 BRIARBROOK DR</t>
  </si>
  <si>
    <t>2302 BRIARBROOK DR</t>
  </si>
  <si>
    <t>10002 LOCKE LN</t>
  </si>
  <si>
    <t>10006 LOCKE LN</t>
  </si>
  <si>
    <t>10010 LOCKE LN</t>
  </si>
  <si>
    <t>10014 LOCKE LN</t>
  </si>
  <si>
    <t>10018 LOCKE LN</t>
  </si>
  <si>
    <t>10022 LOCKE LN</t>
  </si>
  <si>
    <t>10026 LOCKE LN</t>
  </si>
  <si>
    <t>10030 LOCKE LN</t>
  </si>
  <si>
    <t>10034 LOCKE LN</t>
  </si>
  <si>
    <t>10038 LOCKE LN</t>
  </si>
  <si>
    <t>10042 LOCKE LN</t>
  </si>
  <si>
    <t>10046 LOCKE LN</t>
  </si>
  <si>
    <t>10050 LOCKE LN</t>
  </si>
  <si>
    <t>10051 WICKERSHAM LN</t>
  </si>
  <si>
    <t>10047 WICKERSHAM LN</t>
  </si>
  <si>
    <t>10043 WICKERSHAM LN</t>
  </si>
  <si>
    <t>10039 WICKERSHAM LN</t>
  </si>
  <si>
    <t>10035 WICKERSHAM LN</t>
  </si>
  <si>
    <t>10031 WICKERSHAM LN</t>
  </si>
  <si>
    <t>10027 WICKERSHAM LN</t>
  </si>
  <si>
    <t>10023 WICKERSHAM LN</t>
  </si>
  <si>
    <t>10019 WICKERSHAM LN</t>
  </si>
  <si>
    <t>10015 WICKERSHAM LN</t>
  </si>
  <si>
    <t>10011 WICKERSHAM LN</t>
  </si>
  <si>
    <t>10007 WICKERSHAM LN</t>
  </si>
  <si>
    <t>10003 WICKERSHAM LN</t>
  </si>
  <si>
    <t>10002 WICKERSHAM LN</t>
  </si>
  <si>
    <t>10006 WICKERSHAM LN</t>
  </si>
  <si>
    <t>10010 WICKERSHAM LN</t>
  </si>
  <si>
    <t>10014 WICKERSHAM LN</t>
  </si>
  <si>
    <t>10018 WICKERSHAM LN</t>
  </si>
  <si>
    <t>10022 WICKERSHAM LN</t>
  </si>
  <si>
    <t>10026 WICKERSHAM LN</t>
  </si>
  <si>
    <t>10030 WICKERSHAM LN</t>
  </si>
  <si>
    <t>10034 WICKERSHAM LN</t>
  </si>
  <si>
    <t>10038 WICKERSHAM LN</t>
  </si>
  <si>
    <t>10042 WICKERSHAM LN</t>
  </si>
  <si>
    <t>10046 WICKERSHAM LN</t>
  </si>
  <si>
    <t>10050 WICKERSHAM LN</t>
  </si>
  <si>
    <t>10051 OVERBROOK LN</t>
  </si>
  <si>
    <t>10047 OVERBROOK LN</t>
  </si>
  <si>
    <t>10043 OVERBROOK LN</t>
  </si>
  <si>
    <t>10039 OVERBROOK LN</t>
  </si>
  <si>
    <t>10035 OVERBROOK LN</t>
  </si>
  <si>
    <t>10031 OVERBROOK LN</t>
  </si>
  <si>
    <t>10027 OVERBROOK LN</t>
  </si>
  <si>
    <t>10023 OVERBROOK LN</t>
  </si>
  <si>
    <t>10019 OVERBROOK LN</t>
  </si>
  <si>
    <t>10015 OVERBROOK LN</t>
  </si>
  <si>
    <t>10011 OVERBROOK LN</t>
  </si>
  <si>
    <t>10007 OVERBROOK LN</t>
  </si>
  <si>
    <t>10003 OVERBROOK LN</t>
  </si>
  <si>
    <t>10002 OVERBROOK LN</t>
  </si>
  <si>
    <t>10006 OVERBROOK LN</t>
  </si>
  <si>
    <t>10010 OVERBROOK LN</t>
  </si>
  <si>
    <t>10014 OVERBROOK LN</t>
  </si>
  <si>
    <t>10018 OVERBROOK LN</t>
  </si>
  <si>
    <t>10022 OVERBROOK LN</t>
  </si>
  <si>
    <t>10026 OVERBROOK LN</t>
  </si>
  <si>
    <t>10030 OVERBROOK LN</t>
  </si>
  <si>
    <t>10034 OVERBROOK LN</t>
  </si>
  <si>
    <t>10038 OVERBROOK LN</t>
  </si>
  <si>
    <t>10042 OVERBROOK LN</t>
  </si>
  <si>
    <t>10046 OVERBROOK LN</t>
  </si>
  <si>
    <t>10050 OVERBROOK LN</t>
  </si>
  <si>
    <t>10051 ELLA LEE LN</t>
  </si>
  <si>
    <t>10047 ELLA LEE LN</t>
  </si>
  <si>
    <t>10043 ELLA LEE LN</t>
  </si>
  <si>
    <t>10039 ELLA LEE LN</t>
  </si>
  <si>
    <t>10035 ELLA LEE LN</t>
  </si>
  <si>
    <t>10031 ELLA LEE LN</t>
  </si>
  <si>
    <t>10027 ELLA LEE LN</t>
  </si>
  <si>
    <t>10023 ELLA LEE LN</t>
  </si>
  <si>
    <t>10019 ELLA LEE LN</t>
  </si>
  <si>
    <t>10015 ELLA LEE LN</t>
  </si>
  <si>
    <t>10011 ELLA LEE LN</t>
  </si>
  <si>
    <t>10007 ELLA LEE LN</t>
  </si>
  <si>
    <t>10003 ELLA LEE LN</t>
  </si>
  <si>
    <t>10002 ELLA LEE LN</t>
  </si>
  <si>
    <t>10006 ELLA LEE LN</t>
  </si>
  <si>
    <t>10010 ELLA LEE LN</t>
  </si>
  <si>
    <t>10014 ELLA LEE LN</t>
  </si>
  <si>
    <t>10018 ELLA LEE LN</t>
  </si>
  <si>
    <t>10022 ELLA LEE LN</t>
  </si>
  <si>
    <t>10026 ELLA LEE LN</t>
  </si>
  <si>
    <t>10030 ELLA LEE LN</t>
  </si>
  <si>
    <t>10034 ELLA LEE LN</t>
  </si>
  <si>
    <t>10038 ELLA LEE LN</t>
  </si>
  <si>
    <t>10042 ELLA LEE LN</t>
  </si>
  <si>
    <t>10046 ELLA LEE LN</t>
  </si>
  <si>
    <t>10050 ELLA LEE LN</t>
  </si>
  <si>
    <t>10051 PIPING ROCK LN</t>
  </si>
  <si>
    <t>10047 PIPING ROCK LN</t>
  </si>
  <si>
    <t>10043 PIPING ROCK LN</t>
  </si>
  <si>
    <t>10039 PIPING ROCK LN</t>
  </si>
  <si>
    <t>10035 PIPING ROCK LN</t>
  </si>
  <si>
    <t>10031 PIPING ROCK LN</t>
  </si>
  <si>
    <t>10027 PIPING ROCK LN</t>
  </si>
  <si>
    <t>10023 PIPING ROCK LN</t>
  </si>
  <si>
    <t>10019 PIPING ROCK LN</t>
  </si>
  <si>
    <t>10015 PIPING ROCK LN</t>
  </si>
  <si>
    <t>10011 PIPING ROCK LN</t>
  </si>
  <si>
    <t>10007 PIPING ROCK LN</t>
  </si>
  <si>
    <t>10003 PIPING ROCK LN</t>
  </si>
  <si>
    <t>10002 PIPING ROCK LN</t>
  </si>
  <si>
    <t>10006 PIPING ROCK LN</t>
  </si>
  <si>
    <t>10010 PIPING ROCK LN</t>
  </si>
  <si>
    <t>10014 PIPING ROCK LN</t>
  </si>
  <si>
    <t>10018 PIPING ROCK LN</t>
  </si>
  <si>
    <t>10022 PIPING ROCK LN</t>
  </si>
  <si>
    <t>10026 PIPING ROCK LN</t>
  </si>
  <si>
    <t>10030 PIPING ROCK LN</t>
  </si>
  <si>
    <t>10034 PIPING ROCK LN</t>
  </si>
  <si>
    <t>10038 PIPING ROCK LN</t>
  </si>
  <si>
    <t>10042 PIPING ROCK LN</t>
  </si>
  <si>
    <t>10046 PIPING ROCK LN</t>
  </si>
  <si>
    <t>10050 PIPING ROCK LN</t>
  </si>
  <si>
    <t>10051 BURGOYNE RD</t>
  </si>
  <si>
    <t>10047 BURGOYNE RD</t>
  </si>
  <si>
    <t>10043 BURGOYNE RD</t>
  </si>
  <si>
    <t>10039 BURGOYNE RD</t>
  </si>
  <si>
    <t>10035 BURGOYNE RD</t>
  </si>
  <si>
    <t>10031 BURGOYNE RD</t>
  </si>
  <si>
    <t>10027 BURGOYNE RD</t>
  </si>
  <si>
    <t>10023 BURGOYNE RD</t>
  </si>
  <si>
    <t>10019 BURGOYNE RD</t>
  </si>
  <si>
    <t>10015 BURGOYNE RD</t>
  </si>
  <si>
    <t>10011 BURGOYNE RD</t>
  </si>
  <si>
    <t>10007 BURGOYNE RD</t>
  </si>
  <si>
    <t>10003 BURGOYNE RD</t>
  </si>
  <si>
    <t>10002 BURGOYNE RD</t>
  </si>
  <si>
    <t>10006 BURGOYNE RD</t>
  </si>
  <si>
    <t>10010 BURGOYNE RD</t>
  </si>
  <si>
    <t>10014 BURGOYNE RD</t>
  </si>
  <si>
    <t>10018 BURGOYNE RD</t>
  </si>
  <si>
    <t>10022 BURGOYNE RD</t>
  </si>
  <si>
    <t>10026 BURGOYNE RD</t>
  </si>
  <si>
    <t>10030 BURGOYNE RD</t>
  </si>
  <si>
    <t>10034 BURGOYNE RD</t>
  </si>
  <si>
    <t>10038 BURGOYNE RD</t>
  </si>
  <si>
    <t>10042 BURGOYNE RD</t>
  </si>
  <si>
    <t>10046 BURGOYNE RD</t>
  </si>
  <si>
    <t>10050 BURGOYNE RD</t>
  </si>
  <si>
    <t>10051 MEADOW LAKE LN</t>
  </si>
  <si>
    <t>10047 MEADOW LAKE LN</t>
  </si>
  <si>
    <t>10043 MEADOW LAKE LN</t>
  </si>
  <si>
    <t>10039 MEADOW LAKE LN</t>
  </si>
  <si>
    <t>10035 MEADOW LAKE LN</t>
  </si>
  <si>
    <t>10031 MEADOW LAKE LN</t>
  </si>
  <si>
    <t>10027 MEADOW LAKE LN</t>
  </si>
  <si>
    <t>10023 MEADOW LAKE LN</t>
  </si>
  <si>
    <t>10019 MEADOW LAKE LN</t>
  </si>
  <si>
    <t>10015 MEADOW LAKE LN</t>
  </si>
  <si>
    <t>10011 MEADOW LAKE LN</t>
  </si>
  <si>
    <t>10007 MEADOW LAKE LN</t>
  </si>
  <si>
    <t>10003 MEADOW LAKE LN</t>
  </si>
  <si>
    <t>2623 BRIARPARK DR</t>
  </si>
  <si>
    <t>2619 BRIARPARK DR</t>
  </si>
  <si>
    <t>2615 BRIARPARK DR</t>
  </si>
  <si>
    <t>2611 BRIARPARK DR</t>
  </si>
  <si>
    <t>2607 BRIARPARK DR</t>
  </si>
  <si>
    <t>2603 BRIARPARK DR</t>
  </si>
  <si>
    <t>2515 BRIARPARK DR</t>
  </si>
  <si>
    <t>2511 BRIARPARK DR</t>
  </si>
  <si>
    <t>2507 BRIARPARK DR</t>
  </si>
  <si>
    <t>2503 BRIARPARK DR</t>
  </si>
  <si>
    <t>2415 BRIARPARK DR</t>
  </si>
  <si>
    <t>2411 BRIARPARK DR</t>
  </si>
  <si>
    <t>2407 BRIARPARK DR</t>
  </si>
  <si>
    <t>2403 BRIARPARK DR</t>
  </si>
  <si>
    <t>2315 BRIARPARK DR</t>
  </si>
  <si>
    <t>2311 BRIARPARK DR</t>
  </si>
  <si>
    <t>2307 BRIARPARK DR</t>
  </si>
  <si>
    <t>2303 BRIARPARK DR</t>
  </si>
  <si>
    <t>2215 BRIARPARK DR</t>
  </si>
  <si>
    <t>2211 BRIARPARK DR</t>
  </si>
  <si>
    <t>2207 BRIARPARK DR</t>
  </si>
  <si>
    <t>2203 BRIARPARK DR</t>
  </si>
  <si>
    <t>2115 BRIARPARK DR</t>
  </si>
  <si>
    <t>2111 BRIARPARK DR</t>
  </si>
  <si>
    <t>2107 BRIARPARK DR</t>
  </si>
  <si>
    <t>2103 BRIARPARK DR</t>
  </si>
  <si>
    <t>10002 MEADOW LAKE LN</t>
  </si>
  <si>
    <t>10006 MEADOW LAKE LN</t>
  </si>
  <si>
    <t>10010 MEADOW LAKE LN</t>
  </si>
  <si>
    <t>10014 MEADOW LAKE LN</t>
  </si>
  <si>
    <t>10018 MEADOW LAKE LN</t>
  </si>
  <si>
    <t>10022 MEADOW LAKE LN</t>
  </si>
  <si>
    <t>10026 MEADOW LAKE LN</t>
  </si>
  <si>
    <t>10030 MEADOW LAKE LN</t>
  </si>
  <si>
    <t>10034 MEADOW LAKE LN</t>
  </si>
  <si>
    <t>10038 MEADOW LAKE LN</t>
  </si>
  <si>
    <t>10042 MEADOW LAKE LN</t>
  </si>
  <si>
    <t>10046 MEADOW LAKE LN</t>
  </si>
  <si>
    <t>10050 MEADOW LAKE LN</t>
  </si>
  <si>
    <t>10054 MEADOW LAKE LN</t>
  </si>
  <si>
    <t>10055 OLYMPIA DR</t>
  </si>
  <si>
    <t>10051 OLYMPIA DR</t>
  </si>
  <si>
    <t>10047 OLYMPIA DR</t>
  </si>
  <si>
    <t>10043 OLYMPIA DR</t>
  </si>
  <si>
    <t>10039 OLYMPIA DR</t>
  </si>
  <si>
    <t>10035 OLYMPIA DR</t>
  </si>
  <si>
    <t>10031 OLYMPIA DR</t>
  </si>
  <si>
    <t>10027 OLYMPIA DR</t>
  </si>
  <si>
    <t>10023 OLYMPIA DR</t>
  </si>
  <si>
    <t>10019 OLYMPIA DR</t>
  </si>
  <si>
    <t>10015 OLYMPIA DR</t>
  </si>
  <si>
    <t>10011 OLYMPIA DR</t>
  </si>
  <si>
    <t>10007 OLYMPIA DR</t>
  </si>
  <si>
    <t>10003 OLYMPIA DR</t>
  </si>
  <si>
    <t>1915 BRIARPARK DR</t>
  </si>
  <si>
    <t>1911 BRIARPARK DR</t>
  </si>
  <si>
    <t>1907 BRIARPARK DR</t>
  </si>
  <si>
    <t>1903 BRIARPARK DR</t>
  </si>
  <si>
    <t>1815 BRIARPARK DR</t>
  </si>
  <si>
    <t>1811 BRIARPARK DR</t>
  </si>
  <si>
    <t>1807 BRIARPARK DR</t>
  </si>
  <si>
    <t>1803 BRIARPARK DR</t>
  </si>
  <si>
    <t>1715 BRIARPARK DR</t>
  </si>
  <si>
    <t>1711 BRIARPARK DR</t>
  </si>
  <si>
    <t>1707 BRIARPARK DR</t>
  </si>
  <si>
    <t>1703 BRIARPARK DR</t>
  </si>
  <si>
    <t>1615 BRIARPARK DR</t>
  </si>
  <si>
    <t>1611 BRIARPARK DR</t>
  </si>
  <si>
    <t>1607 BRIARPARK DR</t>
  </si>
  <si>
    <t>1603 BRIARPARK DR</t>
  </si>
  <si>
    <t>1511 BRIARPARK DR</t>
  </si>
  <si>
    <t>1507 BRIARPARK DR</t>
  </si>
  <si>
    <t>1503 BRIARPARK DR</t>
  </si>
  <si>
    <t>10006 OLYMPIA DR</t>
  </si>
  <si>
    <t>10010 OLYMPIA DR</t>
  </si>
  <si>
    <t>10014 OLYMPIA DR</t>
  </si>
  <si>
    <t>10018 OLYMPIA DR</t>
  </si>
  <si>
    <t>10022 OLYMPIA DR</t>
  </si>
  <si>
    <t>10026 OLYMPIA DR</t>
  </si>
  <si>
    <t>10030 OLYMPIA DR</t>
  </si>
  <si>
    <t>10034 OLYMPIA DR</t>
  </si>
  <si>
    <t>10038 OLYMPIA DR</t>
  </si>
  <si>
    <t>10042 OLYMPIA DR</t>
  </si>
  <si>
    <t>10046 OLYMPIA DR</t>
  </si>
  <si>
    <t>10050 OLYMPIA DR</t>
  </si>
  <si>
    <t>10047 CHEVY CHASE DR</t>
  </si>
  <si>
    <t>10043 CHEVY CHASE DR</t>
  </si>
  <si>
    <t>10039 CHEVY CHASE DR</t>
  </si>
  <si>
    <t>10035 CHEVY CHASE DR</t>
  </si>
  <si>
    <t>10031 CHEVY CHASE DR</t>
  </si>
  <si>
    <t>10027 CHEVY CHASE DR</t>
  </si>
  <si>
    <t>10023 CHEVY CHASE DR</t>
  </si>
  <si>
    <t>10019 CHEVY CHASE DR</t>
  </si>
  <si>
    <t>10015 CHEVY CHASE DR</t>
  </si>
  <si>
    <t>10011 CHEVY CHASE DR</t>
  </si>
  <si>
    <t>10007 CHEVY CHASE DR</t>
  </si>
  <si>
    <t>10003 CHEVY CHASE DR</t>
  </si>
  <si>
    <t>10002 CHEVY CHASE DR</t>
  </si>
  <si>
    <t>10006 CHEVY CHASE DR</t>
  </si>
  <si>
    <t>10010 CHEVY CHASE DR</t>
  </si>
  <si>
    <t>10014 CHEVY CHASE DR</t>
  </si>
  <si>
    <t>10018 CHEVY CHASE DR</t>
  </si>
  <si>
    <t>10022 CHEVY CHASE DR</t>
  </si>
  <si>
    <t>10026 CHEVY CHASE DR</t>
  </si>
  <si>
    <t>10030 CHEVY CHASE DR</t>
  </si>
  <si>
    <t>10034 CHEVY CHASE DR</t>
  </si>
  <si>
    <t>10038 CHEVY CHASE DR</t>
  </si>
  <si>
    <t>10042 CHEVY CHASE DR</t>
  </si>
  <si>
    <t>10046 CHEVY CHASE DR</t>
  </si>
  <si>
    <t>10047 DEL MONTE DR</t>
  </si>
  <si>
    <t>10043 DEL MONTE DR</t>
  </si>
  <si>
    <t>10039 DEL MONTE DR</t>
  </si>
  <si>
    <t>10035 DEL MONTE DR</t>
  </si>
  <si>
    <t>10031 DEL MONTE DR</t>
  </si>
  <si>
    <t>10027 DEL MONTE DR</t>
  </si>
  <si>
    <t>10023 DEL MONTE DR</t>
  </si>
  <si>
    <t>10019 DEL MONTE DR</t>
  </si>
  <si>
    <t>10015 DEL MONTE DR</t>
  </si>
  <si>
    <t>10011 DEL MONTE DR</t>
  </si>
  <si>
    <t>10007 DEL MONTE DR</t>
  </si>
  <si>
    <t>10003 DEL MONTE DR</t>
  </si>
  <si>
    <t>10002 DEL MONTE DR</t>
  </si>
  <si>
    <t>10006 DEL MONTE DR</t>
  </si>
  <si>
    <t>10010 DEL MONTE DR</t>
  </si>
  <si>
    <t>10014 DEL MONTE DR</t>
  </si>
  <si>
    <t>10018 DEL MONTE DR</t>
  </si>
  <si>
    <t>10022 DEL MONTE DR</t>
  </si>
  <si>
    <t>10026 DEL MONTE DR</t>
  </si>
  <si>
    <t>10030 DEL MONTE DR</t>
  </si>
  <si>
    <t>10034 DEL MONTE DR</t>
  </si>
  <si>
    <t>10038 DEL MONTE DR</t>
  </si>
  <si>
    <t>10042 DEL MONTE DR</t>
  </si>
  <si>
    <t>10046 DEL MONTE DR</t>
  </si>
  <si>
    <t>10047 INWOOD DR</t>
  </si>
  <si>
    <t>10043 INWOOD DR</t>
  </si>
  <si>
    <t>10039 INWOOD DR</t>
  </si>
  <si>
    <t>10035 INWOOD DR</t>
  </si>
  <si>
    <t>10031 INWOOD DR</t>
  </si>
  <si>
    <t>10027 INWOOD DR</t>
  </si>
  <si>
    <t>10023 INWOOD DR</t>
  </si>
  <si>
    <t>10019 INWOOD DR</t>
  </si>
  <si>
    <t>10015 INWOOD DR</t>
  </si>
  <si>
    <t>10011 INWOOD DR</t>
  </si>
  <si>
    <t>10007 INWOOD DR</t>
  </si>
  <si>
    <t>10003 INWOOD DR</t>
  </si>
  <si>
    <t>10002 INWOOD DR</t>
  </si>
  <si>
    <t>10006 INWOOD DR</t>
  </si>
  <si>
    <t>10010 INWOOD DR</t>
  </si>
  <si>
    <t>10014 INWOOD DR</t>
  </si>
  <si>
    <t>10018 INWOOD DR</t>
  </si>
  <si>
    <t>10022 INWOOD DR</t>
  </si>
  <si>
    <t>10026 INWOOD DR</t>
  </si>
  <si>
    <t>10030 INWOOD DR</t>
  </si>
  <si>
    <t>10034 INWOOD DR</t>
  </si>
  <si>
    <t>10038 INWOOD DR</t>
  </si>
  <si>
    <t>10042 INWOOD DR</t>
  </si>
  <si>
    <t>10046 INWOOD DR</t>
  </si>
  <si>
    <t>10047 BRIAR ROSE DR</t>
  </si>
  <si>
    <t>10043 BRIAR ROSE DR</t>
  </si>
  <si>
    <t>10039 BRIAR ROSE DR</t>
  </si>
  <si>
    <t>10035 BRIAR ROSE DR</t>
  </si>
  <si>
    <t>10031 BRIAR ROSE DR</t>
  </si>
  <si>
    <t>10027 BRIAR ROSE DR</t>
  </si>
  <si>
    <t>10023 BRIAR ROSE DR</t>
  </si>
  <si>
    <t>10019 BRIAR ROSE DR</t>
  </si>
  <si>
    <t>10015 BRIAR ROSE DR</t>
  </si>
  <si>
    <t>10011 BRIAR ROSE DR</t>
  </si>
  <si>
    <t>10007 BRIAR ROSE DR</t>
  </si>
  <si>
    <t>10003 BRIAR ROSE DR</t>
  </si>
  <si>
    <t>10002 BRIAR ROSE DR</t>
  </si>
  <si>
    <t>10006 BRIAR ROSE DR</t>
  </si>
  <si>
    <t>10010 BRIAR ROSE DR</t>
  </si>
  <si>
    <t>10014 BRIAR ROSE DR</t>
  </si>
  <si>
    <t>10018 BRIAR ROSE DR</t>
  </si>
  <si>
    <t>10022 BRIAR ROSE DR</t>
  </si>
  <si>
    <t>10026 BRIAR ROSE DR</t>
  </si>
  <si>
    <t>10030 BRIAR ROSE DR</t>
  </si>
  <si>
    <t>10034 BRIAR ROSE DR</t>
  </si>
  <si>
    <t>10038 BRIAR ROSE DR</t>
  </si>
  <si>
    <t>10042 BRIAR ROSE DR</t>
  </si>
  <si>
    <t>10046 BRIAR ROSE DR</t>
  </si>
  <si>
    <t>10047 BRIAR FOREST DR</t>
  </si>
  <si>
    <t>10043 BRIAR FOREST DR</t>
  </si>
  <si>
    <t>10039 BRIAR FOREST DR</t>
  </si>
  <si>
    <t>10035 BRIAR FOREST DR</t>
  </si>
  <si>
    <t>10031 BRIAR FOREST DR</t>
  </si>
  <si>
    <t>10027 BRIAR FOREST DR</t>
  </si>
  <si>
    <t>10023 BRIAR FOREST DR</t>
  </si>
  <si>
    <t>10019 BRIAR FOREST DR</t>
  </si>
  <si>
    <t>10015 BRIAR FOREST DR</t>
  </si>
  <si>
    <t>10011 BRIAR FOREST DR</t>
  </si>
  <si>
    <t>10007 BRIAR FOREST DR</t>
  </si>
  <si>
    <t>10003 BRIAR FOREST DR</t>
  </si>
  <si>
    <t>10002 BRIAR FOREST DR</t>
  </si>
  <si>
    <t>10006 BRIAR FOREST DR</t>
  </si>
  <si>
    <t>10010 BRIAR FOREST DR</t>
  </si>
  <si>
    <t>10014 BRIAR FOREST DR</t>
  </si>
  <si>
    <t>10018 BRIAR FOREST DR</t>
  </si>
  <si>
    <t>10022 BRIAR FOREST DR</t>
  </si>
  <si>
    <t>10026 BRIAR FOREST DR</t>
  </si>
  <si>
    <t>10030 BRIAR FOREST DR</t>
  </si>
  <si>
    <t>10034 BRIAR FOREST DR</t>
  </si>
  <si>
    <t>10038 BRIAR FOREST DR</t>
  </si>
  <si>
    <t>10042 BRIAR FOREST DR</t>
  </si>
  <si>
    <t>10046 BRIAR FOREST DR</t>
  </si>
  <si>
    <t>10047 CEDAR CREEK DR</t>
  </si>
  <si>
    <t>10043 CEDAR CREEK DR</t>
  </si>
  <si>
    <t>10039 CEDAR CREEK DR</t>
  </si>
  <si>
    <t>10035 CEDAR CREEK DR</t>
  </si>
  <si>
    <t>10031 CEDAR CREEK DR</t>
  </si>
  <si>
    <t>10027 CEDAR CREEK DR</t>
  </si>
  <si>
    <t>10023 CEDAR CREEK DR</t>
  </si>
  <si>
    <t>10019 CEDAR CREEK DR</t>
  </si>
  <si>
    <t>10015 CEDAR CREEK DR</t>
  </si>
  <si>
    <t>10011 CEDAR CREEK DR</t>
  </si>
  <si>
    <t>10007 CEDAR CREEK DR</t>
  </si>
  <si>
    <t>10003 CEDAR CREEK DR</t>
  </si>
  <si>
    <t>1411 BRIARPARK DR</t>
  </si>
  <si>
    <t>1407 BRIARPARK DR</t>
  </si>
  <si>
    <t>1403 BRIARPARK DR</t>
  </si>
  <si>
    <t>1315 BRIARPARK DR</t>
  </si>
  <si>
    <t>1311 BRIARPARK DR</t>
  </si>
  <si>
    <t>1307 BRIARPARK DR</t>
  </si>
  <si>
    <t>1303 BRIARPARK DR</t>
  </si>
  <si>
    <t>1215 BRIARPARK DR</t>
  </si>
  <si>
    <t>1211 BRIARPARK DR</t>
  </si>
  <si>
    <t>1207 BRIARPARK DR</t>
  </si>
  <si>
    <t>1203 BRIARPARK DR</t>
  </si>
  <si>
    <t>1115 BRIARPARK DR</t>
  </si>
  <si>
    <t>1111 BRIARPARK DR</t>
  </si>
  <si>
    <t>4957D</t>
  </si>
  <si>
    <t>1107 BRIARPARK DR</t>
  </si>
  <si>
    <t>1103 BRIARPARK DR</t>
  </si>
  <si>
    <t>1007 BRIARPARK DR</t>
  </si>
  <si>
    <t>1306 BRIARBROOK DR</t>
  </si>
  <si>
    <t>1302 BRIARBROOK DR</t>
  </si>
  <si>
    <t>1214 BRIARBROOK DR</t>
  </si>
  <si>
    <t>1210 BRIARBROOK DR</t>
  </si>
  <si>
    <t>1206 BRIARBROOK DR</t>
  </si>
  <si>
    <t>1202 BRIARBROOK DR</t>
  </si>
  <si>
    <t>1110 BRIARBROOK DR</t>
  </si>
  <si>
    <t>1106 BRIARBROOK DR</t>
  </si>
  <si>
    <t>1102 BRIARBROOK DR</t>
  </si>
  <si>
    <t>1010 BRIARBROOK DR</t>
  </si>
  <si>
    <t>1006 BRIARBROOK DR</t>
  </si>
  <si>
    <t>1002 BRIARBROOK DR</t>
  </si>
  <si>
    <t>914 BRIARBROOK DR</t>
  </si>
  <si>
    <t>910 BRIARBROOK DR</t>
  </si>
  <si>
    <t>906 BRIARBROOK DR</t>
  </si>
  <si>
    <t>902 BRIARBROOK DR</t>
  </si>
  <si>
    <t>810 BRIARBROOK DR</t>
  </si>
  <si>
    <t>806 BRIARBROOK DR</t>
  </si>
  <si>
    <t>802 BRIARBROOK DR</t>
  </si>
  <si>
    <t>10111 SUGAR HILL DR</t>
  </si>
  <si>
    <t>10115 SUGAR HILL DR</t>
  </si>
  <si>
    <t>10119 SUGAR HILL DR</t>
  </si>
  <si>
    <t>10123 SUGAR HILL DR</t>
  </si>
  <si>
    <t>10002 CEDAR CREEK DR</t>
  </si>
  <si>
    <t>10006 CEDAR CREEK DR</t>
  </si>
  <si>
    <t>10010 CEDAR CREEK DR</t>
  </si>
  <si>
    <t>10014 CEDAR CREEK DR</t>
  </si>
  <si>
    <t>10018 CEDAR CREEK DR</t>
  </si>
  <si>
    <t>10022 CEDAR CREEK DR</t>
  </si>
  <si>
    <t>10026 CEDAR CREEK DR</t>
  </si>
  <si>
    <t>10030 CEDAR CREEK DR</t>
  </si>
  <si>
    <t>10034 CEDAR CREEK DR</t>
  </si>
  <si>
    <t>10038 CEDAR CREEK DR</t>
  </si>
  <si>
    <t>10042 CEDAR CREEK DR</t>
  </si>
  <si>
    <t>10046 CEDAR CREEK DR</t>
  </si>
  <si>
    <t>10047 DOLIVER DR</t>
  </si>
  <si>
    <t>10043 DOLIVER DR</t>
  </si>
  <si>
    <t>10039 DOLIVER DR</t>
  </si>
  <si>
    <t>10035 DOLIVER DR</t>
  </si>
  <si>
    <t>10031 DOLIVER DR</t>
  </si>
  <si>
    <t>10027 DOLIVER DR</t>
  </si>
  <si>
    <t>10023 DOLIVER DR</t>
  </si>
  <si>
    <t>10019 DOLIVER DR</t>
  </si>
  <si>
    <t>10015 DOLIVER DR</t>
  </si>
  <si>
    <t>10011 DOLIVER DR</t>
  </si>
  <si>
    <t>10007 DOLIVER DR</t>
  </si>
  <si>
    <t>10003 DOLIVER DR</t>
  </si>
  <si>
    <t>10002 DOLIVER DR</t>
  </si>
  <si>
    <t>10006 DOLIVER DR</t>
  </si>
  <si>
    <t>10010 DOLIVER DR</t>
  </si>
  <si>
    <t>10014 DOLIVER DR</t>
  </si>
  <si>
    <t>10018 DOLIVER DR</t>
  </si>
  <si>
    <t>10022 DOLIVER DR</t>
  </si>
  <si>
    <t>10026 DOLIVER DR</t>
  </si>
  <si>
    <t>10030 DOLIVER DR</t>
  </si>
  <si>
    <t>10034 DOLIVER DR</t>
  </si>
  <si>
    <t>10038 DOLIVER DR</t>
  </si>
  <si>
    <t>10042 DOLIVER DR</t>
  </si>
  <si>
    <t>10046 DOLIVER DR</t>
  </si>
  <si>
    <t>10047 LONGMONT DR</t>
  </si>
  <si>
    <t>10043 LONGMONT DR</t>
  </si>
  <si>
    <t>10039 LONGMONT DR</t>
  </si>
  <si>
    <t>10035 LONGMONT DR</t>
  </si>
  <si>
    <t>10031 LONGMONT DR</t>
  </si>
  <si>
    <t>10027 LONGMONT DR</t>
  </si>
  <si>
    <t>10023 LONGMONT DR</t>
  </si>
  <si>
    <t>10019 LONGMONT DR</t>
  </si>
  <si>
    <t>10015 LONGMONT DR</t>
  </si>
  <si>
    <t>10011 LONGMONT DR</t>
  </si>
  <si>
    <t>10007 LONGMONT DR</t>
  </si>
  <si>
    <t>10003 LONGMONT DR</t>
  </si>
  <si>
    <t>10002 LONGMONT DR</t>
  </si>
  <si>
    <t>10006 LONGMONT DR</t>
  </si>
  <si>
    <t>10010 LONGMONT DR</t>
  </si>
  <si>
    <t>10014 LONGMONT DR</t>
  </si>
  <si>
    <t>10018 LONGMONT DR</t>
  </si>
  <si>
    <t>10022 LONGMONT DR</t>
  </si>
  <si>
    <t>10026 LONGMONT DR</t>
  </si>
  <si>
    <t>10030 LONGMONT DR</t>
  </si>
  <si>
    <t>10034 LONGMONT DR</t>
  </si>
  <si>
    <t>10038 LONGMONT DR</t>
  </si>
  <si>
    <t>10042 LONGMONT DR</t>
  </si>
  <si>
    <t>10046 LONGMONT DR</t>
  </si>
  <si>
    <t>10047 VALLEY FORGE DR</t>
  </si>
  <si>
    <t>10039 VALLEY FORGE DR</t>
  </si>
  <si>
    <t>10035 VALLEY FORGE DR</t>
  </si>
  <si>
    <t>10031 VALLEY FORGE DR</t>
  </si>
  <si>
    <t>10027 VALLEY FORGE DR</t>
  </si>
  <si>
    <t>10023 VALLEY FORGE DR</t>
  </si>
  <si>
    <t>10019 VALLEY FORGE DR</t>
  </si>
  <si>
    <t>10015 VALLEY FORGE DR</t>
  </si>
  <si>
    <t>10011 VALLEY FORGE DR</t>
  </si>
  <si>
    <t>10007 VALLEY FORGE DR</t>
  </si>
  <si>
    <t>10003 VALLEY FORGE DR</t>
  </si>
  <si>
    <t>10043 VALLEY FORGE DR</t>
  </si>
  <si>
    <t>10002 VALLEY FORGE DR</t>
  </si>
  <si>
    <t>10006 VALLEY FORGE DR</t>
  </si>
  <si>
    <t>10010 VALLEY FORGE DR</t>
  </si>
  <si>
    <t>10014 VALLEY FORGE DR</t>
  </si>
  <si>
    <t>10018 VALLEY FORGE DR</t>
  </si>
  <si>
    <t>10022 VALLEY FORGE DR</t>
  </si>
  <si>
    <t>10026 VALLEY FORGE DR</t>
  </si>
  <si>
    <t>10030 VALLEY FORGE DR</t>
  </si>
  <si>
    <t>10034 VALLEY FORGE DR</t>
  </si>
  <si>
    <t>10038 VALLEY FORGE DR</t>
  </si>
  <si>
    <t>10042 VALLEY FORGE DR</t>
  </si>
  <si>
    <t>10046 VALLEY FORGE DR</t>
  </si>
  <si>
    <t>10047 BORDLEY DR</t>
  </si>
  <si>
    <t>10043 BORDLEY DR</t>
  </si>
  <si>
    <t>10039 BORDLEY DR</t>
  </si>
  <si>
    <t>10035 BORDLEY DR</t>
  </si>
  <si>
    <t>10031 BORDLEY DR</t>
  </si>
  <si>
    <t>10027 BORDLEY DR</t>
  </si>
  <si>
    <t>10023 BORDLEY DR</t>
  </si>
  <si>
    <t>10019 BORDLEY DR</t>
  </si>
  <si>
    <t>10015 BORDLEY DR</t>
  </si>
  <si>
    <t>10011 BORDLEY DR</t>
  </si>
  <si>
    <t>10007 BORDLEY DR</t>
  </si>
  <si>
    <t>10003 BORDLEY DR</t>
  </si>
  <si>
    <t>9942 BORDLEY DR</t>
  </si>
  <si>
    <t>9946 BORDLEY DR</t>
  </si>
  <si>
    <t>10002 BORDLEY DR</t>
  </si>
  <si>
    <t>10006 BORDLEY DR</t>
  </si>
  <si>
    <t>10010 BORDLEY DR</t>
  </si>
  <si>
    <t>10014 BORDLEY DR</t>
  </si>
  <si>
    <t>10018 BORDLEY DR</t>
  </si>
  <si>
    <t>10022 BORDLEY DR</t>
  </si>
  <si>
    <t>10026 BORDLEY DR</t>
  </si>
  <si>
    <t>10030 BORDLEY DR</t>
  </si>
  <si>
    <t>10034 BORDLEY DR</t>
  </si>
  <si>
    <t>10038 BORDLEY DR</t>
  </si>
  <si>
    <t>10042 BORDLEY DR</t>
  </si>
  <si>
    <t>10046 BORDLEY DR</t>
  </si>
  <si>
    <t>10051 LYNBROOK DR</t>
  </si>
  <si>
    <t>10047 LYNBROOK DR</t>
  </si>
  <si>
    <t>10043 LYNBROOK DR</t>
  </si>
  <si>
    <t>10039 LYNBROOK DR</t>
  </si>
  <si>
    <t>10035 LYNBROOK DR</t>
  </si>
  <si>
    <t>10031 LYNBROOK DR</t>
  </si>
  <si>
    <t>10027 LYNBROOK DR</t>
  </si>
  <si>
    <t>10023 LYNBROOK DR</t>
  </si>
  <si>
    <t>10019 LYNBROOK DR</t>
  </si>
  <si>
    <t>10015 LYNBROOK DR</t>
  </si>
  <si>
    <t>10011 LYNBROOK DR</t>
  </si>
  <si>
    <t>10007 LYNBROOK DR</t>
  </si>
  <si>
    <t>10003 LYNBROOK DR</t>
  </si>
  <si>
    <t>815 BRIARPARK DR</t>
  </si>
  <si>
    <t>811 BRIARPARK DR</t>
  </si>
  <si>
    <t>807 BRIARPARK DR</t>
  </si>
  <si>
    <t>803 BRIARPARK DR</t>
  </si>
  <si>
    <t>715 BRIARPARK DR</t>
  </si>
  <si>
    <t>711 BRIARPARK DR</t>
  </si>
  <si>
    <t>707 BRIARPARK DR</t>
  </si>
  <si>
    <t>703 BRIARPARK DR</t>
  </si>
  <si>
    <t>615 BRIARPARK DR</t>
  </si>
  <si>
    <t>611 BRIARPARK DR</t>
  </si>
  <si>
    <t>607 BRIARPARK DR</t>
  </si>
  <si>
    <t>603 BRIARPARK DR</t>
  </si>
  <si>
    <t>515 BRIARPARK DR</t>
  </si>
  <si>
    <t>511 BRIARPARK DR</t>
  </si>
  <si>
    <t>507 BRIARPARK DR</t>
  </si>
  <si>
    <t>503 BRIARPARK DR</t>
  </si>
  <si>
    <t>10006 LYNBROOK DR</t>
  </si>
  <si>
    <t>10010 LYNBROOK DR</t>
  </si>
  <si>
    <t>10014 LYNBROOK DR</t>
  </si>
  <si>
    <t>10018 LYNBROOK DR</t>
  </si>
  <si>
    <t>10022 LYNBROOK DR</t>
  </si>
  <si>
    <t>10026 LYNBROOK DR</t>
  </si>
  <si>
    <t>10032 LYNBROOK DR</t>
  </si>
  <si>
    <t>10036 LYNBROOK DR</t>
  </si>
  <si>
    <t>10040 LYNBROOK DR</t>
  </si>
  <si>
    <t>10044 LYNBROOK DR</t>
  </si>
  <si>
    <t>10048 LYNBROOK DR</t>
  </si>
  <si>
    <t>10052 LYNBROOK DR</t>
  </si>
  <si>
    <t>10047 SUGAR HILL DR</t>
  </si>
  <si>
    <t>10043 SUGAR HILL DR</t>
  </si>
  <si>
    <t>10039 SUGAR HILL DR</t>
  </si>
  <si>
    <t>10035 SUGAR HILL DR</t>
  </si>
  <si>
    <t>10031 SUGAR HILL DR</t>
  </si>
  <si>
    <t>10027 SUGAR HILL DR</t>
  </si>
  <si>
    <t>10023 SUGAR HILL DR</t>
  </si>
  <si>
    <t>10019 SUGAR HILL DR</t>
  </si>
  <si>
    <t>10015 SUGAR HILL DR</t>
  </si>
  <si>
    <t>10011 SUGAR HILL DR</t>
  </si>
  <si>
    <t>10007 SUGAR HILL DR</t>
  </si>
  <si>
    <t>10003 SUGAR HILL DR</t>
  </si>
  <si>
    <t>10002 SUGAR HILL DR</t>
  </si>
  <si>
    <t>10006 SUGAR HILL DR</t>
  </si>
  <si>
    <t>10010 SUGAR HILL DR</t>
  </si>
  <si>
    <t>10014 SUGAR HILL DR</t>
  </si>
  <si>
    <t>10018 SUGAR HILL DR</t>
  </si>
  <si>
    <t>10022 SUGAR HILL DR</t>
  </si>
  <si>
    <t>10026 SUGAR HILL DR</t>
  </si>
  <si>
    <t>10030 SUGAR HILL DR</t>
  </si>
  <si>
    <t>10034 SUGAR HILL DR</t>
  </si>
  <si>
    <t>10038 SUGAR HILL DR</t>
  </si>
  <si>
    <t>10042 SUGAR HILL DR</t>
  </si>
  <si>
    <t>10046 SUGAR HILL DR</t>
  </si>
  <si>
    <t>10102 SUGAR HILL DR</t>
  </si>
  <si>
    <t>10106 SUGAR HILL DR</t>
  </si>
  <si>
    <t>10110 SUGAR HILL DR</t>
  </si>
  <si>
    <t>10127 HOLLY SPRINGS DR</t>
  </si>
  <si>
    <t>10123 HOLLY SPRINGS DR</t>
  </si>
  <si>
    <t>10119 HOLLY SPRINGS DR</t>
  </si>
  <si>
    <t>10115 HOLLY SPRINGS DR</t>
  </si>
  <si>
    <t>10111 HOLLY SPRINGS DR</t>
  </si>
  <si>
    <t>10107 HOLLY SPRINGS DR</t>
  </si>
  <si>
    <t>10103 HOLLY SPRINGS DR</t>
  </si>
  <si>
    <t>10031 HOLLY SPRINGS DR</t>
  </si>
  <si>
    <t>10027 HOLLY SPRINGS DR</t>
  </si>
  <si>
    <t>10023 HOLLY SPRINGS DR</t>
  </si>
  <si>
    <t>10019 HOLLY SPRINGS DR</t>
  </si>
  <si>
    <t>10015 HOLLY SPRINGS DR</t>
  </si>
  <si>
    <t>10011 HOLLY SPRINGS DR</t>
  </si>
  <si>
    <t>10007 HOLLY SPRINGS DR</t>
  </si>
  <si>
    <t>10003 HOLLY SPRINGS DR</t>
  </si>
  <si>
    <t>10002 HOLLY SPRINGS DR</t>
  </si>
  <si>
    <t>10010 HOLLY SPRINGS DR</t>
  </si>
  <si>
    <t>10014 HOLLY SPRINGS DR</t>
  </si>
  <si>
    <t>10018 HOLLY SPRINGS DR</t>
  </si>
  <si>
    <t>10022 HOLLY SPRINGS DR</t>
  </si>
  <si>
    <t>10026 HOLLY SPRINGS DR</t>
  </si>
  <si>
    <t>10030 HOLLY SPRINGS DR</t>
  </si>
  <si>
    <t>10102 HOLLY SPRINGS DR</t>
  </si>
  <si>
    <t>10106 HOLLY SPRINGS DR</t>
  </si>
  <si>
    <t>10110 HOLLY SPRINGS DR</t>
  </si>
  <si>
    <t>10114 HOLLY SPRINGS DR</t>
  </si>
  <si>
    <t>10118 HOLLY SPRINGS DR</t>
  </si>
  <si>
    <t>10122 HOLLY SPRINGS DR</t>
  </si>
  <si>
    <t>10126 HOLLY SPRINGS DR</t>
  </si>
  <si>
    <t>10127 CANDLEWOOD DR</t>
  </si>
  <si>
    <t>10123 CANDLEWOOD DR</t>
  </si>
  <si>
    <t>10119 CANDLEWOOD DR</t>
  </si>
  <si>
    <t>10115 CANDLEWOOD DR</t>
  </si>
  <si>
    <t>10111 CANDLEWOOD DR</t>
  </si>
  <si>
    <t>10103 CANDLEWOOD DR</t>
  </si>
  <si>
    <t>10027 CANDLEWOOD DR</t>
  </si>
  <si>
    <t>10023 CANDLEWOOD DR</t>
  </si>
  <si>
    <t>10019 CANDLEWOOD DR</t>
  </si>
  <si>
    <t>10015 CANDLEWOOD DR</t>
  </si>
  <si>
    <t>10011 CANDLEWOOD DR</t>
  </si>
  <si>
    <t>10007 CANDLEWOOD DR</t>
  </si>
  <si>
    <t>10003 CANDLEWOOD DR</t>
  </si>
  <si>
    <t>10002 CANDLEWOOD DR</t>
  </si>
  <si>
    <t>10006 CANDLEWOOD DR</t>
  </si>
  <si>
    <t>10010 CANDLEWOOD DR</t>
  </si>
  <si>
    <t>10018 CANDLEWOOD DR</t>
  </si>
  <si>
    <t>10022 CANDLEWOOD DR</t>
  </si>
  <si>
    <t>10026 CANDLEWOOD DR</t>
  </si>
  <si>
    <t>10102 CANDLEWOOD DR</t>
  </si>
  <si>
    <t>10106 CANDLEWOOD DR</t>
  </si>
  <si>
    <t>10110 CANDLEWOOD DR</t>
  </si>
  <si>
    <t>10114 CANDLEWOOD DR</t>
  </si>
  <si>
    <t>10118 CANDLEWOOD DR</t>
  </si>
  <si>
    <t>10127 PINE FOREST RD</t>
  </si>
  <si>
    <t>10123 PINE FOREST RD</t>
  </si>
  <si>
    <t>10119 PINE FOREST RD</t>
  </si>
  <si>
    <t>10115 PINE FOREST RD</t>
  </si>
  <si>
    <t>10111 PINE FOREST RD</t>
  </si>
  <si>
    <t>10107 PINE FOREST RD</t>
  </si>
  <si>
    <t>10103 PINE FOREST RD</t>
  </si>
  <si>
    <t>10031 PINE FOREST RD</t>
  </si>
  <si>
    <t>10027 PINE FOREST RD</t>
  </si>
  <si>
    <t>10023 PINE FOREST RD</t>
  </si>
  <si>
    <t>10019 PINE FOREST RD</t>
  </si>
  <si>
    <t>10015 PINE FOREST RD</t>
  </si>
  <si>
    <t>10011 PINE FOREST RD</t>
  </si>
  <si>
    <t>10007 PINE FOREST RD</t>
  </si>
  <si>
    <t>10003 PINE FOREST RD</t>
  </si>
  <si>
    <t>BLK 26</t>
  </si>
  <si>
    <t>10122 CANDLEWOOD DR</t>
  </si>
  <si>
    <t>10130 CANDLEWOOD DR</t>
  </si>
  <si>
    <t>10002 PINE FOREST RD</t>
  </si>
  <si>
    <t>10006 PINE FOREST RD</t>
  </si>
  <si>
    <t>10010 PINE FOREST RD</t>
  </si>
  <si>
    <t>10018 PINE FOREST RD</t>
  </si>
  <si>
    <t>10022 PINE FOREST RD</t>
  </si>
  <si>
    <t>10026 PINE FOREST RD</t>
  </si>
  <si>
    <t>10030 PINE FOREST RD</t>
  </si>
  <si>
    <t>10102 PINE FOREST RD</t>
  </si>
  <si>
    <t>10106 PINE FOREST RD</t>
  </si>
  <si>
    <t>10110 PINE FOREST RD</t>
  </si>
  <si>
    <t>10114 PINE FOREST RD</t>
  </si>
  <si>
    <t>10118 PINE FOREST RD</t>
  </si>
  <si>
    <t>10122 PINE FOREST RD</t>
  </si>
  <si>
    <t>10126 PINE FOREST RD</t>
  </si>
  <si>
    <t>10130 PINE FOREST RD</t>
  </si>
  <si>
    <t>10131 GREEN TREE RD</t>
  </si>
  <si>
    <t>10127 GREEN TREE RD</t>
  </si>
  <si>
    <t>10123 GREEN TREE RD</t>
  </si>
  <si>
    <t>10115 GREEN TREE RD</t>
  </si>
  <si>
    <t>10111 GREEN TREE RD</t>
  </si>
  <si>
    <t>10107 GREEN TREE RD</t>
  </si>
  <si>
    <t>10103 GREEN TREE RD</t>
  </si>
  <si>
    <t>10031 GREEN TREE RD</t>
  </si>
  <si>
    <t>10027 GREEN TREE RD</t>
  </si>
  <si>
    <t>10023 GREEN TREE RD</t>
  </si>
  <si>
    <t>10019 GREEN TREE RD</t>
  </si>
  <si>
    <t>10015 GREEN TREE RD</t>
  </si>
  <si>
    <t>10011 GREEN TREE RD</t>
  </si>
  <si>
    <t>10007 GREEN TREE RD</t>
  </si>
  <si>
    <t>10003 GREEN TREE RD</t>
  </si>
  <si>
    <t>10002 GREEN TREE RD</t>
  </si>
  <si>
    <t>10010 GREEN TREE RD</t>
  </si>
  <si>
    <t>10014 GREEN TREE RD</t>
  </si>
  <si>
    <t>10022 GREEN TREE RD</t>
  </si>
  <si>
    <t>10026 GREEN TREE RD</t>
  </si>
  <si>
    <t>10030 GREEN TREE RD</t>
  </si>
  <si>
    <t>10102 GREEN TREE RD</t>
  </si>
  <si>
    <t>10106 GREEN TREE RD</t>
  </si>
  <si>
    <t>10110 GREEN TREE RD</t>
  </si>
  <si>
    <t>10114 GREEN TREE RD</t>
  </si>
  <si>
    <t>10118 GREEN TREE RD</t>
  </si>
  <si>
    <t>10122 GREEN TREE RD</t>
  </si>
  <si>
    <t>10126 GREEN TREE RD</t>
  </si>
  <si>
    <t>10130 GREEN TREE RD</t>
  </si>
  <si>
    <t>10131 SHADY RIVER DR</t>
  </si>
  <si>
    <t>10127 SHADY RIVER DR</t>
  </si>
  <si>
    <t>10123 SHADY RIVER DR</t>
  </si>
  <si>
    <t>10119 SHADY RIVER DR</t>
  </si>
  <si>
    <t>10115 SHADY RIVER DR</t>
  </si>
  <si>
    <t>10111 SHADY RIVER DR</t>
  </si>
  <si>
    <t>10107 SHADY RIVER DR</t>
  </si>
  <si>
    <t>10103 SHADY RIVER DR</t>
  </si>
  <si>
    <t>10027 BAYOU GLEN RD</t>
  </si>
  <si>
    <t>10019 BAYOU GLEN RD</t>
  </si>
  <si>
    <t>10015 BAYOU GLEN RD</t>
  </si>
  <si>
    <t>10011 BAYOU GLEN RD</t>
  </si>
  <si>
    <t>10007 BAYOU GLEN RD</t>
  </si>
  <si>
    <t>10003 BAYOU GLEN RD</t>
  </si>
  <si>
    <t>10102 SHADY RIVER DR</t>
  </si>
  <si>
    <t>10110 SHADY RIVER DR</t>
  </si>
  <si>
    <t>10114 SHADY RIVER DR</t>
  </si>
  <si>
    <t>10118 SHADY RIVER DR</t>
  </si>
  <si>
    <t>10122 SHADY RIVER DR</t>
  </si>
  <si>
    <t>10126 SHADY RIVER DR</t>
  </si>
  <si>
    <t>10130 SHADY RIVER DR</t>
  </si>
  <si>
    <t>10139 BRIAR DR</t>
  </si>
  <si>
    <t>10135 BRIAR DR</t>
  </si>
  <si>
    <t>10131 BRIAR DR</t>
  </si>
  <si>
    <t>10127 BRIAR DR</t>
  </si>
  <si>
    <t>10123 BRIAR DR</t>
  </si>
  <si>
    <t>10119 BRIAR DR</t>
  </si>
  <si>
    <t>10002 BAYOU GLEN RD</t>
  </si>
  <si>
    <t>10010 BAYOU GLEN RD</t>
  </si>
  <si>
    <t>10014 BAYOU GLEN RD</t>
  </si>
  <si>
    <t>10018 BAYOU GLEN RD</t>
  </si>
  <si>
    <t>10022 BAYOU GLEN RD</t>
  </si>
  <si>
    <t>10026 BAYOU GLEN RD</t>
  </si>
  <si>
    <t>10030 BAYOU GLEN RD</t>
  </si>
  <si>
    <t>10034 BAYOU GLEN RD</t>
  </si>
  <si>
    <t>10038 BAYOU GLEN RD</t>
  </si>
  <si>
    <t>10042 BAYOU GLEN RD</t>
  </si>
  <si>
    <t>10046 BAYOU GLEN RD</t>
  </si>
  <si>
    <t>10050 BAYOU GLEN RD</t>
  </si>
  <si>
    <t>10043 BRIAR DR</t>
  </si>
  <si>
    <t>10039 BRIAR DR</t>
  </si>
  <si>
    <t>10035 BRIAR DR</t>
  </si>
  <si>
    <t>10031 BRIAR DR</t>
  </si>
  <si>
    <t>10027 BRIAR DR</t>
  </si>
  <si>
    <t>10023 BRIAR DR</t>
  </si>
  <si>
    <t>10019 BRIAR DR</t>
  </si>
  <si>
    <t>10015 BRIAR DR</t>
  </si>
  <si>
    <t>10011 BRIAR DR</t>
  </si>
  <si>
    <t>10007 BRIAR DR</t>
  </si>
  <si>
    <t>10003 BRIAR DR</t>
  </si>
  <si>
    <t>411 BRIARPARK DR</t>
  </si>
  <si>
    <t>407 BRIARPARK DR</t>
  </si>
  <si>
    <t>403 BRIARPARK DR</t>
  </si>
  <si>
    <t>311 BRIARPARK DR</t>
  </si>
  <si>
    <t>211 BRIARPARK DR</t>
  </si>
  <si>
    <t>207 BRIARPARK DR</t>
  </si>
  <si>
    <t>203 BRIARPARK DR</t>
  </si>
  <si>
    <t>10002 BRIAR DR</t>
  </si>
  <si>
    <t>10006 BRIAR DR</t>
  </si>
  <si>
    <t>10010 BRIAR DR</t>
  </si>
  <si>
    <t>10014 BRIAR DR</t>
  </si>
  <si>
    <t>10022 BRIAR DR</t>
  </si>
  <si>
    <t>10026 BRIAR DR</t>
  </si>
  <si>
    <t>10030 BRIAR DR</t>
  </si>
  <si>
    <t>10034 BRIAR DR</t>
  </si>
  <si>
    <t>10038 BRIAR DR</t>
  </si>
  <si>
    <t>10042 BRIAR DR</t>
  </si>
  <si>
    <t>10046 BRIAR DR</t>
  </si>
  <si>
    <t>10102 BRIAR DR</t>
  </si>
  <si>
    <t>10110 BRIAR DR</t>
  </si>
  <si>
    <t>10114 BRIAR DR</t>
  </si>
  <si>
    <t>10118 BRIAR DR</t>
  </si>
  <si>
    <t>10122 BRIAR DR</t>
  </si>
  <si>
    <t>10126 BRIAR DR</t>
  </si>
  <si>
    <t>10134 BRIAR DR</t>
  </si>
  <si>
    <t>10202 BRIAR DR</t>
  </si>
  <si>
    <t>10206 BRIAR DR</t>
  </si>
  <si>
    <t>10214 BRIAR DR</t>
  </si>
  <si>
    <t>10218 BRIAR DR</t>
  </si>
  <si>
    <t>4957C</t>
  </si>
  <si>
    <t>10302 BRIAR DR</t>
  </si>
  <si>
    <t>10310 BRIAR DR</t>
  </si>
  <si>
    <t>10318 BRIAR DR</t>
  </si>
  <si>
    <t>10322 BRIAR DR</t>
  </si>
  <si>
    <t>10330 BRIAR DR</t>
  </si>
  <si>
    <t>10334 BRIAR DR</t>
  </si>
  <si>
    <t>10346 BRIAR DR</t>
  </si>
  <si>
    <t>10350 BRIAR DR</t>
  </si>
  <si>
    <t>10354 BRIAR DR</t>
  </si>
  <si>
    <t>19 BRIAR HILL DR</t>
  </si>
  <si>
    <t>15 BRIAR HILL DR</t>
  </si>
  <si>
    <t>11 BRIAR HILL DR</t>
  </si>
  <si>
    <t>7 BRIAR HILL DR</t>
  </si>
  <si>
    <t>3 BRIAR HILL DR</t>
  </si>
  <si>
    <t>10339 BRIAR DR</t>
  </si>
  <si>
    <t>10335 BRIAR DR</t>
  </si>
  <si>
    <t>10331 BRIAR DR</t>
  </si>
  <si>
    <t>10327 BRIAR DR</t>
  </si>
  <si>
    <t>10323 BRIAR DR</t>
  </si>
  <si>
    <t>10319 BRIAR DR</t>
  </si>
  <si>
    <t>10315 BRIAR DR</t>
  </si>
  <si>
    <t>10311 BRIAR DR</t>
  </si>
  <si>
    <t>10307 BRIAR DR</t>
  </si>
  <si>
    <t>10303 BRIAR DR</t>
  </si>
  <si>
    <t>10223 BRIAR DR</t>
  </si>
  <si>
    <t>10219 BRIAR DR</t>
  </si>
  <si>
    <t>10215 BRIAR DR</t>
  </si>
  <si>
    <t>10211 BRIAR DR</t>
  </si>
  <si>
    <t>10207 BRIAR DR</t>
  </si>
  <si>
    <t>10203 BRIAR DR</t>
  </si>
  <si>
    <t>10202 SHADY RIVER DR</t>
  </si>
  <si>
    <t>10206 SHADY RIVER DR</t>
  </si>
  <si>
    <t>10210 SHADY RIVER DR</t>
  </si>
  <si>
    <t>10214 SHADY RIVER DR</t>
  </si>
  <si>
    <t>10218 SHADY RIVER DR</t>
  </si>
  <si>
    <t>10302 SHADY RIVER DR</t>
  </si>
  <si>
    <t>10306 SHADY RIVER DR</t>
  </si>
  <si>
    <t>10310 SHADY RIVER DR</t>
  </si>
  <si>
    <t>10314 SHADY RIVER DR</t>
  </si>
  <si>
    <t>10318 SHADY RIVER DR</t>
  </si>
  <si>
    <t>10322 SHADY RIVER DR</t>
  </si>
  <si>
    <t>219 BRIAR HILL DR</t>
  </si>
  <si>
    <t>215 BRIAR HILL DR</t>
  </si>
  <si>
    <t>211 BRIAR HILL DR</t>
  </si>
  <si>
    <t>207 BRIAR HILL DR</t>
  </si>
  <si>
    <t>203 BRIAR HILL DR</t>
  </si>
  <si>
    <t>115 BRIAR HILL DR</t>
  </si>
  <si>
    <t>111 BRIAR HILL DR</t>
  </si>
  <si>
    <t>107 BRIAR HILL DR</t>
  </si>
  <si>
    <t>103 BRIAR HILL DR</t>
  </si>
  <si>
    <t>14 BRIAR HILL DR</t>
  </si>
  <si>
    <t>18 BRIAR HILL DR</t>
  </si>
  <si>
    <t>22 BRIAR HILL DR</t>
  </si>
  <si>
    <t>26 BRIAR HILL DR</t>
  </si>
  <si>
    <t>102 BRIAR HILL DR</t>
  </si>
  <si>
    <t>106 BRIAR HILL DR</t>
  </si>
  <si>
    <t>110 BRIAR HILL DR</t>
  </si>
  <si>
    <t>114 BRIAR HILL DR</t>
  </si>
  <si>
    <t>118 BRIAR HILL DR</t>
  </si>
  <si>
    <t>202 BRIAR HILL DR</t>
  </si>
  <si>
    <t>206 BRIAR HILL DR</t>
  </si>
  <si>
    <t>210 BRIAR HILL DR</t>
  </si>
  <si>
    <t>214 BRIAR HILL DR</t>
  </si>
  <si>
    <t>218 BRIAR HILL DR</t>
  </si>
  <si>
    <t>222 BRIAR HILL DR</t>
  </si>
  <si>
    <t>306 BRIAR HILL DR</t>
  </si>
  <si>
    <t>310 BRIAR HILL DR</t>
  </si>
  <si>
    <t>314 BRIAR HILL DR</t>
  </si>
  <si>
    <t>318 BRIAR HILL DR</t>
  </si>
  <si>
    <t>402 BRIAR HILL DR</t>
  </si>
  <si>
    <t>406 BRIAR HILL DR</t>
  </si>
  <si>
    <t>410 BRIAR HILL DR</t>
  </si>
  <si>
    <t>414 BRIAR HILL DR</t>
  </si>
  <si>
    <t>418 BRIAR HILL DR</t>
  </si>
  <si>
    <t>502 BRIAR HILL DR</t>
  </si>
  <si>
    <t>506 BRIAR HILL DR</t>
  </si>
  <si>
    <t>510 BRIAR HILL DR</t>
  </si>
  <si>
    <t>514 BRIAR HILL DR</t>
  </si>
  <si>
    <t>602 BRIAR HILL DR</t>
  </si>
  <si>
    <t>606 BRIAR HILL DR</t>
  </si>
  <si>
    <t>610 BRIAR HILL DR</t>
  </si>
  <si>
    <t>614 BRIAR HILL DR</t>
  </si>
  <si>
    <t>702 BRIAR HILL DR</t>
  </si>
  <si>
    <t>706 BRIAR HILL DR</t>
  </si>
  <si>
    <t>10323 SHADY RIVER DR</t>
  </si>
  <si>
    <t>10319 SHADY RIVER DR</t>
  </si>
  <si>
    <t>10315 SHADY RIVER DR</t>
  </si>
  <si>
    <t>10311 SHADY RIVER DR</t>
  </si>
  <si>
    <t>10307 SHADY RIVER DR</t>
  </si>
  <si>
    <t>10303 SHADY RIVER DR</t>
  </si>
  <si>
    <t>10223 SHADY RIVER DR</t>
  </si>
  <si>
    <t>10219 SHADY RIVER DR</t>
  </si>
  <si>
    <t>10215 SHADY RIVER DR</t>
  </si>
  <si>
    <t>10211 SHADY RIVER DR</t>
  </si>
  <si>
    <t>10207 SHADY RIVER DR</t>
  </si>
  <si>
    <t>10203 SHADY RIVER DR</t>
  </si>
  <si>
    <t>10202 GREEN TREE RD</t>
  </si>
  <si>
    <t>10210 GREEN TREE RD</t>
  </si>
  <si>
    <t>10214 GREEN TREE RD</t>
  </si>
  <si>
    <t>10218 GREEN TREE RD</t>
  </si>
  <si>
    <t>10226 GREEN TREE RD</t>
  </si>
  <si>
    <t>10230 GREEN TREE RD</t>
  </si>
  <si>
    <t>10302 GREEN TREE RD</t>
  </si>
  <si>
    <t>10310 GREEN TREE RD</t>
  </si>
  <si>
    <t>10314 GREEN TREE RD</t>
  </si>
  <si>
    <t>10318 GREEN TREE RD</t>
  </si>
  <si>
    <t>10322 GREEN TREE RD</t>
  </si>
  <si>
    <t>10326 GREEN TREE RD</t>
  </si>
  <si>
    <t>10330 GREEN TREE RD</t>
  </si>
  <si>
    <t>10327 GREEN TREE RD</t>
  </si>
  <si>
    <t>10323 GREEN TREE RD</t>
  </si>
  <si>
    <t>10319 GREEN TREE RD</t>
  </si>
  <si>
    <t>10315 GREEN TREE RD</t>
  </si>
  <si>
    <t>10311 GREEN TREE RD</t>
  </si>
  <si>
    <t>10307 GREEN TREE RD</t>
  </si>
  <si>
    <t>10303 GREEN TREE RD</t>
  </si>
  <si>
    <t>10231 GREEN TREE RD</t>
  </si>
  <si>
    <t>10227 GREEN TREE RD</t>
  </si>
  <si>
    <t>10223 GREEN TREE RD</t>
  </si>
  <si>
    <t>10219 GREEN TREE RD</t>
  </si>
  <si>
    <t>10215 GREEN TREE RD</t>
  </si>
  <si>
    <t>10211 GREEN TREE RD</t>
  </si>
  <si>
    <t>10207 GREEN TREE RD</t>
  </si>
  <si>
    <t>10203 GREEN TREE RD</t>
  </si>
  <si>
    <t>10202 PINE FOREST RD</t>
  </si>
  <si>
    <t>10206 PINE FOREST RD</t>
  </si>
  <si>
    <t>10210 PINE FOREST RD</t>
  </si>
  <si>
    <t>10218 PINE FOREST RD</t>
  </si>
  <si>
    <t>10222 PINE FOREST RD</t>
  </si>
  <si>
    <t>10226 PINE FOREST RD</t>
  </si>
  <si>
    <t>10302 PINE FOREST RD</t>
  </si>
  <si>
    <t>10310 PINE FOREST RD</t>
  </si>
  <si>
    <t>10314 PINE FOREST RD</t>
  </si>
  <si>
    <t>10318 PINE FOREST RD</t>
  </si>
  <si>
    <t>10322 PINE FOREST RD</t>
  </si>
  <si>
    <t>10326 PINE FOREST RD</t>
  </si>
  <si>
    <t>10330 PINE FOREST RD</t>
  </si>
  <si>
    <t>10331 PINE FOREST RD</t>
  </si>
  <si>
    <t>10327 PINE FOREST RD</t>
  </si>
  <si>
    <t>10323 PINE FOREST RD</t>
  </si>
  <si>
    <t>10319 PINE FOREST RD</t>
  </si>
  <si>
    <t>10315 PINE FOREST RD</t>
  </si>
  <si>
    <t>10311 PINE FOREST RD</t>
  </si>
  <si>
    <t>10307 PINE FOREST RD</t>
  </si>
  <si>
    <t>10303 PINE FOREST RD</t>
  </si>
  <si>
    <t>10227 PINE FOREST RD</t>
  </si>
  <si>
    <t>10223 PINE FOREST RD</t>
  </si>
  <si>
    <t>10219 PINE FOREST RD</t>
  </si>
  <si>
    <t>10215 PINE FOREST RD</t>
  </si>
  <si>
    <t>10211 PINE FOREST RD</t>
  </si>
  <si>
    <t>10207 PINE FOREST RD</t>
  </si>
  <si>
    <t>10203 PINE FOREST RD</t>
  </si>
  <si>
    <t>10202 CANDLEWOOD DR</t>
  </si>
  <si>
    <t>10206 CANDLEWOOD DR</t>
  </si>
  <si>
    <t>10210 CANDLEWOOD DR</t>
  </si>
  <si>
    <t>10218 CANDLEWOOD DR</t>
  </si>
  <si>
    <t>10222 CANDLEWOOD DR</t>
  </si>
  <si>
    <t>10226 CANDLEWOOD DR</t>
  </si>
  <si>
    <t>10230 CANDLEWOOD DR</t>
  </si>
  <si>
    <t>10302 CANDLEWOOD DR</t>
  </si>
  <si>
    <t>10306 CANDLEWOOD DR</t>
  </si>
  <si>
    <t>10310 CANDLEWOOD DR</t>
  </si>
  <si>
    <t>10314 CANDLEWOOD DR</t>
  </si>
  <si>
    <t>10318 CANDLEWOOD DR</t>
  </si>
  <si>
    <t>10322 CANDLEWOOD DR</t>
  </si>
  <si>
    <t>10326 CANDLEWOOD DR</t>
  </si>
  <si>
    <t>10330 CANDLEWOOD DR</t>
  </si>
  <si>
    <t>10331 CANDLEWOOD DR</t>
  </si>
  <si>
    <t>10327 CANDLEWOOD DR</t>
  </si>
  <si>
    <t>10323 CANDLEWOOD DR</t>
  </si>
  <si>
    <t>10319 CANDLEWOOD DR</t>
  </si>
  <si>
    <t>10315 CANDLEWOOD DR</t>
  </si>
  <si>
    <t>10311 CANDLEWOOD DR</t>
  </si>
  <si>
    <t>10307 CANDLEWOOD DR</t>
  </si>
  <si>
    <t>10303 CANDLEWOOD DR</t>
  </si>
  <si>
    <t>10231 CANDLEWOOD DR</t>
  </si>
  <si>
    <t>10227 CANDLEWOOD DR</t>
  </si>
  <si>
    <t>10223 CANDLEWOOD DR</t>
  </si>
  <si>
    <t>10219 CANDLEWOOD DR</t>
  </si>
  <si>
    <t>10215 CANDLEWOOD DR</t>
  </si>
  <si>
    <t>10211 CANDLEWOOD DR</t>
  </si>
  <si>
    <t>10207 CANDLEWOOD DR</t>
  </si>
  <si>
    <t>10203 CANDLEWOOD DR</t>
  </si>
  <si>
    <t>10202 HOLLY SPRINGS DR</t>
  </si>
  <si>
    <t>10206 HOLLY SPRINGS DR</t>
  </si>
  <si>
    <t>10210 HOLLY SPRINGS DR</t>
  </si>
  <si>
    <t>10214 HOLLY SPRINGS DR</t>
  </si>
  <si>
    <t>10218 HOLLY SPRINGS DR</t>
  </si>
  <si>
    <t>10222 HOLLY SPRINGS DR</t>
  </si>
  <si>
    <t>10226 HOLLY SPRINGS DR</t>
  </si>
  <si>
    <t>10230 HOLLY SPRINGS DR</t>
  </si>
  <si>
    <t>10302 HOLLY SPRINGS DR</t>
  </si>
  <si>
    <t>10306 HOLLY SPRINGS DR</t>
  </si>
  <si>
    <t>10310 HOLLY SPRINGS DR</t>
  </si>
  <si>
    <t>10314 HOLLY SPRINGS DR</t>
  </si>
  <si>
    <t>10318 HOLLY SPRINGS DR</t>
  </si>
  <si>
    <t>10322 HOLLY SPRINGS DR</t>
  </si>
  <si>
    <t>10326 HOLLY SPRINGS DR</t>
  </si>
  <si>
    <t>10327 HOLLY SPRINGS DR</t>
  </si>
  <si>
    <t>10323 HOLLY SPRINGS DR</t>
  </si>
  <si>
    <t>10319 HOLLY SPRINGS DR</t>
  </si>
  <si>
    <t>10315 HOLLY SPRINGS DR</t>
  </si>
  <si>
    <t>10311 HOLLY SPRINGS DR</t>
  </si>
  <si>
    <t>10307 HOLLY SPRINGS DR</t>
  </si>
  <si>
    <t>10303 HOLLY SPRINGS DR</t>
  </si>
  <si>
    <t>10227 HOLLY SPRINGS DR</t>
  </si>
  <si>
    <t>10223 HOLLY SPRINGS DR</t>
  </si>
  <si>
    <t>10219 HOLLY SPRINGS DR</t>
  </si>
  <si>
    <t>10215 HOLLY SPRINGS DR</t>
  </si>
  <si>
    <t>10211 HOLLY SPRINGS DR</t>
  </si>
  <si>
    <t>10207 HOLLY SPRINGS DR</t>
  </si>
  <si>
    <t>10203 HOLLY SPRINGS DR</t>
  </si>
  <si>
    <t>10114 SUGAR HILL DR</t>
  </si>
  <si>
    <t>10118 SUGAR HILL DR</t>
  </si>
  <si>
    <t>10122 SUGAR HILL DR</t>
  </si>
  <si>
    <t>10202 SUGAR HILL DR</t>
  </si>
  <si>
    <t>10206 SUGAR HILL DR</t>
  </si>
  <si>
    <t>10210 SUGAR HILL DR</t>
  </si>
  <si>
    <t>10218 SUGAR HILL DR</t>
  </si>
  <si>
    <t>10222 SUGAR HILL DR</t>
  </si>
  <si>
    <t>10226 SUGAR HILL DR</t>
  </si>
  <si>
    <t>TR 1087A BLK 39</t>
  </si>
  <si>
    <t>10302 SUGAR HILL DR</t>
  </si>
  <si>
    <t>10303 SUGAR HILL DR</t>
  </si>
  <si>
    <t>10223 SUGAR HILL DR</t>
  </si>
  <si>
    <t>10219 SUGAR HILL DR</t>
  </si>
  <si>
    <t>10215 SUGAR HILL DR</t>
  </si>
  <si>
    <t>10211 SUGAR HILL DR</t>
  </si>
  <si>
    <t>10207 SUGAR HILL DR</t>
  </si>
  <si>
    <t>10203 SUGAR HILL DR</t>
  </si>
  <si>
    <t>BRIARGROVE PARK SEC 1 PAR R/P</t>
  </si>
  <si>
    <t>10338 BRIAR DR</t>
  </si>
  <si>
    <t>BRIARGROVE PARK SEC 3</t>
  </si>
  <si>
    <t>10118 LYNBROOK HOLLOW ST</t>
  </si>
  <si>
    <t>10114 LYNBROOK HOLLOW ST</t>
  </si>
  <si>
    <t>10110 LYNBROOK HOLLOW ST</t>
  </si>
  <si>
    <t>10106 LYNBROOK HOLLOW ST</t>
  </si>
  <si>
    <t>10102 LYNBROOK HOLLOW ST</t>
  </si>
  <si>
    <t>10103 LYNBROOK HOLLOW ST</t>
  </si>
  <si>
    <t>10107 LYNBROOK HOLLOW ST</t>
  </si>
  <si>
    <t>10111 LYNBROOK HOLLOW ST</t>
  </si>
  <si>
    <t>10115 LYNBROOK HOLLOW ST</t>
  </si>
  <si>
    <t>10119 LYNBROOK HOLLOW ST</t>
  </si>
  <si>
    <t>BRIARGROVE PARK SEC 2 R/P</t>
  </si>
  <si>
    <t>1 TWIN CIRCLE DR</t>
  </si>
  <si>
    <t>2 TWIN CIRCLE DR</t>
  </si>
  <si>
    <t>3 TWIN CIRCLE DR</t>
  </si>
  <si>
    <t>4 TWIN CIRCLE DR</t>
  </si>
  <si>
    <t>5 TWIN CIRCLE DR</t>
  </si>
  <si>
    <t>6 TWIN CIRCLE DR</t>
  </si>
  <si>
    <t>7 TWIN CIRCLE DR</t>
  </si>
  <si>
    <t>8 TWIN CIRCLE DR</t>
  </si>
  <si>
    <t>9 TWIN CIRCLE DR</t>
  </si>
  <si>
    <t>10 TWIN CIRCLE DR</t>
  </si>
  <si>
    <t>11 TWIN CIRCLE DR</t>
  </si>
  <si>
    <t>12 TWIN CIRCLE DR</t>
  </si>
  <si>
    <t>14 TWIN CIRCLE DR</t>
  </si>
  <si>
    <t>BRIARGROVE PARK SEC 4</t>
  </si>
  <si>
    <t>10103 BURGOYNE RD</t>
  </si>
  <si>
    <t>10107 BURGOYNE RD</t>
  </si>
  <si>
    <t>10102 BRIAR ROSE DR</t>
  </si>
  <si>
    <t>10106 BRIAR ROSE DR</t>
  </si>
  <si>
    <t>10110 BRIAR ROSE DR</t>
  </si>
  <si>
    <t>10114 BRIAR ROSE DR</t>
  </si>
  <si>
    <t>10118 BRIAR ROSE DR</t>
  </si>
  <si>
    <t>10122 BRIAR ROSE DR</t>
  </si>
  <si>
    <t>10123 BRIAR FOREST DR</t>
  </si>
  <si>
    <t>10119 BRIAR FOREST DR</t>
  </si>
  <si>
    <t>10115 BRIAR FOREST DR</t>
  </si>
  <si>
    <t>10111 BRIAR FOREST DR</t>
  </si>
  <si>
    <t>10107 BRIAR FOREST DR</t>
  </si>
  <si>
    <t>10103 BRIAR FOREST DR</t>
  </si>
  <si>
    <t>10102 BRIAR FOREST DR</t>
  </si>
  <si>
    <t>10106 BRIAR FOREST DR</t>
  </si>
  <si>
    <t>10110 BRIAR FOREST DR</t>
  </si>
  <si>
    <t>10114 BRIAR FOREST DR</t>
  </si>
  <si>
    <t>10118 BRIAR FOREST DR</t>
  </si>
  <si>
    <t>10122 BRIAR FOREST DR</t>
  </si>
  <si>
    <t>10123 CEDAR CREEK DR</t>
  </si>
  <si>
    <t>10119 CEDAR CREEK DR</t>
  </si>
  <si>
    <t>10115 CEDAR CREEK DR</t>
  </si>
  <si>
    <t>10111 CEDAR CREEK DR</t>
  </si>
  <si>
    <t>10103 CEDAR CREEK DR</t>
  </si>
  <si>
    <t>10051 CEDAR CREEK DR</t>
  </si>
  <si>
    <t>10122 CEDAR CREEK DR</t>
  </si>
  <si>
    <t>10114 CEDAR CREEK DR</t>
  </si>
  <si>
    <t>10110 CEDAR CREEK DR</t>
  </si>
  <si>
    <t>10106 CEDAR CREEK DR</t>
  </si>
  <si>
    <t>10102 CEDAR CREEK DR</t>
  </si>
  <si>
    <t>10202 BRIAR FOREST DR</t>
  </si>
  <si>
    <t>10206 BRIAR FOREST DR</t>
  </si>
  <si>
    <t>10210 BRIAR FOREST DR</t>
  </si>
  <si>
    <t>10214 BRIAR FOREST DR</t>
  </si>
  <si>
    <t>10218 BRIAR FOREST DR</t>
  </si>
  <si>
    <t>10222 BRIAR FOREST DR</t>
  </si>
  <si>
    <t>10226 BRIAR FOREST DR</t>
  </si>
  <si>
    <t>10227 BRIAR FOREST DR</t>
  </si>
  <si>
    <t>10223 BRIAR FOREST DR</t>
  </si>
  <si>
    <t>10219 BRIAR FOREST DR</t>
  </si>
  <si>
    <t>10215 BRIAR FOREST DR</t>
  </si>
  <si>
    <t>10211 BRIAR FOREST DR</t>
  </si>
  <si>
    <t>10207 BRIAR FOREST DR</t>
  </si>
  <si>
    <t>10203 BRIAR FOREST DR</t>
  </si>
  <si>
    <t>10202 BRIAR ROSE DR</t>
  </si>
  <si>
    <t>10206 BRIAR ROSE DR</t>
  </si>
  <si>
    <t>10210 BRIAR ROSE DR</t>
  </si>
  <si>
    <t>10214 BRIAR ROSE DR</t>
  </si>
  <si>
    <t>10218 BRIAR ROSE DR</t>
  </si>
  <si>
    <t>10222 BRIAR ROSE DR</t>
  </si>
  <si>
    <t>10226 BRIAR ROSE DR</t>
  </si>
  <si>
    <t>10227 BRIAR ROSE DR</t>
  </si>
  <si>
    <t>10223 BRIAR ROSE DR</t>
  </si>
  <si>
    <t>10219 BRIAR ROSE DR</t>
  </si>
  <si>
    <t>10215 BRIAR ROSE DR</t>
  </si>
  <si>
    <t>10211 BRIAR ROSE DR</t>
  </si>
  <si>
    <t>10207 BRIAR ROSE DR</t>
  </si>
  <si>
    <t>10203 BRIAR ROSE DR</t>
  </si>
  <si>
    <t>10202 INWOOD DR</t>
  </si>
  <si>
    <t>10206 INWOOD DR</t>
  </si>
  <si>
    <t>10210 INWOOD DR</t>
  </si>
  <si>
    <t>10214 INWOOD DR</t>
  </si>
  <si>
    <t>10218 INWOOD DR</t>
  </si>
  <si>
    <t>10222 INWOOD DR</t>
  </si>
  <si>
    <t>10226 INWOOD DR</t>
  </si>
  <si>
    <t>10227 INWOOD DR</t>
  </si>
  <si>
    <t>10223 INWOOD DR</t>
  </si>
  <si>
    <t>10219 INWOOD DR</t>
  </si>
  <si>
    <t>10215 INWOOD DR</t>
  </si>
  <si>
    <t>10211 INWOOD DR</t>
  </si>
  <si>
    <t>10207 INWOOD DR</t>
  </si>
  <si>
    <t>10203 INWOOD DR</t>
  </si>
  <si>
    <t>10202 DEL MONTE DR</t>
  </si>
  <si>
    <t>10206 DEL MONTE DR</t>
  </si>
  <si>
    <t>10210 DEL MONTE DR</t>
  </si>
  <si>
    <t>10214 DEL MONTE DR</t>
  </si>
  <si>
    <t>10218 DEL MONTE DR</t>
  </si>
  <si>
    <t>10222 DEL MONTE DR</t>
  </si>
  <si>
    <t>10226 DEL MONTE DR</t>
  </si>
  <si>
    <t>10227 DEL MONTE DR</t>
  </si>
  <si>
    <t>10223 DEL MONTE DR</t>
  </si>
  <si>
    <t>10219 DEL MONTE DR</t>
  </si>
  <si>
    <t>10215 DEL MONTE DR</t>
  </si>
  <si>
    <t>10211 DEL MONTE DR</t>
  </si>
  <si>
    <t>10207 DEL MONTE DR</t>
  </si>
  <si>
    <t>10203 DEL MONTE DR</t>
  </si>
  <si>
    <t>10202 CHEVY CHASE DR</t>
  </si>
  <si>
    <t>10206 CHEVY CHASE DR</t>
  </si>
  <si>
    <t>10210 CHEVY CHASE DR</t>
  </si>
  <si>
    <t>10214 CHEVY CHASE DR</t>
  </si>
  <si>
    <t>10218 CHEVY CHASE DR</t>
  </si>
  <si>
    <t>10222 CHEVY CHASE DR</t>
  </si>
  <si>
    <t>10226 CHEVY CHASE DR</t>
  </si>
  <si>
    <t>10227 CHEVY CHASE DR</t>
  </si>
  <si>
    <t>10223 CHEVY CHASE DR</t>
  </si>
  <si>
    <t>10219 CHEVY CHASE DR</t>
  </si>
  <si>
    <t>10215 CHEVY CHASE DR</t>
  </si>
  <si>
    <t>10211 CHEVY CHASE DR</t>
  </si>
  <si>
    <t>10207 CHEVY CHASE DR</t>
  </si>
  <si>
    <t>10203 CHEVY CHASE DR</t>
  </si>
  <si>
    <t>10202 OLYMPIA DR</t>
  </si>
  <si>
    <t>10206 OLYMPIA DR</t>
  </si>
  <si>
    <t>10210 OLYMPIA DR</t>
  </si>
  <si>
    <t>10214 OLYMPIA DR</t>
  </si>
  <si>
    <t>10218 OLYMPIA DR</t>
  </si>
  <si>
    <t>10222 OLYMPIA DR</t>
  </si>
  <si>
    <t>10226 OLYMPIA DR</t>
  </si>
  <si>
    <t>10123 BRIAR ROSE DR</t>
  </si>
  <si>
    <t>10119 BRIAR ROSE DR</t>
  </si>
  <si>
    <t>10115 BRIAR ROSE DR</t>
  </si>
  <si>
    <t>10111 BRIAR ROSE DR</t>
  </si>
  <si>
    <t>10107 BRIAR ROSE DR</t>
  </si>
  <si>
    <t>10103 BRIAR ROSE DR</t>
  </si>
  <si>
    <t>10102 INWOOD DR</t>
  </si>
  <si>
    <t>10106 INWOOD DR</t>
  </si>
  <si>
    <t>10110 INWOOD DR</t>
  </si>
  <si>
    <t>10114 INWOOD DR</t>
  </si>
  <si>
    <t>10118 INWOOD DR</t>
  </si>
  <si>
    <t>10122 INWOOD DR</t>
  </si>
  <si>
    <t>10123 INWOOD DR</t>
  </si>
  <si>
    <t>10119 INWOOD DR</t>
  </si>
  <si>
    <t>10115 INWOOD DR</t>
  </si>
  <si>
    <t>10111 INWOOD DR</t>
  </si>
  <si>
    <t>10107 INWOOD DR</t>
  </si>
  <si>
    <t>10103 INWOOD DR</t>
  </si>
  <si>
    <t>10102 DEL MONTE DR</t>
  </si>
  <si>
    <t>10106 DEL MONTE DR</t>
  </si>
  <si>
    <t>10110 DEL MONTE DR</t>
  </si>
  <si>
    <t>10114 DEL MONTE DR</t>
  </si>
  <si>
    <t>10118 DEL MONTE DR</t>
  </si>
  <si>
    <t>10122 DEL MONTE DR</t>
  </si>
  <si>
    <t>10123 DEL MONTE DR</t>
  </si>
  <si>
    <t>10119 DEL MONTE DR</t>
  </si>
  <si>
    <t>10115 DEL MONTE DR</t>
  </si>
  <si>
    <t>10111 DEL MONTE DR</t>
  </si>
  <si>
    <t>10107 DEL MONTE DR</t>
  </si>
  <si>
    <t>10103 DEL MONTE DR</t>
  </si>
  <si>
    <t>10102 CHEVY CHASE DR</t>
  </si>
  <si>
    <t>10106 CHEVY CHASE DR</t>
  </si>
  <si>
    <t>10110 CHEVY CHASE DR</t>
  </si>
  <si>
    <t>10114 CHEVY CHASE DR</t>
  </si>
  <si>
    <t>10118 CHEVY CHASE DR</t>
  </si>
  <si>
    <t>10122 CHEVY CHASE DR</t>
  </si>
  <si>
    <t>10123 CHEVY CHASE DR</t>
  </si>
  <si>
    <t>10119 CHEVY CHASE DR</t>
  </si>
  <si>
    <t>10115 CHEVY CHASE DR</t>
  </si>
  <si>
    <t>10111 CHEVY CHASE DR</t>
  </si>
  <si>
    <t>10107 CHEVY CHASE DR</t>
  </si>
  <si>
    <t>10103 CHEVY CHASE DR</t>
  </si>
  <si>
    <t>10102 OLYMPIA DR</t>
  </si>
  <si>
    <t>10106 OLYMPIA DR</t>
  </si>
  <si>
    <t>10110 OLYMPIA DR</t>
  </si>
  <si>
    <t>10114 OLYMPIA DR</t>
  </si>
  <si>
    <t>10118 OLYMPIA DR</t>
  </si>
  <si>
    <t>10122 OLYMPIA DR</t>
  </si>
  <si>
    <t>10123 OLYMPIA DR</t>
  </si>
  <si>
    <t>10119 OLYMPIA DR</t>
  </si>
  <si>
    <t>10115 OLYMPIA DR</t>
  </si>
  <si>
    <t>10111 OLYMPIA DR</t>
  </si>
  <si>
    <t>10107 OLYMPIA DR</t>
  </si>
  <si>
    <t>10103 OLYMPIA DR</t>
  </si>
  <si>
    <t>10102 MEADOW LAKE LN</t>
  </si>
  <si>
    <t>10106 MEADOW LAKE LN</t>
  </si>
  <si>
    <t>10110 MEADOW LAKE LN</t>
  </si>
  <si>
    <t>10114 MEADOW LAKE LN</t>
  </si>
  <si>
    <t>10118 MEADOW LAKE LN</t>
  </si>
  <si>
    <t>10122 MEADOW LAKE LN</t>
  </si>
  <si>
    <t>10123 MEADOW LAKE LN</t>
  </si>
  <si>
    <t>10119 MEADOW LAKE LN</t>
  </si>
  <si>
    <t>10115 MEADOW LAKE LN</t>
  </si>
  <si>
    <t>10111 MEADOW LAKE LN</t>
  </si>
  <si>
    <t>10107 MEADOW LAKE LN</t>
  </si>
  <si>
    <t>10103 MEADOW LAKE LN</t>
  </si>
  <si>
    <t>10102 BURGOYNE RD</t>
  </si>
  <si>
    <t>10106 BURGOYNE RD</t>
  </si>
  <si>
    <t>10110 BURGOYNE RD</t>
  </si>
  <si>
    <t>10114 BURGOYNE RD</t>
  </si>
  <si>
    <t>10118 BURGOYNE RD</t>
  </si>
  <si>
    <t>10122 BURGOYNE RD</t>
  </si>
  <si>
    <t>10227 OLYMPIA DR</t>
  </si>
  <si>
    <t>10223 OLYMPIA DR</t>
  </si>
  <si>
    <t>10219 OLYMPIA DR</t>
  </si>
  <si>
    <t>10215 OLYMPIA DR</t>
  </si>
  <si>
    <t>10211 OLYMPIA DR</t>
  </si>
  <si>
    <t>10207 OLYMPIA DR</t>
  </si>
  <si>
    <t>10203 OLYMPIA DR</t>
  </si>
  <si>
    <t>10202 MEADOW LAKE LN</t>
  </si>
  <si>
    <t>10206 MEADOW LAKE LN</t>
  </si>
  <si>
    <t>10210 MEADOW LAKE LN</t>
  </si>
  <si>
    <t>10214 MEADOW LAKE LN</t>
  </si>
  <si>
    <t>10218 MEADOW LAKE LN</t>
  </si>
  <si>
    <t>10222 MEADOW LAKE LN</t>
  </si>
  <si>
    <t>10226 MEADOW LAKE LN</t>
  </si>
  <si>
    <t>10227 MEADOW LAKE LN</t>
  </si>
  <si>
    <t>10223 MEADOW LAKE LN</t>
  </si>
  <si>
    <t>10219 MEADOW LAKE LN</t>
  </si>
  <si>
    <t>10215 MEADOW LAKE LN</t>
  </si>
  <si>
    <t>10211 MEADOW LAKE LN</t>
  </si>
  <si>
    <t>10207 MEADOW LAKE LN</t>
  </si>
  <si>
    <t>10203 MEADOW LAKE LN</t>
  </si>
  <si>
    <t>10202 BURGOYNE RD</t>
  </si>
  <si>
    <t>10206 BURGOYNE RD</t>
  </si>
  <si>
    <t>10210 BURGOYNE RD</t>
  </si>
  <si>
    <t>10214 BURGOYNE RD</t>
  </si>
  <si>
    <t>10218 BURGOYNE RD</t>
  </si>
  <si>
    <t>10222 BURGOYNE RD</t>
  </si>
  <si>
    <t>10226 BURGOYNE RD</t>
  </si>
  <si>
    <t>10227 BURGOYNE RD</t>
  </si>
  <si>
    <t>10223 BURGOYNE RD</t>
  </si>
  <si>
    <t>10219 BURGOYNE RD</t>
  </si>
  <si>
    <t>10215 BURGOYNE RD</t>
  </si>
  <si>
    <t>10211 BURGOYNE RD</t>
  </si>
  <si>
    <t>10207 BURGOYNE RD</t>
  </si>
  <si>
    <t>10203 BURGOYNE RD</t>
  </si>
  <si>
    <t>10202 PIPING ROCK LN</t>
  </si>
  <si>
    <t>10206 PIPING ROCK LN</t>
  </si>
  <si>
    <t>10210 PIPING ROCK LN</t>
  </si>
  <si>
    <t>10214 PIPING ROCK LN</t>
  </si>
  <si>
    <t>10218 PIPING ROCK LN</t>
  </si>
  <si>
    <t>10222 PIPING ROCK LN</t>
  </si>
  <si>
    <t>10226 PIPING ROCK LN</t>
  </si>
  <si>
    <t>10227 PIPING ROCK LN</t>
  </si>
  <si>
    <t>10223 PIPING ROCK LN</t>
  </si>
  <si>
    <t>10219 PIPING ROCK LN</t>
  </si>
  <si>
    <t>10215 PIPING ROCK LN</t>
  </si>
  <si>
    <t>10211 PIPING ROCK LN</t>
  </si>
  <si>
    <t>10207 PIPING ROCK LN</t>
  </si>
  <si>
    <t>10203 PIPING ROCK LN</t>
  </si>
  <si>
    <t>10202 ELLA LEE LN</t>
  </si>
  <si>
    <t>10206 ELLA LEE LN</t>
  </si>
  <si>
    <t>10210 ELLA LEE LN</t>
  </si>
  <si>
    <t>10214 ELLA LEE LN</t>
  </si>
  <si>
    <t>10218 ELLA LEE LN</t>
  </si>
  <si>
    <t>10222 ELLA LEE LN</t>
  </si>
  <si>
    <t>10226 ELLA LEE LN</t>
  </si>
  <si>
    <t>BRIARGROVE PARK SEC 5</t>
  </si>
  <si>
    <t>810 BRIAR HILL DR</t>
  </si>
  <si>
    <t>806 BRIAR HILL DR</t>
  </si>
  <si>
    <t>802 BRIAR HILL DR</t>
  </si>
  <si>
    <t>714 BRIAR HILL DR 98</t>
  </si>
  <si>
    <t>710 BRIAR HILL DR</t>
  </si>
  <si>
    <t>10306 SUGAR HILL DR</t>
  </si>
  <si>
    <t>10310 SUGAR HILL DR</t>
  </si>
  <si>
    <t>10314 SUGAR HILL DR</t>
  </si>
  <si>
    <t>10318 SUGAR HILL DR</t>
  </si>
  <si>
    <t>10322 SUGAR HILL DR</t>
  </si>
  <si>
    <t>10407 LYNBROOK HOLLOW ST</t>
  </si>
  <si>
    <t>10403 LYNBROOK HOLLOW ST</t>
  </si>
  <si>
    <t>10335 LYNBROOK HOLLOW ST</t>
  </si>
  <si>
    <t>10331 LYNBROOK HOLLOW ST</t>
  </si>
  <si>
    <t>10327 LYNBROOK HOLLOW ST</t>
  </si>
  <si>
    <t>10323 LYNBROOK HOLLOW ST</t>
  </si>
  <si>
    <t>10319 LYNBROOK HOLLOW ST</t>
  </si>
  <si>
    <t>10315 LYNBROOK HOLLOW ST</t>
  </si>
  <si>
    <t>10311 LYNBROOK HOLLOW ST</t>
  </si>
  <si>
    <t>10307 LYNBROOK HOLLOW ST</t>
  </si>
  <si>
    <t>10303 LYNBROOK HOLLOW ST</t>
  </si>
  <si>
    <t>10302 LYNBROOK HOLLOW ST</t>
  </si>
  <si>
    <t>10306 LYNBROOK HOLLOW ST</t>
  </si>
  <si>
    <t>10310 LYNBROOK HOLLOW ST</t>
  </si>
  <si>
    <t>10314 LYNBROOK HOLLOW ST</t>
  </si>
  <si>
    <t>10318 LYNBROOK HOLLOW ST</t>
  </si>
  <si>
    <t>10322 LYNBROOK HOLLOW ST</t>
  </si>
  <si>
    <t>10326 LYNBROOK HOLLOW ST</t>
  </si>
  <si>
    <t>10330 LYNBROOK HOLLOW ST</t>
  </si>
  <si>
    <t>10334 LYNBROOK HOLLOW ST</t>
  </si>
  <si>
    <t>10323 SUGAR HILL DR</t>
  </si>
  <si>
    <t>10319 SUGAR HILL DR</t>
  </si>
  <si>
    <t>10315 SUGAR HILL DR</t>
  </si>
  <si>
    <t>10311 SUGAR HILL DR</t>
  </si>
  <si>
    <t>10307 SUGAR HILL DR</t>
  </si>
  <si>
    <t>BRIARGROVE PARK SEC 6</t>
  </si>
  <si>
    <t>10227 CEDAR CREEK DR</t>
  </si>
  <si>
    <t>10223 CEDAR CREEK DR</t>
  </si>
  <si>
    <t>10219 CEDAR CREEK DR</t>
  </si>
  <si>
    <t>10215 CEDAR CREEK DR</t>
  </si>
  <si>
    <t>10211 CEDAR CREEK DR</t>
  </si>
  <si>
    <t>10207 CEDAR CREEK DR</t>
  </si>
  <si>
    <t>10203 CEDAR CREEK DR</t>
  </si>
  <si>
    <t>SEAGLER SEC 1</t>
  </si>
  <si>
    <t>818 SEAGLER RD</t>
  </si>
  <si>
    <t>918 SEAGLER RD</t>
  </si>
  <si>
    <t>928 SEAGLER RD</t>
  </si>
  <si>
    <t>828 SEAGLER RD</t>
  </si>
  <si>
    <t>10107 CANDLEWOOD DR</t>
  </si>
  <si>
    <t>10106 BRIAR DR</t>
  </si>
  <si>
    <t>neighborhood_code</t>
  </si>
  <si>
    <t>market_value_less_new_construction</t>
  </si>
  <si>
    <t>new_construction_value</t>
  </si>
  <si>
    <t>pct_change_in_market_less_new_construction</t>
  </si>
  <si>
    <t>new_construction_pct_total_prior_market_value</t>
  </si>
  <si>
    <t>new_construction_pct_change_in_market_value</t>
  </si>
  <si>
    <t>next_market_value</t>
  </si>
  <si>
    <t>next_market_value_pct_change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</si>
</sst>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0.0%"/>
    <numFmt numFmtId="166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9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9" xfId="0" applyAlignment="1" applyFont="1" applyNumberFormat="1">
      <alignment readingOrder="0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HCAD A1 Median Market Values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Median Value</c:v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market_trends!$A$2:$A$1000</c:f>
            </c:strRef>
          </c:cat>
          <c:val>
            <c:numRef>
              <c:f>market_trends!$Q$2:$Q$1000</c:f>
              <c:numCache/>
            </c:numRef>
          </c:val>
          <c:smooth val="0"/>
        </c:ser>
        <c:axId val="2034615209"/>
        <c:axId val="584069481"/>
      </c:lineChart>
      <c:catAx>
        <c:axId val="2034615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069481"/>
      </c:catAx>
      <c:valAx>
        <c:axId val="584069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Median Market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615209"/>
      </c:valAx>
      <c:barChart>
        <c:barDir val="col"/>
        <c:ser>
          <c:idx val="1"/>
          <c:order val="1"/>
          <c:tx>
            <c:v>Change vs Last Year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cat>
            <c:strRef>
              <c:f>market_trends!$A$2:$A$1000</c:f>
            </c:strRef>
          </c:cat>
          <c:val>
            <c:numRef>
              <c:f>market_trends!$S$2:$S$1000</c:f>
              <c:numCache/>
            </c:numRef>
          </c:val>
        </c:ser>
        <c:axId val="867286651"/>
        <c:axId val="1972507330"/>
      </c:barChart>
      <c:catAx>
        <c:axId val="8672866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507330"/>
      </c:catAx>
      <c:valAx>
        <c:axId val="197250733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YoY Growth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2866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Neighborhood Median Market Values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Median Value</c:v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market_trends!$A$2:$A$1000</c:f>
            </c:strRef>
          </c:cat>
          <c:val>
            <c:numRef>
              <c:f>market_trends!$K$2:$K$1000</c:f>
              <c:numCache/>
            </c:numRef>
          </c:val>
          <c:smooth val="0"/>
        </c:ser>
        <c:axId val="687172585"/>
        <c:axId val="500915633"/>
      </c:lineChart>
      <c:catAx>
        <c:axId val="687172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915633"/>
      </c:catAx>
      <c:valAx>
        <c:axId val="500915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172585"/>
      </c:valAx>
      <c:barChart>
        <c:barDir val="col"/>
        <c:ser>
          <c:idx val="1"/>
          <c:order val="1"/>
          <c:tx>
            <c:v>Change vs Last Year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cat>
            <c:strRef>
              <c:f>market_trends!$A$2:$A$1000</c:f>
            </c:strRef>
          </c:cat>
          <c:val>
            <c:numRef>
              <c:f>market_trends!$M$2:$M$1000</c:f>
              <c:numCache/>
            </c:numRef>
          </c:val>
        </c:ser>
        <c:axId val="231962635"/>
        <c:axId val="1770398113"/>
      </c:barChart>
      <c:catAx>
        <c:axId val="2319626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398113"/>
      </c:catAx>
      <c:valAx>
        <c:axId val="177039811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96263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285750</xdr:colOff>
      <xdr:row>0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19.13"/>
    <col customWidth="1" min="3" max="3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2023.0</v>
      </c>
      <c r="B2" s="3">
        <v>0.8</v>
      </c>
      <c r="C2" s="4">
        <f>(1-B2)*G$3</f>
        <v>3604</v>
      </c>
      <c r="D2" s="4">
        <f t="shared" ref="D2:D8" si="1">C2+G$2-G$3</f>
        <v>6784</v>
      </c>
      <c r="F2" s="5" t="s">
        <v>4</v>
      </c>
      <c r="G2" s="5">
        <v>21200.0</v>
      </c>
    </row>
    <row r="3">
      <c r="A3" s="2">
        <v>2024.0</v>
      </c>
      <c r="B3" s="2" t="s">
        <v>5</v>
      </c>
      <c r="C3" s="4">
        <f>C2-( 0.2*C$2)</f>
        <v>2883.2</v>
      </c>
      <c r="D3" s="4">
        <f t="shared" si="1"/>
        <v>6063.2</v>
      </c>
      <c r="F3" s="5" t="s">
        <v>6</v>
      </c>
      <c r="G3" s="6">
        <f>G2*0.85</f>
        <v>18020</v>
      </c>
    </row>
    <row r="4">
      <c r="A4" s="2">
        <v>2025.0</v>
      </c>
      <c r="B4" s="2" t="s">
        <v>7</v>
      </c>
      <c r="C4" s="4">
        <f>C3-( 0.32*C$2)</f>
        <v>1729.92</v>
      </c>
      <c r="D4" s="4">
        <f t="shared" si="1"/>
        <v>4909.92</v>
      </c>
    </row>
    <row r="5">
      <c r="A5" s="2">
        <v>2026.0</v>
      </c>
      <c r="B5" s="2" t="s">
        <v>8</v>
      </c>
      <c r="C5" s="4">
        <f>C4-( 0.192 * C$2)</f>
        <v>1037.952</v>
      </c>
      <c r="D5" s="4">
        <f t="shared" si="1"/>
        <v>4217.952</v>
      </c>
    </row>
    <row r="6">
      <c r="A6" s="2">
        <v>2027.0</v>
      </c>
      <c r="B6" s="2" t="s">
        <v>9</v>
      </c>
      <c r="C6" s="4">
        <f t="shared" ref="C6:C7" si="2">C5-( 0.115 *C$2)</f>
        <v>623.492</v>
      </c>
      <c r="D6" s="4">
        <f t="shared" si="1"/>
        <v>3803.492</v>
      </c>
    </row>
    <row r="7">
      <c r="A7" s="2">
        <v>2028.0</v>
      </c>
      <c r="B7" s="2" t="s">
        <v>9</v>
      </c>
      <c r="C7" s="4">
        <f t="shared" si="2"/>
        <v>209.032</v>
      </c>
      <c r="D7" s="4">
        <f t="shared" si="1"/>
        <v>3389.032</v>
      </c>
    </row>
    <row r="8">
      <c r="A8" s="2">
        <v>2029.0</v>
      </c>
      <c r="B8" s="2" t="s">
        <v>10</v>
      </c>
      <c r="C8" s="4">
        <f>C7-( 0.058*C$2)</f>
        <v>0</v>
      </c>
      <c r="D8" s="4">
        <f t="shared" si="1"/>
        <v>3180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11</v>
      </c>
      <c r="B1" s="7" t="s">
        <v>12</v>
      </c>
      <c r="C1" s="7" t="s">
        <v>13</v>
      </c>
      <c r="D1" s="8" t="s">
        <v>14</v>
      </c>
      <c r="E1" s="7" t="s">
        <v>15</v>
      </c>
      <c r="F1" s="7" t="s">
        <v>16</v>
      </c>
      <c r="G1" s="8" t="s">
        <v>17</v>
      </c>
      <c r="H1" s="7" t="s">
        <v>18</v>
      </c>
      <c r="I1" s="7" t="s">
        <v>19</v>
      </c>
      <c r="J1" s="8" t="s">
        <v>20</v>
      </c>
      <c r="K1" s="7" t="s">
        <v>21</v>
      </c>
      <c r="L1" s="7" t="s">
        <v>22</v>
      </c>
      <c r="M1" s="8" t="s">
        <v>23</v>
      </c>
      <c r="N1" s="7" t="s">
        <v>24</v>
      </c>
      <c r="O1" s="7" t="s">
        <v>25</v>
      </c>
      <c r="P1" s="8" t="s">
        <v>26</v>
      </c>
      <c r="Q1" s="7" t="s">
        <v>27</v>
      </c>
      <c r="R1" s="7" t="s">
        <v>28</v>
      </c>
      <c r="S1" s="8" t="s">
        <v>29</v>
      </c>
    </row>
    <row r="2">
      <c r="A2" s="5">
        <v>2005.0</v>
      </c>
      <c r="B2" s="7">
        <v>195500.0</v>
      </c>
      <c r="C2" s="7">
        <v>195500.0</v>
      </c>
      <c r="D2" s="8">
        <v>0.0</v>
      </c>
      <c r="E2" s="7">
        <v>298292.0</v>
      </c>
      <c r="F2" s="7">
        <v>288850.0</v>
      </c>
      <c r="G2" s="8">
        <v>0.0326882464947204</v>
      </c>
      <c r="H2" s="7">
        <v>258800.0</v>
      </c>
      <c r="I2" s="7">
        <v>259550.0</v>
      </c>
      <c r="J2" s="8">
        <v>-0.00288961664419185</v>
      </c>
      <c r="K2" s="7">
        <v>292900.0</v>
      </c>
      <c r="L2" s="7">
        <v>287150.0</v>
      </c>
      <c r="M2" s="8"/>
      <c r="N2" s="7">
        <v>156000.0</v>
      </c>
      <c r="O2" s="7">
        <v>157050.0</v>
      </c>
      <c r="P2" s="8">
        <v>-0.00668576886341931</v>
      </c>
      <c r="Q2" s="7">
        <v>111480.0</v>
      </c>
      <c r="R2" s="7">
        <v>105600.0</v>
      </c>
      <c r="S2" s="8">
        <v>0.0556818181818181</v>
      </c>
    </row>
    <row r="3">
      <c r="A3" s="5">
        <v>2006.0</v>
      </c>
      <c r="B3" s="7">
        <v>217000.0</v>
      </c>
      <c r="C3" s="7">
        <v>195500.0</v>
      </c>
      <c r="D3" s="8">
        <v>0.109974424552429</v>
      </c>
      <c r="E3" s="7">
        <v>300000.0</v>
      </c>
      <c r="F3" s="7">
        <v>298264.0</v>
      </c>
      <c r="G3" s="8">
        <v>0.00582034707507439</v>
      </c>
      <c r="H3" s="7">
        <v>279805.0</v>
      </c>
      <c r="I3" s="7">
        <v>258800.0</v>
      </c>
      <c r="J3" s="8">
        <v>0.0811630602782071</v>
      </c>
      <c r="K3" s="7">
        <v>303694.5</v>
      </c>
      <c r="L3" s="7">
        <v>292900.0</v>
      </c>
      <c r="M3" s="8"/>
      <c r="N3" s="7">
        <v>163764.5</v>
      </c>
      <c r="O3" s="7">
        <v>154800.0</v>
      </c>
      <c r="P3" s="8">
        <v>0.0579102067183463</v>
      </c>
      <c r="Q3" s="7">
        <v>115372.0</v>
      </c>
      <c r="R3" s="7">
        <v>109578.0</v>
      </c>
      <c r="S3" s="8">
        <v>0.0528755772144042</v>
      </c>
    </row>
    <row r="4">
      <c r="A4" s="5">
        <v>2007.0</v>
      </c>
      <c r="B4" s="7">
        <v>220000.0</v>
      </c>
      <c r="C4" s="7">
        <v>217000.0</v>
      </c>
      <c r="D4" s="8">
        <v>0.0138248847926267</v>
      </c>
      <c r="E4" s="7">
        <v>315961.0</v>
      </c>
      <c r="F4" s="7">
        <v>300000.0</v>
      </c>
      <c r="G4" s="8">
        <v>0.0532033333333332</v>
      </c>
      <c r="H4" s="7">
        <v>284075.0</v>
      </c>
      <c r="I4" s="7">
        <v>279805.0</v>
      </c>
      <c r="J4" s="8">
        <v>0.0152606279373135</v>
      </c>
      <c r="K4" s="7">
        <v>315000.0</v>
      </c>
      <c r="L4" s="7">
        <v>303694.5</v>
      </c>
      <c r="M4" s="8"/>
      <c r="N4" s="7">
        <v>169623.0</v>
      </c>
      <c r="O4" s="7">
        <v>162360.0</v>
      </c>
      <c r="P4" s="8">
        <v>0.0447339246119733</v>
      </c>
      <c r="Q4" s="7">
        <v>121530.5</v>
      </c>
      <c r="R4" s="7">
        <v>113678.0</v>
      </c>
      <c r="S4" s="8">
        <v>0.0690766903006738</v>
      </c>
    </row>
    <row r="5">
      <c r="A5" s="5">
        <v>2008.0</v>
      </c>
      <c r="B5" s="7">
        <v>230157.0</v>
      </c>
      <c r="C5" s="7">
        <v>220000.0</v>
      </c>
      <c r="D5" s="8">
        <v>0.0461681818181818</v>
      </c>
      <c r="E5" s="7">
        <v>338900.0</v>
      </c>
      <c r="F5" s="7">
        <v>316000.0</v>
      </c>
      <c r="G5" s="8">
        <v>0.0724683544303796</v>
      </c>
      <c r="H5" s="7">
        <v>299273.0</v>
      </c>
      <c r="I5" s="7">
        <v>284048.0</v>
      </c>
      <c r="J5" s="8">
        <v>0.0536000957584632</v>
      </c>
      <c r="K5" s="7">
        <v>337043.5</v>
      </c>
      <c r="L5" s="7">
        <v>315000.0</v>
      </c>
      <c r="M5" s="8"/>
      <c r="N5" s="7">
        <v>175386.0</v>
      </c>
      <c r="O5" s="7">
        <v>167439.0</v>
      </c>
      <c r="P5" s="8">
        <v>0.0474620608102054</v>
      </c>
      <c r="Q5" s="7">
        <v>124785.0</v>
      </c>
      <c r="R5" s="7">
        <v>120934.0</v>
      </c>
      <c r="S5" s="8">
        <v>0.0318438156349745</v>
      </c>
    </row>
    <row r="6">
      <c r="A6" s="5">
        <v>2009.0</v>
      </c>
      <c r="B6" s="7">
        <v>224000.0</v>
      </c>
      <c r="C6" s="7">
        <v>230157.0</v>
      </c>
      <c r="D6" s="8">
        <v>-0.0267513045442893</v>
      </c>
      <c r="E6" s="7">
        <v>351000.0</v>
      </c>
      <c r="F6" s="7">
        <v>338821.5</v>
      </c>
      <c r="G6" s="8">
        <v>0.035943704871149</v>
      </c>
      <c r="H6" s="7">
        <v>301922.0</v>
      </c>
      <c r="I6" s="7">
        <v>299136.5</v>
      </c>
      <c r="J6" s="8">
        <v>0.00931180247144691</v>
      </c>
      <c r="K6" s="7">
        <v>348104.5</v>
      </c>
      <c r="L6" s="7">
        <v>336970.5</v>
      </c>
      <c r="M6" s="8"/>
      <c r="N6" s="7">
        <v>176032.5</v>
      </c>
      <c r="O6" s="7">
        <v>175253.5</v>
      </c>
      <c r="P6" s="8">
        <v>0.00444498968636852</v>
      </c>
      <c r="Q6" s="7">
        <v>118909.5</v>
      </c>
      <c r="R6" s="7">
        <v>123928.0</v>
      </c>
      <c r="S6" s="8">
        <v>-0.0404952875863404</v>
      </c>
    </row>
    <row r="7">
      <c r="A7" s="5">
        <v>2010.0</v>
      </c>
      <c r="B7" s="7">
        <v>207172.0</v>
      </c>
      <c r="C7" s="7">
        <v>224000.0</v>
      </c>
      <c r="D7" s="8">
        <v>-0.075125</v>
      </c>
      <c r="E7" s="7">
        <v>337468.5</v>
      </c>
      <c r="F7" s="7">
        <v>351000.0</v>
      </c>
      <c r="G7" s="8">
        <v>-0.038551282051282</v>
      </c>
      <c r="H7" s="7">
        <v>292493.0</v>
      </c>
      <c r="I7" s="7">
        <v>301922.0</v>
      </c>
      <c r="J7" s="8">
        <v>-0.0312299203105438</v>
      </c>
      <c r="K7" s="7">
        <v>333923.5</v>
      </c>
      <c r="L7" s="7">
        <v>348104.5</v>
      </c>
      <c r="M7" s="8">
        <v>-0.0451143837575064</v>
      </c>
      <c r="N7" s="7">
        <v>173217.0</v>
      </c>
      <c r="O7" s="7">
        <v>176032.5</v>
      </c>
      <c r="P7" s="8">
        <v>-0.0159942056154402</v>
      </c>
      <c r="Q7" s="7">
        <v>116121.0</v>
      </c>
      <c r="R7" s="7">
        <v>118223.0</v>
      </c>
      <c r="S7" s="8">
        <v>-0.0177799582145605</v>
      </c>
    </row>
    <row r="8">
      <c r="A8" s="5">
        <v>2011.0</v>
      </c>
      <c r="B8" s="7">
        <v>207172.0</v>
      </c>
      <c r="C8" s="7">
        <v>207172.0</v>
      </c>
      <c r="D8" s="8">
        <v>0.0</v>
      </c>
      <c r="E8" s="7">
        <v>337026.5</v>
      </c>
      <c r="F8" s="7">
        <v>337400.0</v>
      </c>
      <c r="G8" s="8">
        <v>-0.0011069946650859</v>
      </c>
      <c r="H8" s="7">
        <v>292196.0</v>
      </c>
      <c r="I8" s="7">
        <v>292493.0</v>
      </c>
      <c r="J8" s="8">
        <v>-0.0010154089157689</v>
      </c>
      <c r="K8" s="7">
        <v>333478.5</v>
      </c>
      <c r="L8" s="7">
        <v>333536.5</v>
      </c>
      <c r="M8" s="8">
        <v>-0.00454179104477614</v>
      </c>
      <c r="N8" s="7">
        <v>162291.0</v>
      </c>
      <c r="O8" s="7">
        <v>173133.0</v>
      </c>
      <c r="P8" s="8">
        <v>-0.0626223770165133</v>
      </c>
      <c r="Q8" s="7">
        <v>114403.0</v>
      </c>
      <c r="R8" s="7">
        <v>115537.0</v>
      </c>
      <c r="S8" s="8">
        <v>-0.00981503760700031</v>
      </c>
    </row>
    <row r="9">
      <c r="A9" s="5">
        <v>2012.0</v>
      </c>
      <c r="B9" s="7">
        <v>207172.0</v>
      </c>
      <c r="C9" s="7">
        <v>207172.0</v>
      </c>
      <c r="D9" s="8">
        <v>0.0</v>
      </c>
      <c r="E9" s="7">
        <v>338219.0</v>
      </c>
      <c r="F9" s="7">
        <v>336910.0</v>
      </c>
      <c r="G9" s="8">
        <v>0.00388531061707864</v>
      </c>
      <c r="H9" s="7">
        <v>291553.0</v>
      </c>
      <c r="I9" s="7">
        <v>292292.0</v>
      </c>
      <c r="J9" s="8">
        <v>-0.00252829362418405</v>
      </c>
      <c r="K9" s="7">
        <v>333567.0</v>
      </c>
      <c r="L9" s="7">
        <v>333470.0</v>
      </c>
      <c r="M9" s="8">
        <v>-0.00427315346188117</v>
      </c>
      <c r="N9" s="7">
        <v>160131.0</v>
      </c>
      <c r="O9" s="7">
        <v>162291.0</v>
      </c>
      <c r="P9" s="8">
        <v>-0.0133094256613121</v>
      </c>
      <c r="Q9" s="7">
        <v>110961.0</v>
      </c>
      <c r="R9" s="7">
        <v>113822.0</v>
      </c>
      <c r="S9" s="8">
        <v>-0.0251357382579817</v>
      </c>
    </row>
    <row r="10">
      <c r="A10" s="5">
        <v>2013.0</v>
      </c>
      <c r="B10" s="7">
        <v>245000.0</v>
      </c>
      <c r="C10" s="7">
        <v>207172.0</v>
      </c>
      <c r="D10" s="8">
        <v>0.182592242194891</v>
      </c>
      <c r="E10" s="7">
        <v>366928.0</v>
      </c>
      <c r="F10" s="7">
        <v>338000.0</v>
      </c>
      <c r="G10" s="8">
        <v>0.085585798816568</v>
      </c>
      <c r="H10" s="7">
        <v>319223.0</v>
      </c>
      <c r="I10" s="7">
        <v>291474.5</v>
      </c>
      <c r="J10" s="8">
        <v>0.0952004377741448</v>
      </c>
      <c r="K10" s="7">
        <v>365962.0</v>
      </c>
      <c r="L10" s="7">
        <v>335000.0</v>
      </c>
      <c r="M10" s="8">
        <v>0.092423880597015</v>
      </c>
      <c r="N10" s="7">
        <v>161469.0</v>
      </c>
      <c r="O10" s="7">
        <v>160154.0</v>
      </c>
      <c r="P10" s="8">
        <v>0.00821084705970509</v>
      </c>
      <c r="Q10" s="7">
        <v>112948.0</v>
      </c>
      <c r="R10" s="7">
        <v>110028.0</v>
      </c>
      <c r="S10" s="8">
        <v>0.0265386992401934</v>
      </c>
    </row>
    <row r="11">
      <c r="A11" s="5">
        <v>2014.0</v>
      </c>
      <c r="B11" s="7">
        <v>292216.0</v>
      </c>
      <c r="C11" s="7">
        <v>245000.0</v>
      </c>
      <c r="D11" s="8">
        <v>0.192718367346938</v>
      </c>
      <c r="E11" s="7">
        <v>444268.0</v>
      </c>
      <c r="F11" s="7">
        <v>366894.0</v>
      </c>
      <c r="G11" s="8">
        <v>0.210889248665827</v>
      </c>
      <c r="H11" s="7">
        <v>389821.5</v>
      </c>
      <c r="I11" s="7">
        <v>319223.0</v>
      </c>
      <c r="J11" s="8">
        <v>0.22115731009357</v>
      </c>
      <c r="K11" s="7">
        <v>442343.0</v>
      </c>
      <c r="L11" s="7">
        <v>365852.0</v>
      </c>
      <c r="M11" s="8">
        <v>0.209076347812776</v>
      </c>
      <c r="N11" s="7">
        <v>203809.0</v>
      </c>
      <c r="O11" s="7">
        <v>161469.0</v>
      </c>
      <c r="P11" s="8">
        <v>0.262217515436399</v>
      </c>
      <c r="Q11" s="7">
        <v>128068.0</v>
      </c>
      <c r="R11" s="7">
        <v>111999.0</v>
      </c>
      <c r="S11" s="8">
        <v>0.143474495307993</v>
      </c>
    </row>
    <row r="12">
      <c r="A12" s="5">
        <v>2015.0</v>
      </c>
      <c r="B12" s="7">
        <v>324000.0</v>
      </c>
      <c r="C12" s="7">
        <v>292216.0</v>
      </c>
      <c r="D12" s="8">
        <v>0.108768855914802</v>
      </c>
      <c r="E12" s="7">
        <v>545000.0</v>
      </c>
      <c r="F12" s="7">
        <v>443988.5</v>
      </c>
      <c r="G12" s="8">
        <v>0.227509271073462</v>
      </c>
      <c r="H12" s="7">
        <v>479838.0</v>
      </c>
      <c r="I12" s="7">
        <v>389521.5</v>
      </c>
      <c r="J12" s="8">
        <v>0.2318652500568</v>
      </c>
      <c r="K12" s="7">
        <v>545000.0</v>
      </c>
      <c r="L12" s="7">
        <v>441909.0</v>
      </c>
      <c r="M12" s="8">
        <v>0.233285585946427</v>
      </c>
      <c r="N12" s="7">
        <v>250833.0</v>
      </c>
      <c r="O12" s="7">
        <v>203478.0</v>
      </c>
      <c r="P12" s="8">
        <v>0.232727862471618</v>
      </c>
      <c r="Q12" s="7">
        <v>146471.0</v>
      </c>
      <c r="R12" s="7">
        <v>127135.0</v>
      </c>
      <c r="S12" s="8">
        <v>0.152090297715027</v>
      </c>
    </row>
    <row r="13">
      <c r="A13" s="5">
        <v>2016.0</v>
      </c>
      <c r="B13" s="7">
        <v>356000.0</v>
      </c>
      <c r="C13" s="7">
        <v>324000.0</v>
      </c>
      <c r="D13" s="8">
        <v>0.0987654320987654</v>
      </c>
      <c r="E13" s="7">
        <v>545000.0</v>
      </c>
      <c r="F13" s="7">
        <v>544824.5</v>
      </c>
      <c r="G13" s="8">
        <v>3.22122077843323E-4</v>
      </c>
      <c r="H13" s="7">
        <v>483575.0</v>
      </c>
      <c r="I13" s="7">
        <v>479676.0</v>
      </c>
      <c r="J13" s="8">
        <v>0.00812840333892039</v>
      </c>
      <c r="K13" s="7">
        <v>542616.0</v>
      </c>
      <c r="L13" s="7">
        <v>545000.0</v>
      </c>
      <c r="M13" s="8">
        <v>-0.00437431192660553</v>
      </c>
      <c r="N13" s="7">
        <v>252191.0</v>
      </c>
      <c r="O13" s="7">
        <v>251071.5</v>
      </c>
      <c r="P13" s="8">
        <v>0.00445888920088499</v>
      </c>
      <c r="Q13" s="7">
        <v>156524.0</v>
      </c>
      <c r="R13" s="7">
        <v>145477.0</v>
      </c>
      <c r="S13" s="8">
        <v>0.0759364023178921</v>
      </c>
    </row>
    <row r="14">
      <c r="A14" s="5">
        <v>2017.0</v>
      </c>
      <c r="B14" s="7">
        <v>338358.0</v>
      </c>
      <c r="C14" s="7">
        <v>356000.0</v>
      </c>
      <c r="D14" s="8">
        <v>-0.0495561797752809</v>
      </c>
      <c r="E14" s="7">
        <v>535030.5</v>
      </c>
      <c r="F14" s="7">
        <v>544865.5</v>
      </c>
      <c r="G14" s="8">
        <v>-0.0180503261814154</v>
      </c>
      <c r="H14" s="7">
        <v>474000.0</v>
      </c>
      <c r="I14" s="7">
        <v>483575.0</v>
      </c>
      <c r="J14" s="8">
        <v>-0.0198004446052835</v>
      </c>
      <c r="K14" s="7">
        <v>532009.0</v>
      </c>
      <c r="L14" s="7">
        <v>542500.0</v>
      </c>
      <c r="M14" s="8">
        <v>-0.0193382488479262</v>
      </c>
      <c r="N14" s="7">
        <v>250047.0</v>
      </c>
      <c r="O14" s="7">
        <v>252191.0</v>
      </c>
      <c r="P14" s="8">
        <v>-0.00850149291608348</v>
      </c>
      <c r="Q14" s="7">
        <v>166470.0</v>
      </c>
      <c r="R14" s="7">
        <v>155455.0</v>
      </c>
      <c r="S14" s="8">
        <v>0.0708565179633977</v>
      </c>
    </row>
    <row r="15">
      <c r="A15" s="5">
        <v>2018.0</v>
      </c>
      <c r="B15" s="7">
        <v>338358.0</v>
      </c>
      <c r="C15" s="7">
        <v>338358.0</v>
      </c>
      <c r="D15" s="8">
        <v>0.0</v>
      </c>
      <c r="E15" s="7">
        <v>506238.0</v>
      </c>
      <c r="F15" s="7">
        <v>534000.0</v>
      </c>
      <c r="G15" s="8">
        <v>-0.0519887640449437</v>
      </c>
      <c r="H15" s="7">
        <v>466000.0</v>
      </c>
      <c r="I15" s="7">
        <v>474000.0</v>
      </c>
      <c r="J15" s="8">
        <v>-0.0168776371308017</v>
      </c>
      <c r="K15" s="7">
        <v>507224.0</v>
      </c>
      <c r="L15" s="7">
        <v>531256.0</v>
      </c>
      <c r="M15" s="8">
        <v>-0.0452361949794449</v>
      </c>
      <c r="N15" s="7">
        <v>250047.0</v>
      </c>
      <c r="O15" s="7">
        <v>250047.0</v>
      </c>
      <c r="P15" s="8">
        <v>0.0</v>
      </c>
      <c r="Q15" s="7">
        <v>167582.0</v>
      </c>
      <c r="R15" s="7">
        <v>165350.0</v>
      </c>
      <c r="S15" s="8">
        <v>0.0134986392500755</v>
      </c>
    </row>
    <row r="16">
      <c r="A16" s="5">
        <v>2019.0</v>
      </c>
      <c r="B16" s="7">
        <v>397000.0</v>
      </c>
      <c r="C16" s="7">
        <v>338358.0</v>
      </c>
      <c r="D16" s="8">
        <v>0.173313472712334</v>
      </c>
      <c r="E16" s="7">
        <v>545437.0</v>
      </c>
      <c r="F16" s="7">
        <v>506341.0</v>
      </c>
      <c r="G16" s="8">
        <v>0.0772127874298151</v>
      </c>
      <c r="H16" s="7">
        <v>497819.0</v>
      </c>
      <c r="I16" s="7">
        <v>466118.0</v>
      </c>
      <c r="J16" s="8">
        <v>0.0680106754083729</v>
      </c>
      <c r="K16" s="7">
        <v>541674.0</v>
      </c>
      <c r="L16" s="7">
        <v>507685.5</v>
      </c>
      <c r="M16" s="8">
        <v>0.0669479431656014</v>
      </c>
      <c r="N16" s="7">
        <v>252539.5</v>
      </c>
      <c r="O16" s="7">
        <v>250047.0</v>
      </c>
      <c r="P16" s="8">
        <v>0.00996812599231344</v>
      </c>
      <c r="Q16" s="7">
        <v>183780.5</v>
      </c>
      <c r="R16" s="7">
        <v>166407.0</v>
      </c>
      <c r="S16" s="8">
        <v>0.104403660903688</v>
      </c>
    </row>
    <row r="17">
      <c r="A17" s="5">
        <v>2020.0</v>
      </c>
      <c r="B17" s="7">
        <v>402023.0</v>
      </c>
      <c r="C17" s="7">
        <v>397000.0</v>
      </c>
      <c r="D17" s="8">
        <v>0.0126523929471031</v>
      </c>
      <c r="E17" s="7">
        <v>547455.0</v>
      </c>
      <c r="F17" s="7">
        <v>545365.0</v>
      </c>
      <c r="G17" s="8">
        <v>0.00383229580189414</v>
      </c>
      <c r="H17" s="7">
        <v>499841.0</v>
      </c>
      <c r="I17" s="7">
        <v>497795.0</v>
      </c>
      <c r="J17" s="8">
        <v>0.00411012565413471</v>
      </c>
      <c r="K17" s="7">
        <v>544315.0</v>
      </c>
      <c r="L17" s="7">
        <v>540827.0</v>
      </c>
      <c r="M17" s="8">
        <v>0.00644938214992962</v>
      </c>
      <c r="N17" s="7">
        <v>254226.0</v>
      </c>
      <c r="O17" s="7">
        <v>252539.5</v>
      </c>
      <c r="P17" s="8">
        <v>0.00667816321803127</v>
      </c>
      <c r="Q17" s="7">
        <v>193143.5</v>
      </c>
      <c r="R17" s="7">
        <v>182639.0</v>
      </c>
      <c r="S17" s="8">
        <v>0.0575150980896741</v>
      </c>
    </row>
    <row r="18">
      <c r="A18" s="5">
        <v>2021.0</v>
      </c>
      <c r="B18" s="7">
        <v>414458.0</v>
      </c>
      <c r="C18" s="7">
        <v>402023.0</v>
      </c>
      <c r="D18" s="8">
        <v>0.0309310661330322</v>
      </c>
      <c r="E18" s="7">
        <v>561243.0</v>
      </c>
      <c r="F18" s="7">
        <v>547156.5</v>
      </c>
      <c r="G18" s="8">
        <v>0.0257449194151946</v>
      </c>
      <c r="H18" s="7">
        <v>504557.5</v>
      </c>
      <c r="I18" s="7">
        <v>499874.5</v>
      </c>
      <c r="J18" s="8">
        <v>0.0093683514562155</v>
      </c>
      <c r="K18" s="7">
        <v>555193.0</v>
      </c>
      <c r="L18" s="7">
        <v>544118.0</v>
      </c>
      <c r="M18" s="8">
        <v>0.0203540408514328</v>
      </c>
      <c r="N18" s="7">
        <v>264548.0</v>
      </c>
      <c r="O18" s="7">
        <v>254226.0</v>
      </c>
      <c r="P18" s="8">
        <v>0.0406016693807871</v>
      </c>
      <c r="Q18" s="7">
        <v>208467.0</v>
      </c>
      <c r="R18" s="7">
        <v>191875.0</v>
      </c>
      <c r="S18" s="8">
        <v>0.0864729641693811</v>
      </c>
    </row>
    <row r="19">
      <c r="A19" s="5">
        <v>2022.0</v>
      </c>
      <c r="B19" s="7">
        <v>652735.0</v>
      </c>
      <c r="C19" s="7">
        <v>414458.0</v>
      </c>
      <c r="D19" s="8">
        <v>0.574912295093833</v>
      </c>
      <c r="E19" s="7">
        <v>631614.0</v>
      </c>
      <c r="F19" s="7">
        <v>560546.5</v>
      </c>
      <c r="G19" s="8">
        <v>0.126782523840573</v>
      </c>
      <c r="H19" s="7">
        <v>583162.5</v>
      </c>
      <c r="I19" s="7">
        <v>504537.0</v>
      </c>
      <c r="J19" s="8">
        <v>0.155836935645948</v>
      </c>
      <c r="K19" s="7">
        <v>630000.0</v>
      </c>
      <c r="L19" s="7">
        <v>555000.0</v>
      </c>
      <c r="M19" s="8">
        <v>0.135135135135135</v>
      </c>
      <c r="N19" s="7">
        <v>297826.0</v>
      </c>
      <c r="O19" s="7">
        <v>264096.0</v>
      </c>
      <c r="P19" s="8">
        <v>0.127718708348479</v>
      </c>
      <c r="Q19" s="7">
        <v>254420.0</v>
      </c>
      <c r="R19" s="7">
        <v>207019.0</v>
      </c>
      <c r="S19" s="8">
        <v>0.228969321656466</v>
      </c>
    </row>
    <row r="20">
      <c r="A20" s="5">
        <v>2023.0</v>
      </c>
      <c r="B20" s="7">
        <v>715818.0</v>
      </c>
      <c r="C20" s="7">
        <v>652735.0</v>
      </c>
      <c r="D20" s="8">
        <v>0.0966441205083226</v>
      </c>
      <c r="E20" s="7">
        <v>670724.0</v>
      </c>
      <c r="F20" s="7">
        <v>630810.5</v>
      </c>
      <c r="G20" s="8">
        <v>0.0632733602246633</v>
      </c>
      <c r="H20" s="7">
        <v>610107.0</v>
      </c>
      <c r="I20" s="7">
        <v>582936.0</v>
      </c>
      <c r="J20" s="8">
        <v>0.046610605623945</v>
      </c>
      <c r="K20" s="7">
        <v>667467.0</v>
      </c>
      <c r="L20" s="7">
        <v>629132.0</v>
      </c>
      <c r="M20" s="8">
        <v>0.0609331587011947</v>
      </c>
      <c r="N20" s="7">
        <v>330567.0</v>
      </c>
      <c r="O20" s="7">
        <v>297826.0</v>
      </c>
      <c r="P20" s="8">
        <v>0.109933316768851</v>
      </c>
      <c r="Q20" s="7">
        <v>292178.0</v>
      </c>
      <c r="R20" s="7">
        <v>252635.0</v>
      </c>
      <c r="S20" s="8">
        <v>0.156522255427791</v>
      </c>
    </row>
    <row r="21">
      <c r="B21" s="9"/>
      <c r="C21" s="9"/>
      <c r="D21" s="10"/>
      <c r="E21" s="9"/>
      <c r="F21" s="9"/>
      <c r="G21" s="10"/>
      <c r="H21" s="9"/>
      <c r="I21" s="9"/>
      <c r="J21" s="10"/>
      <c r="K21" s="9"/>
      <c r="L21" s="9"/>
      <c r="M21" s="10"/>
      <c r="N21" s="9"/>
      <c r="O21" s="9"/>
      <c r="P21" s="10"/>
      <c r="Q21" s="9"/>
      <c r="R21" s="9"/>
      <c r="S21" s="10"/>
    </row>
    <row r="22">
      <c r="B22" s="9"/>
      <c r="C22" s="9"/>
      <c r="D22" s="10"/>
      <c r="E22" s="9"/>
      <c r="F22" s="9"/>
      <c r="G22" s="10"/>
      <c r="H22" s="9"/>
      <c r="I22" s="9"/>
      <c r="J22" s="10"/>
      <c r="K22" s="9"/>
      <c r="L22" s="9"/>
      <c r="M22" s="10"/>
      <c r="N22" s="9"/>
      <c r="O22" s="9"/>
      <c r="P22" s="10"/>
      <c r="Q22" s="9"/>
      <c r="R22" s="9"/>
      <c r="S22" s="10"/>
    </row>
    <row r="23">
      <c r="B23" s="9"/>
      <c r="C23" s="9"/>
      <c r="D23" s="10"/>
      <c r="E23" s="9"/>
      <c r="F23" s="9"/>
      <c r="G23" s="10"/>
      <c r="H23" s="9"/>
      <c r="I23" s="9"/>
      <c r="J23" s="10"/>
      <c r="K23" s="9"/>
      <c r="L23" s="9"/>
      <c r="M23" s="10"/>
      <c r="N23" s="9"/>
      <c r="O23" s="9"/>
      <c r="P23" s="10"/>
      <c r="Q23" s="9"/>
      <c r="R23" s="9"/>
      <c r="S23" s="10"/>
    </row>
    <row r="24">
      <c r="B24" s="9"/>
      <c r="C24" s="9"/>
      <c r="D24" s="10"/>
      <c r="E24" s="9"/>
      <c r="F24" s="9"/>
      <c r="G24" s="10"/>
      <c r="H24" s="9"/>
      <c r="I24" s="9"/>
      <c r="J24" s="10"/>
      <c r="K24" s="9"/>
      <c r="L24" s="9"/>
      <c r="M24" s="10"/>
      <c r="N24" s="9"/>
      <c r="O24" s="9"/>
      <c r="P24" s="10"/>
      <c r="Q24" s="9"/>
      <c r="R24" s="9"/>
      <c r="S24" s="10"/>
    </row>
    <row r="25">
      <c r="B25" s="9"/>
      <c r="C25" s="9"/>
      <c r="D25" s="10"/>
      <c r="E25" s="9"/>
      <c r="F25" s="9"/>
      <c r="G25" s="10"/>
      <c r="H25" s="9"/>
      <c r="I25" s="9"/>
      <c r="J25" s="10"/>
      <c r="K25" s="9"/>
      <c r="L25" s="9"/>
      <c r="M25" s="10"/>
      <c r="N25" s="9"/>
      <c r="O25" s="9"/>
      <c r="P25" s="10"/>
      <c r="Q25" s="9"/>
      <c r="R25" s="9"/>
      <c r="S25" s="10"/>
    </row>
    <row r="26">
      <c r="B26" s="9"/>
      <c r="C26" s="9"/>
      <c r="D26" s="10"/>
      <c r="E26" s="9"/>
      <c r="F26" s="9"/>
      <c r="G26" s="10"/>
      <c r="H26" s="9"/>
      <c r="I26" s="9"/>
      <c r="J26" s="10"/>
      <c r="K26" s="9"/>
      <c r="L26" s="9"/>
      <c r="M26" s="10"/>
      <c r="N26" s="9"/>
      <c r="O26" s="9"/>
      <c r="P26" s="10"/>
      <c r="Q26" s="9"/>
      <c r="R26" s="9"/>
      <c r="S26" s="10"/>
    </row>
    <row r="27">
      <c r="B27" s="9"/>
      <c r="C27" s="9"/>
      <c r="D27" s="10"/>
      <c r="E27" s="9"/>
      <c r="F27" s="9"/>
      <c r="G27" s="10"/>
      <c r="H27" s="9"/>
      <c r="I27" s="9"/>
      <c r="J27" s="10"/>
      <c r="K27" s="9"/>
      <c r="L27" s="9"/>
      <c r="M27" s="10"/>
      <c r="N27" s="9"/>
      <c r="O27" s="9"/>
      <c r="P27" s="10"/>
      <c r="Q27" s="9"/>
      <c r="R27" s="9"/>
      <c r="S27" s="10"/>
    </row>
    <row r="28">
      <c r="B28" s="9"/>
      <c r="C28" s="9"/>
      <c r="D28" s="10"/>
      <c r="E28" s="9"/>
      <c r="F28" s="9"/>
      <c r="G28" s="10"/>
      <c r="H28" s="9"/>
      <c r="I28" s="9"/>
      <c r="J28" s="10"/>
      <c r="K28" s="9"/>
      <c r="L28" s="9"/>
      <c r="M28" s="10"/>
      <c r="N28" s="9"/>
      <c r="O28" s="9"/>
      <c r="P28" s="10"/>
      <c r="Q28" s="9"/>
      <c r="R28" s="9"/>
      <c r="S28" s="10"/>
    </row>
    <row r="29">
      <c r="B29" s="9"/>
      <c r="C29" s="9"/>
      <c r="D29" s="10"/>
      <c r="E29" s="9"/>
      <c r="F29" s="9"/>
      <c r="G29" s="10"/>
      <c r="H29" s="9"/>
      <c r="I29" s="9"/>
      <c r="J29" s="10"/>
      <c r="K29" s="9"/>
      <c r="L29" s="9"/>
      <c r="M29" s="10"/>
      <c r="N29" s="9"/>
      <c r="O29" s="9"/>
      <c r="P29" s="10"/>
      <c r="Q29" s="9"/>
      <c r="R29" s="9"/>
      <c r="S29" s="10"/>
    </row>
    <row r="30">
      <c r="B30" s="9"/>
      <c r="C30" s="9"/>
      <c r="D30" s="10"/>
      <c r="E30" s="9"/>
      <c r="F30" s="9"/>
      <c r="G30" s="10"/>
      <c r="H30" s="9"/>
      <c r="I30" s="9"/>
      <c r="J30" s="10"/>
      <c r="K30" s="9"/>
      <c r="L30" s="9"/>
      <c r="M30" s="10"/>
      <c r="N30" s="9"/>
      <c r="O30" s="9"/>
      <c r="P30" s="10"/>
      <c r="Q30" s="9"/>
      <c r="R30" s="9"/>
      <c r="S30" s="10"/>
    </row>
    <row r="31">
      <c r="B31" s="9"/>
      <c r="C31" s="9"/>
      <c r="D31" s="10"/>
      <c r="E31" s="9"/>
      <c r="F31" s="9"/>
      <c r="G31" s="10"/>
      <c r="H31" s="9"/>
      <c r="I31" s="9"/>
      <c r="J31" s="10"/>
      <c r="K31" s="9"/>
      <c r="L31" s="9"/>
      <c r="M31" s="10"/>
      <c r="N31" s="9"/>
      <c r="O31" s="9"/>
      <c r="P31" s="10"/>
      <c r="Q31" s="9"/>
      <c r="R31" s="9"/>
      <c r="S31" s="10"/>
    </row>
    <row r="32">
      <c r="B32" s="9"/>
      <c r="C32" s="9"/>
      <c r="D32" s="10"/>
      <c r="E32" s="9"/>
      <c r="F32" s="9"/>
      <c r="G32" s="10"/>
      <c r="H32" s="9"/>
      <c r="I32" s="9"/>
      <c r="J32" s="10"/>
      <c r="K32" s="9"/>
      <c r="L32" s="9"/>
      <c r="M32" s="10"/>
      <c r="N32" s="9"/>
      <c r="O32" s="9"/>
      <c r="P32" s="10"/>
      <c r="Q32" s="9"/>
      <c r="R32" s="9"/>
      <c r="S32" s="10"/>
    </row>
    <row r="33">
      <c r="B33" s="9"/>
      <c r="C33" s="9"/>
      <c r="D33" s="10"/>
      <c r="E33" s="9"/>
      <c r="F33" s="9"/>
      <c r="G33" s="10"/>
      <c r="H33" s="9"/>
      <c r="I33" s="9"/>
      <c r="J33" s="10"/>
      <c r="K33" s="9"/>
      <c r="L33" s="9"/>
      <c r="M33" s="10"/>
      <c r="N33" s="9"/>
      <c r="O33" s="9"/>
      <c r="P33" s="10"/>
      <c r="Q33" s="9"/>
      <c r="R33" s="9"/>
      <c r="S33" s="10"/>
    </row>
    <row r="34">
      <c r="B34" s="9"/>
      <c r="C34" s="9"/>
      <c r="D34" s="10"/>
      <c r="E34" s="9"/>
      <c r="F34" s="9"/>
      <c r="G34" s="10"/>
      <c r="H34" s="9"/>
      <c r="I34" s="9"/>
      <c r="J34" s="10"/>
      <c r="K34" s="9"/>
      <c r="L34" s="9"/>
      <c r="M34" s="10"/>
      <c r="N34" s="9"/>
      <c r="O34" s="9"/>
      <c r="P34" s="10"/>
      <c r="Q34" s="9"/>
      <c r="R34" s="9"/>
      <c r="S34" s="10"/>
    </row>
    <row r="35">
      <c r="B35" s="9"/>
      <c r="C35" s="9"/>
      <c r="D35" s="10"/>
      <c r="E35" s="9"/>
      <c r="F35" s="9"/>
      <c r="G35" s="10"/>
      <c r="H35" s="9"/>
      <c r="I35" s="9"/>
      <c r="J35" s="10"/>
      <c r="K35" s="9"/>
      <c r="L35" s="9"/>
      <c r="M35" s="10"/>
      <c r="N35" s="9"/>
      <c r="O35" s="9"/>
      <c r="P35" s="10"/>
      <c r="Q35" s="9"/>
      <c r="R35" s="9"/>
      <c r="S35" s="10"/>
    </row>
    <row r="36">
      <c r="B36" s="9"/>
      <c r="C36" s="9"/>
      <c r="D36" s="10"/>
      <c r="E36" s="9"/>
      <c r="F36" s="9"/>
      <c r="G36" s="10"/>
      <c r="H36" s="9"/>
      <c r="I36" s="9"/>
      <c r="J36" s="10"/>
      <c r="K36" s="9"/>
      <c r="L36" s="9"/>
      <c r="M36" s="10"/>
      <c r="N36" s="9"/>
      <c r="O36" s="9"/>
      <c r="P36" s="10"/>
      <c r="Q36" s="9"/>
      <c r="R36" s="9"/>
      <c r="S36" s="10"/>
    </row>
    <row r="37">
      <c r="B37" s="9"/>
      <c r="C37" s="9"/>
      <c r="D37" s="10"/>
      <c r="E37" s="9"/>
      <c r="F37" s="9"/>
      <c r="G37" s="10"/>
      <c r="H37" s="9"/>
      <c r="I37" s="9"/>
      <c r="J37" s="10"/>
      <c r="K37" s="9"/>
      <c r="L37" s="9"/>
      <c r="M37" s="10"/>
      <c r="N37" s="9"/>
      <c r="O37" s="9"/>
      <c r="P37" s="10"/>
      <c r="Q37" s="9"/>
      <c r="R37" s="9"/>
      <c r="S37" s="10"/>
    </row>
    <row r="38">
      <c r="B38" s="9"/>
      <c r="C38" s="9"/>
      <c r="D38" s="10"/>
      <c r="E38" s="9"/>
      <c r="F38" s="9"/>
      <c r="G38" s="10"/>
      <c r="H38" s="9"/>
      <c r="I38" s="9"/>
      <c r="J38" s="10"/>
      <c r="K38" s="9"/>
      <c r="L38" s="9"/>
      <c r="M38" s="10"/>
      <c r="N38" s="9"/>
      <c r="O38" s="9"/>
      <c r="P38" s="10"/>
      <c r="Q38" s="9"/>
      <c r="R38" s="9"/>
      <c r="S38" s="10"/>
    </row>
    <row r="39">
      <c r="B39" s="9"/>
      <c r="C39" s="9"/>
      <c r="D39" s="10"/>
      <c r="E39" s="9"/>
      <c r="F39" s="9"/>
      <c r="G39" s="10"/>
      <c r="H39" s="9"/>
      <c r="I39" s="9"/>
      <c r="J39" s="10"/>
      <c r="K39" s="9"/>
      <c r="L39" s="9"/>
      <c r="M39" s="10"/>
      <c r="N39" s="9"/>
      <c r="O39" s="9"/>
      <c r="P39" s="10"/>
      <c r="Q39" s="9"/>
      <c r="R39" s="9"/>
      <c r="S39" s="10"/>
    </row>
    <row r="40">
      <c r="B40" s="9"/>
      <c r="C40" s="9"/>
      <c r="D40" s="10"/>
      <c r="E40" s="9"/>
      <c r="F40" s="9"/>
      <c r="G40" s="10"/>
      <c r="H40" s="9"/>
      <c r="I40" s="9"/>
      <c r="J40" s="10"/>
      <c r="K40" s="9"/>
      <c r="L40" s="9"/>
      <c r="M40" s="10"/>
      <c r="N40" s="9"/>
      <c r="O40" s="9"/>
      <c r="P40" s="10"/>
      <c r="Q40" s="9"/>
      <c r="R40" s="9"/>
      <c r="S40" s="10"/>
    </row>
    <row r="41">
      <c r="B41" s="9"/>
      <c r="C41" s="9"/>
      <c r="D41" s="10"/>
      <c r="E41" s="9"/>
      <c r="F41" s="9"/>
      <c r="G41" s="10"/>
      <c r="H41" s="9"/>
      <c r="I41" s="9"/>
      <c r="J41" s="10"/>
      <c r="K41" s="9"/>
      <c r="L41" s="9"/>
      <c r="M41" s="10"/>
      <c r="N41" s="9"/>
      <c r="O41" s="9"/>
      <c r="P41" s="10"/>
      <c r="Q41" s="9"/>
      <c r="R41" s="9"/>
      <c r="S41" s="10"/>
    </row>
    <row r="42">
      <c r="B42" s="9"/>
      <c r="C42" s="9"/>
      <c r="D42" s="10"/>
      <c r="E42" s="9"/>
      <c r="F42" s="9"/>
      <c r="G42" s="10"/>
      <c r="H42" s="9"/>
      <c r="I42" s="9"/>
      <c r="J42" s="10"/>
      <c r="K42" s="9"/>
      <c r="L42" s="9"/>
      <c r="M42" s="10"/>
      <c r="N42" s="9"/>
      <c r="O42" s="9"/>
      <c r="P42" s="10"/>
      <c r="Q42" s="9"/>
      <c r="R42" s="9"/>
      <c r="S42" s="10"/>
    </row>
    <row r="43">
      <c r="B43" s="9"/>
      <c r="C43" s="9"/>
      <c r="D43" s="10"/>
      <c r="E43" s="9"/>
      <c r="F43" s="9"/>
      <c r="G43" s="10"/>
      <c r="H43" s="9"/>
      <c r="I43" s="9"/>
      <c r="J43" s="10"/>
      <c r="K43" s="9"/>
      <c r="L43" s="9"/>
      <c r="M43" s="10"/>
      <c r="N43" s="9"/>
      <c r="O43" s="9"/>
      <c r="P43" s="10"/>
      <c r="Q43" s="9"/>
      <c r="R43" s="9"/>
      <c r="S43" s="10"/>
    </row>
    <row r="44">
      <c r="B44" s="9"/>
      <c r="C44" s="9"/>
      <c r="D44" s="10"/>
      <c r="E44" s="9"/>
      <c r="F44" s="9"/>
      <c r="G44" s="10"/>
      <c r="H44" s="9"/>
      <c r="I44" s="9"/>
      <c r="J44" s="10"/>
      <c r="K44" s="9"/>
      <c r="L44" s="9"/>
      <c r="M44" s="10"/>
      <c r="N44" s="9"/>
      <c r="O44" s="9"/>
      <c r="P44" s="10"/>
      <c r="Q44" s="9"/>
      <c r="R44" s="9"/>
      <c r="S44" s="10"/>
    </row>
    <row r="45">
      <c r="B45" s="9"/>
      <c r="C45" s="9"/>
      <c r="D45" s="10"/>
      <c r="E45" s="9"/>
      <c r="F45" s="9"/>
      <c r="G45" s="10"/>
      <c r="H45" s="9"/>
      <c r="I45" s="9"/>
      <c r="J45" s="10"/>
      <c r="K45" s="9"/>
      <c r="L45" s="9"/>
      <c r="M45" s="10"/>
      <c r="N45" s="9"/>
      <c r="O45" s="9"/>
      <c r="P45" s="10"/>
      <c r="Q45" s="9"/>
      <c r="R45" s="9"/>
      <c r="S45" s="10"/>
    </row>
    <row r="46">
      <c r="B46" s="9"/>
      <c r="C46" s="9"/>
      <c r="D46" s="10"/>
      <c r="E46" s="9"/>
      <c r="F46" s="9"/>
      <c r="G46" s="10"/>
      <c r="H46" s="9"/>
      <c r="I46" s="9"/>
      <c r="J46" s="10"/>
      <c r="K46" s="9"/>
      <c r="L46" s="9"/>
      <c r="M46" s="10"/>
      <c r="N46" s="9"/>
      <c r="O46" s="9"/>
      <c r="P46" s="10"/>
      <c r="Q46" s="9"/>
      <c r="R46" s="9"/>
      <c r="S46" s="10"/>
    </row>
    <row r="47">
      <c r="B47" s="9"/>
      <c r="C47" s="9"/>
      <c r="D47" s="10"/>
      <c r="E47" s="9"/>
      <c r="F47" s="9"/>
      <c r="G47" s="10"/>
      <c r="H47" s="9"/>
      <c r="I47" s="9"/>
      <c r="J47" s="10"/>
      <c r="K47" s="9"/>
      <c r="L47" s="9"/>
      <c r="M47" s="10"/>
      <c r="N47" s="9"/>
      <c r="O47" s="9"/>
      <c r="P47" s="10"/>
      <c r="Q47" s="9"/>
      <c r="R47" s="9"/>
      <c r="S47" s="10"/>
    </row>
    <row r="48">
      <c r="B48" s="9"/>
      <c r="C48" s="9"/>
      <c r="D48" s="10"/>
      <c r="E48" s="9"/>
      <c r="F48" s="9"/>
      <c r="G48" s="10"/>
      <c r="H48" s="9"/>
      <c r="I48" s="9"/>
      <c r="J48" s="10"/>
      <c r="K48" s="9"/>
      <c r="L48" s="9"/>
      <c r="M48" s="10"/>
      <c r="N48" s="9"/>
      <c r="O48" s="9"/>
      <c r="P48" s="10"/>
      <c r="Q48" s="9"/>
      <c r="R48" s="9"/>
      <c r="S48" s="10"/>
    </row>
    <row r="49">
      <c r="B49" s="9"/>
      <c r="C49" s="9"/>
      <c r="D49" s="10"/>
      <c r="E49" s="9"/>
      <c r="F49" s="9"/>
      <c r="G49" s="10"/>
      <c r="H49" s="9"/>
      <c r="I49" s="9"/>
      <c r="J49" s="10"/>
      <c r="K49" s="9"/>
      <c r="L49" s="9"/>
      <c r="M49" s="10"/>
      <c r="N49" s="9"/>
      <c r="O49" s="9"/>
      <c r="P49" s="10"/>
      <c r="Q49" s="9"/>
      <c r="R49" s="9"/>
      <c r="S49" s="10"/>
    </row>
    <row r="50">
      <c r="B50" s="9"/>
      <c r="C50" s="9"/>
      <c r="D50" s="10"/>
      <c r="E50" s="9"/>
      <c r="F50" s="9"/>
      <c r="G50" s="10"/>
      <c r="H50" s="9"/>
      <c r="I50" s="9"/>
      <c r="J50" s="10"/>
      <c r="K50" s="9"/>
      <c r="L50" s="9"/>
      <c r="M50" s="10"/>
      <c r="N50" s="9"/>
      <c r="O50" s="9"/>
      <c r="P50" s="10"/>
      <c r="Q50" s="9"/>
      <c r="R50" s="9"/>
      <c r="S50" s="10"/>
    </row>
    <row r="51">
      <c r="B51" s="9"/>
      <c r="C51" s="9"/>
      <c r="D51" s="10"/>
      <c r="E51" s="9"/>
      <c r="F51" s="9"/>
      <c r="G51" s="10"/>
      <c r="H51" s="9"/>
      <c r="I51" s="9"/>
      <c r="J51" s="10"/>
      <c r="K51" s="9"/>
      <c r="L51" s="9"/>
      <c r="M51" s="10"/>
      <c r="N51" s="9"/>
      <c r="O51" s="9"/>
      <c r="P51" s="10"/>
      <c r="Q51" s="9"/>
      <c r="R51" s="9"/>
      <c r="S51" s="10"/>
    </row>
    <row r="52">
      <c r="B52" s="9"/>
      <c r="C52" s="9"/>
      <c r="D52" s="10"/>
      <c r="E52" s="9"/>
      <c r="F52" s="9"/>
      <c r="G52" s="10"/>
      <c r="H52" s="9"/>
      <c r="I52" s="9"/>
      <c r="J52" s="10"/>
      <c r="K52" s="9"/>
      <c r="L52" s="9"/>
      <c r="M52" s="10"/>
      <c r="N52" s="9"/>
      <c r="O52" s="9"/>
      <c r="P52" s="10"/>
      <c r="Q52" s="9"/>
      <c r="R52" s="9"/>
      <c r="S52" s="10"/>
    </row>
    <row r="53">
      <c r="B53" s="9"/>
      <c r="C53" s="9"/>
      <c r="D53" s="10"/>
      <c r="E53" s="9"/>
      <c r="F53" s="9"/>
      <c r="G53" s="10"/>
      <c r="H53" s="9"/>
      <c r="I53" s="9"/>
      <c r="J53" s="10"/>
      <c r="K53" s="9"/>
      <c r="L53" s="9"/>
      <c r="M53" s="10"/>
      <c r="N53" s="9"/>
      <c r="O53" s="9"/>
      <c r="P53" s="10"/>
      <c r="Q53" s="9"/>
      <c r="R53" s="9"/>
      <c r="S53" s="10"/>
    </row>
    <row r="54">
      <c r="B54" s="9"/>
      <c r="C54" s="9"/>
      <c r="D54" s="10"/>
      <c r="E54" s="9"/>
      <c r="F54" s="9"/>
      <c r="G54" s="10"/>
      <c r="H54" s="9"/>
      <c r="I54" s="9"/>
      <c r="J54" s="10"/>
      <c r="K54" s="9"/>
      <c r="L54" s="9"/>
      <c r="M54" s="10"/>
      <c r="N54" s="9"/>
      <c r="O54" s="9"/>
      <c r="P54" s="10"/>
      <c r="Q54" s="9"/>
      <c r="R54" s="9"/>
      <c r="S54" s="10"/>
    </row>
    <row r="55">
      <c r="B55" s="9"/>
      <c r="C55" s="9"/>
      <c r="D55" s="10"/>
      <c r="E55" s="9"/>
      <c r="F55" s="9"/>
      <c r="G55" s="10"/>
      <c r="H55" s="9"/>
      <c r="I55" s="9"/>
      <c r="J55" s="10"/>
      <c r="K55" s="9"/>
      <c r="L55" s="9"/>
      <c r="M55" s="10"/>
      <c r="N55" s="9"/>
      <c r="O55" s="9"/>
      <c r="P55" s="10"/>
      <c r="Q55" s="9"/>
      <c r="R55" s="9"/>
      <c r="S55" s="10"/>
    </row>
    <row r="56">
      <c r="B56" s="9"/>
      <c r="C56" s="9"/>
      <c r="D56" s="10"/>
      <c r="E56" s="9"/>
      <c r="F56" s="9"/>
      <c r="G56" s="10"/>
      <c r="H56" s="9"/>
      <c r="I56" s="9"/>
      <c r="J56" s="10"/>
      <c r="K56" s="9"/>
      <c r="L56" s="9"/>
      <c r="M56" s="10"/>
      <c r="N56" s="9"/>
      <c r="O56" s="9"/>
      <c r="P56" s="10"/>
      <c r="Q56" s="9"/>
      <c r="R56" s="9"/>
      <c r="S56" s="10"/>
    </row>
    <row r="57">
      <c r="B57" s="9"/>
      <c r="C57" s="9"/>
      <c r="D57" s="10"/>
      <c r="E57" s="9"/>
      <c r="F57" s="9"/>
      <c r="G57" s="10"/>
      <c r="H57" s="9"/>
      <c r="I57" s="9"/>
      <c r="J57" s="10"/>
      <c r="K57" s="9"/>
      <c r="L57" s="9"/>
      <c r="M57" s="10"/>
      <c r="N57" s="9"/>
      <c r="O57" s="9"/>
      <c r="P57" s="10"/>
      <c r="Q57" s="9"/>
      <c r="R57" s="9"/>
      <c r="S57" s="10"/>
    </row>
    <row r="58">
      <c r="B58" s="9"/>
      <c r="C58" s="9"/>
      <c r="D58" s="10"/>
      <c r="E58" s="9"/>
      <c r="F58" s="9"/>
      <c r="G58" s="10"/>
      <c r="H58" s="9"/>
      <c r="I58" s="9"/>
      <c r="J58" s="10"/>
      <c r="K58" s="9"/>
      <c r="L58" s="9"/>
      <c r="M58" s="10"/>
      <c r="N58" s="9"/>
      <c r="O58" s="9"/>
      <c r="P58" s="10"/>
      <c r="Q58" s="9"/>
      <c r="R58" s="9"/>
      <c r="S58" s="10"/>
    </row>
    <row r="59">
      <c r="B59" s="9"/>
      <c r="C59" s="9"/>
      <c r="D59" s="10"/>
      <c r="E59" s="9"/>
      <c r="F59" s="9"/>
      <c r="G59" s="10"/>
      <c r="H59" s="9"/>
      <c r="I59" s="9"/>
      <c r="J59" s="10"/>
      <c r="K59" s="9"/>
      <c r="L59" s="9"/>
      <c r="M59" s="10"/>
      <c r="N59" s="9"/>
      <c r="O59" s="9"/>
      <c r="P59" s="10"/>
      <c r="Q59" s="9"/>
      <c r="R59" s="9"/>
      <c r="S59" s="10"/>
    </row>
    <row r="60">
      <c r="B60" s="9"/>
      <c r="C60" s="9"/>
      <c r="D60" s="10"/>
      <c r="E60" s="9"/>
      <c r="F60" s="9"/>
      <c r="G60" s="10"/>
      <c r="H60" s="9"/>
      <c r="I60" s="9"/>
      <c r="J60" s="10"/>
      <c r="K60" s="9"/>
      <c r="L60" s="9"/>
      <c r="M60" s="10"/>
      <c r="N60" s="9"/>
      <c r="O60" s="9"/>
      <c r="P60" s="10"/>
      <c r="Q60" s="9"/>
      <c r="R60" s="9"/>
      <c r="S60" s="10"/>
    </row>
    <row r="61">
      <c r="B61" s="9"/>
      <c r="C61" s="9"/>
      <c r="D61" s="10"/>
      <c r="E61" s="9"/>
      <c r="F61" s="9"/>
      <c r="G61" s="10"/>
      <c r="H61" s="9"/>
      <c r="I61" s="9"/>
      <c r="J61" s="10"/>
      <c r="K61" s="9"/>
      <c r="L61" s="9"/>
      <c r="M61" s="10"/>
      <c r="N61" s="9"/>
      <c r="O61" s="9"/>
      <c r="P61" s="10"/>
      <c r="Q61" s="9"/>
      <c r="R61" s="9"/>
      <c r="S61" s="10"/>
    </row>
    <row r="62">
      <c r="B62" s="9"/>
      <c r="C62" s="9"/>
      <c r="D62" s="10"/>
      <c r="E62" s="9"/>
      <c r="F62" s="9"/>
      <c r="G62" s="10"/>
      <c r="H62" s="9"/>
      <c r="I62" s="9"/>
      <c r="J62" s="10"/>
      <c r="K62" s="9"/>
      <c r="L62" s="9"/>
      <c r="M62" s="10"/>
      <c r="N62" s="9"/>
      <c r="O62" s="9"/>
      <c r="P62" s="10"/>
      <c r="Q62" s="9"/>
      <c r="R62" s="9"/>
      <c r="S62" s="10"/>
    </row>
    <row r="63">
      <c r="B63" s="9"/>
      <c r="C63" s="9"/>
      <c r="D63" s="10"/>
      <c r="E63" s="9"/>
      <c r="F63" s="9"/>
      <c r="G63" s="10"/>
      <c r="H63" s="9"/>
      <c r="I63" s="9"/>
      <c r="J63" s="10"/>
      <c r="K63" s="9"/>
      <c r="L63" s="9"/>
      <c r="M63" s="10"/>
      <c r="N63" s="9"/>
      <c r="O63" s="9"/>
      <c r="P63" s="10"/>
      <c r="Q63" s="9"/>
      <c r="R63" s="9"/>
      <c r="S63" s="10"/>
    </row>
    <row r="64">
      <c r="B64" s="9"/>
      <c r="C64" s="9"/>
      <c r="D64" s="10"/>
      <c r="E64" s="9"/>
      <c r="F64" s="9"/>
      <c r="G64" s="10"/>
      <c r="H64" s="9"/>
      <c r="I64" s="9"/>
      <c r="J64" s="10"/>
      <c r="K64" s="9"/>
      <c r="L64" s="9"/>
      <c r="M64" s="10"/>
      <c r="N64" s="9"/>
      <c r="O64" s="9"/>
      <c r="P64" s="10"/>
      <c r="Q64" s="9"/>
      <c r="R64" s="9"/>
      <c r="S64" s="10"/>
    </row>
    <row r="65">
      <c r="B65" s="9"/>
      <c r="C65" s="9"/>
      <c r="D65" s="10"/>
      <c r="E65" s="9"/>
      <c r="F65" s="9"/>
      <c r="G65" s="10"/>
      <c r="H65" s="9"/>
      <c r="I65" s="9"/>
      <c r="J65" s="10"/>
      <c r="K65" s="9"/>
      <c r="L65" s="9"/>
      <c r="M65" s="10"/>
      <c r="N65" s="9"/>
      <c r="O65" s="9"/>
      <c r="P65" s="10"/>
      <c r="Q65" s="9"/>
      <c r="R65" s="9"/>
      <c r="S65" s="10"/>
    </row>
    <row r="66">
      <c r="B66" s="9"/>
      <c r="C66" s="9"/>
      <c r="D66" s="10"/>
      <c r="E66" s="9"/>
      <c r="F66" s="9"/>
      <c r="G66" s="10"/>
      <c r="H66" s="9"/>
      <c r="I66" s="9"/>
      <c r="J66" s="10"/>
      <c r="K66" s="9"/>
      <c r="L66" s="9"/>
      <c r="M66" s="10"/>
      <c r="N66" s="9"/>
      <c r="O66" s="9"/>
      <c r="P66" s="10"/>
      <c r="Q66" s="9"/>
      <c r="R66" s="9"/>
      <c r="S66" s="10"/>
    </row>
    <row r="67">
      <c r="B67" s="9"/>
      <c r="C67" s="9"/>
      <c r="D67" s="10"/>
      <c r="E67" s="9"/>
      <c r="F67" s="9"/>
      <c r="G67" s="10"/>
      <c r="H67" s="9"/>
      <c r="I67" s="9"/>
      <c r="J67" s="10"/>
      <c r="K67" s="9"/>
      <c r="L67" s="9"/>
      <c r="M67" s="10"/>
      <c r="N67" s="9"/>
      <c r="O67" s="9"/>
      <c r="P67" s="10"/>
      <c r="Q67" s="9"/>
      <c r="R67" s="9"/>
      <c r="S67" s="10"/>
    </row>
    <row r="68">
      <c r="B68" s="9"/>
      <c r="C68" s="9"/>
      <c r="D68" s="10"/>
      <c r="E68" s="9"/>
      <c r="F68" s="9"/>
      <c r="G68" s="10"/>
      <c r="H68" s="9"/>
      <c r="I68" s="9"/>
      <c r="J68" s="10"/>
      <c r="K68" s="9"/>
      <c r="L68" s="9"/>
      <c r="M68" s="10"/>
      <c r="N68" s="9"/>
      <c r="O68" s="9"/>
      <c r="P68" s="10"/>
      <c r="Q68" s="9"/>
      <c r="R68" s="9"/>
      <c r="S68" s="10"/>
    </row>
    <row r="69">
      <c r="B69" s="9"/>
      <c r="C69" s="9"/>
      <c r="D69" s="10"/>
      <c r="E69" s="9"/>
      <c r="F69" s="9"/>
      <c r="G69" s="10"/>
      <c r="H69" s="9"/>
      <c r="I69" s="9"/>
      <c r="J69" s="10"/>
      <c r="K69" s="9"/>
      <c r="L69" s="9"/>
      <c r="M69" s="10"/>
      <c r="N69" s="9"/>
      <c r="O69" s="9"/>
      <c r="P69" s="10"/>
      <c r="Q69" s="9"/>
      <c r="R69" s="9"/>
      <c r="S69" s="10"/>
    </row>
    <row r="70">
      <c r="B70" s="9"/>
      <c r="C70" s="9"/>
      <c r="D70" s="10"/>
      <c r="E70" s="9"/>
      <c r="F70" s="9"/>
      <c r="G70" s="10"/>
      <c r="H70" s="9"/>
      <c r="I70" s="9"/>
      <c r="J70" s="10"/>
      <c r="K70" s="9"/>
      <c r="L70" s="9"/>
      <c r="M70" s="10"/>
      <c r="N70" s="9"/>
      <c r="O70" s="9"/>
      <c r="P70" s="10"/>
      <c r="Q70" s="9"/>
      <c r="R70" s="9"/>
      <c r="S70" s="10"/>
    </row>
    <row r="71">
      <c r="B71" s="9"/>
      <c r="C71" s="9"/>
      <c r="D71" s="10"/>
      <c r="E71" s="9"/>
      <c r="F71" s="9"/>
      <c r="G71" s="10"/>
      <c r="H71" s="9"/>
      <c r="I71" s="9"/>
      <c r="J71" s="10"/>
      <c r="K71" s="9"/>
      <c r="L71" s="9"/>
      <c r="M71" s="10"/>
      <c r="N71" s="9"/>
      <c r="O71" s="9"/>
      <c r="P71" s="10"/>
      <c r="Q71" s="9"/>
      <c r="R71" s="9"/>
      <c r="S71" s="10"/>
    </row>
    <row r="72">
      <c r="B72" s="9"/>
      <c r="C72" s="9"/>
      <c r="D72" s="10"/>
      <c r="E72" s="9"/>
      <c r="F72" s="9"/>
      <c r="G72" s="10"/>
      <c r="H72" s="9"/>
      <c r="I72" s="9"/>
      <c r="J72" s="10"/>
      <c r="K72" s="9"/>
      <c r="L72" s="9"/>
      <c r="M72" s="10"/>
      <c r="N72" s="9"/>
      <c r="O72" s="9"/>
      <c r="P72" s="10"/>
      <c r="Q72" s="9"/>
      <c r="R72" s="9"/>
      <c r="S72" s="10"/>
    </row>
    <row r="73">
      <c r="B73" s="9"/>
      <c r="C73" s="9"/>
      <c r="D73" s="10"/>
      <c r="E73" s="9"/>
      <c r="F73" s="9"/>
      <c r="G73" s="10"/>
      <c r="H73" s="9"/>
      <c r="I73" s="9"/>
      <c r="J73" s="10"/>
      <c r="K73" s="9"/>
      <c r="L73" s="9"/>
      <c r="M73" s="10"/>
      <c r="N73" s="9"/>
      <c r="O73" s="9"/>
      <c r="P73" s="10"/>
      <c r="Q73" s="9"/>
      <c r="R73" s="9"/>
      <c r="S73" s="10"/>
    </row>
    <row r="74">
      <c r="B74" s="9"/>
      <c r="C74" s="9"/>
      <c r="D74" s="10"/>
      <c r="E74" s="9"/>
      <c r="F74" s="9"/>
      <c r="G74" s="10"/>
      <c r="H74" s="9"/>
      <c r="I74" s="9"/>
      <c r="J74" s="10"/>
      <c r="K74" s="9"/>
      <c r="L74" s="9"/>
      <c r="M74" s="10"/>
      <c r="N74" s="9"/>
      <c r="O74" s="9"/>
      <c r="P74" s="10"/>
      <c r="Q74" s="9"/>
      <c r="R74" s="9"/>
      <c r="S74" s="10"/>
    </row>
    <row r="75">
      <c r="B75" s="9"/>
      <c r="C75" s="9"/>
      <c r="D75" s="10"/>
      <c r="E75" s="9"/>
      <c r="F75" s="9"/>
      <c r="G75" s="10"/>
      <c r="H75" s="9"/>
      <c r="I75" s="9"/>
      <c r="J75" s="10"/>
      <c r="K75" s="9"/>
      <c r="L75" s="9"/>
      <c r="M75" s="10"/>
      <c r="N75" s="9"/>
      <c r="O75" s="9"/>
      <c r="P75" s="10"/>
      <c r="Q75" s="9"/>
      <c r="R75" s="9"/>
      <c r="S75" s="10"/>
    </row>
    <row r="76">
      <c r="B76" s="9"/>
      <c r="C76" s="9"/>
      <c r="D76" s="10"/>
      <c r="E76" s="9"/>
      <c r="F76" s="9"/>
      <c r="G76" s="10"/>
      <c r="H76" s="9"/>
      <c r="I76" s="9"/>
      <c r="J76" s="10"/>
      <c r="K76" s="9"/>
      <c r="L76" s="9"/>
      <c r="M76" s="10"/>
      <c r="N76" s="9"/>
      <c r="O76" s="9"/>
      <c r="P76" s="10"/>
      <c r="Q76" s="9"/>
      <c r="R76" s="9"/>
      <c r="S76" s="10"/>
    </row>
    <row r="77">
      <c r="B77" s="9"/>
      <c r="C77" s="9"/>
      <c r="D77" s="10"/>
      <c r="E77" s="9"/>
      <c r="F77" s="9"/>
      <c r="G77" s="10"/>
      <c r="H77" s="9"/>
      <c r="I77" s="9"/>
      <c r="J77" s="10"/>
      <c r="K77" s="9"/>
      <c r="L77" s="9"/>
      <c r="M77" s="10"/>
      <c r="N77" s="9"/>
      <c r="O77" s="9"/>
      <c r="P77" s="10"/>
      <c r="Q77" s="9"/>
      <c r="R77" s="9"/>
      <c r="S77" s="10"/>
    </row>
    <row r="78">
      <c r="B78" s="9"/>
      <c r="C78" s="9"/>
      <c r="D78" s="10"/>
      <c r="E78" s="9"/>
      <c r="F78" s="9"/>
      <c r="G78" s="10"/>
      <c r="H78" s="9"/>
      <c r="I78" s="9"/>
      <c r="J78" s="10"/>
      <c r="K78" s="9"/>
      <c r="L78" s="9"/>
      <c r="M78" s="10"/>
      <c r="N78" s="9"/>
      <c r="O78" s="9"/>
      <c r="P78" s="10"/>
      <c r="Q78" s="9"/>
      <c r="R78" s="9"/>
      <c r="S78" s="10"/>
    </row>
    <row r="79">
      <c r="B79" s="9"/>
      <c r="C79" s="9"/>
      <c r="D79" s="10"/>
      <c r="E79" s="9"/>
      <c r="F79" s="9"/>
      <c r="G79" s="10"/>
      <c r="H79" s="9"/>
      <c r="I79" s="9"/>
      <c r="J79" s="10"/>
      <c r="K79" s="9"/>
      <c r="L79" s="9"/>
      <c r="M79" s="10"/>
      <c r="N79" s="9"/>
      <c r="O79" s="9"/>
      <c r="P79" s="10"/>
      <c r="Q79" s="9"/>
      <c r="R79" s="9"/>
      <c r="S79" s="10"/>
    </row>
    <row r="80">
      <c r="B80" s="9"/>
      <c r="C80" s="9"/>
      <c r="D80" s="10"/>
      <c r="E80" s="9"/>
      <c r="F80" s="9"/>
      <c r="G80" s="10"/>
      <c r="H80" s="9"/>
      <c r="I80" s="9"/>
      <c r="J80" s="10"/>
      <c r="K80" s="9"/>
      <c r="L80" s="9"/>
      <c r="M80" s="10"/>
      <c r="N80" s="9"/>
      <c r="O80" s="9"/>
      <c r="P80" s="10"/>
      <c r="Q80" s="9"/>
      <c r="R80" s="9"/>
      <c r="S80" s="10"/>
    </row>
    <row r="81">
      <c r="B81" s="9"/>
      <c r="C81" s="9"/>
      <c r="D81" s="10"/>
      <c r="E81" s="9"/>
      <c r="F81" s="9"/>
      <c r="G81" s="10"/>
      <c r="H81" s="9"/>
      <c r="I81" s="9"/>
      <c r="J81" s="10"/>
      <c r="K81" s="9"/>
      <c r="L81" s="9"/>
      <c r="M81" s="10"/>
      <c r="N81" s="9"/>
      <c r="O81" s="9"/>
      <c r="P81" s="10"/>
      <c r="Q81" s="9"/>
      <c r="R81" s="9"/>
      <c r="S81" s="10"/>
    </row>
    <row r="82">
      <c r="B82" s="9"/>
      <c r="C82" s="9"/>
      <c r="D82" s="10"/>
      <c r="E82" s="9"/>
      <c r="F82" s="9"/>
      <c r="G82" s="10"/>
      <c r="H82" s="9"/>
      <c r="I82" s="9"/>
      <c r="J82" s="10"/>
      <c r="K82" s="9"/>
      <c r="L82" s="9"/>
      <c r="M82" s="10"/>
      <c r="N82" s="9"/>
      <c r="O82" s="9"/>
      <c r="P82" s="10"/>
      <c r="Q82" s="9"/>
      <c r="R82" s="9"/>
      <c r="S82" s="10"/>
    </row>
    <row r="83">
      <c r="B83" s="9"/>
      <c r="C83" s="9"/>
      <c r="D83" s="10"/>
      <c r="E83" s="9"/>
      <c r="F83" s="9"/>
      <c r="G83" s="10"/>
      <c r="H83" s="9"/>
      <c r="I83" s="9"/>
      <c r="J83" s="10"/>
      <c r="K83" s="9"/>
      <c r="L83" s="9"/>
      <c r="M83" s="10"/>
      <c r="N83" s="9"/>
      <c r="O83" s="9"/>
      <c r="P83" s="10"/>
      <c r="Q83" s="9"/>
      <c r="R83" s="9"/>
      <c r="S83" s="10"/>
    </row>
    <row r="84">
      <c r="B84" s="9"/>
      <c r="C84" s="9"/>
      <c r="D84" s="10"/>
      <c r="E84" s="9"/>
      <c r="F84" s="9"/>
      <c r="G84" s="10"/>
      <c r="H84" s="9"/>
      <c r="I84" s="9"/>
      <c r="J84" s="10"/>
      <c r="K84" s="9"/>
      <c r="L84" s="9"/>
      <c r="M84" s="10"/>
      <c r="N84" s="9"/>
      <c r="O84" s="9"/>
      <c r="P84" s="10"/>
      <c r="Q84" s="9"/>
      <c r="R84" s="9"/>
      <c r="S84" s="10"/>
    </row>
    <row r="85">
      <c r="B85" s="9"/>
      <c r="C85" s="9"/>
      <c r="D85" s="10"/>
      <c r="E85" s="9"/>
      <c r="F85" s="9"/>
      <c r="G85" s="10"/>
      <c r="H85" s="9"/>
      <c r="I85" s="9"/>
      <c r="J85" s="10"/>
      <c r="K85" s="9"/>
      <c r="L85" s="9"/>
      <c r="M85" s="10"/>
      <c r="N85" s="9"/>
      <c r="O85" s="9"/>
      <c r="P85" s="10"/>
      <c r="Q85" s="9"/>
      <c r="R85" s="9"/>
      <c r="S85" s="10"/>
    </row>
    <row r="86">
      <c r="B86" s="9"/>
      <c r="C86" s="9"/>
      <c r="D86" s="10"/>
      <c r="E86" s="9"/>
      <c r="F86" s="9"/>
      <c r="G86" s="10"/>
      <c r="H86" s="9"/>
      <c r="I86" s="9"/>
      <c r="J86" s="10"/>
      <c r="K86" s="9"/>
      <c r="L86" s="9"/>
      <c r="M86" s="10"/>
      <c r="N86" s="9"/>
      <c r="O86" s="9"/>
      <c r="P86" s="10"/>
      <c r="Q86" s="9"/>
      <c r="R86" s="9"/>
      <c r="S86" s="10"/>
    </row>
    <row r="87">
      <c r="B87" s="9"/>
      <c r="C87" s="9"/>
      <c r="D87" s="10"/>
      <c r="E87" s="9"/>
      <c r="F87" s="9"/>
      <c r="G87" s="10"/>
      <c r="H87" s="9"/>
      <c r="I87" s="9"/>
      <c r="J87" s="10"/>
      <c r="K87" s="9"/>
      <c r="L87" s="9"/>
      <c r="M87" s="10"/>
      <c r="N87" s="9"/>
      <c r="O87" s="9"/>
      <c r="P87" s="10"/>
      <c r="Q87" s="9"/>
      <c r="R87" s="9"/>
      <c r="S87" s="10"/>
    </row>
    <row r="88">
      <c r="B88" s="9"/>
      <c r="C88" s="9"/>
      <c r="D88" s="10"/>
      <c r="E88" s="9"/>
      <c r="F88" s="9"/>
      <c r="G88" s="10"/>
      <c r="H88" s="9"/>
      <c r="I88" s="9"/>
      <c r="J88" s="10"/>
      <c r="K88" s="9"/>
      <c r="L88" s="9"/>
      <c r="M88" s="10"/>
      <c r="N88" s="9"/>
      <c r="O88" s="9"/>
      <c r="P88" s="10"/>
      <c r="Q88" s="9"/>
      <c r="R88" s="9"/>
      <c r="S88" s="10"/>
    </row>
    <row r="89">
      <c r="B89" s="9"/>
      <c r="C89" s="9"/>
      <c r="D89" s="10"/>
      <c r="E89" s="9"/>
      <c r="F89" s="9"/>
      <c r="G89" s="10"/>
      <c r="H89" s="9"/>
      <c r="I89" s="9"/>
      <c r="J89" s="10"/>
      <c r="K89" s="9"/>
      <c r="L89" s="9"/>
      <c r="M89" s="10"/>
      <c r="N89" s="9"/>
      <c r="O89" s="9"/>
      <c r="P89" s="10"/>
      <c r="Q89" s="9"/>
      <c r="R89" s="9"/>
      <c r="S89" s="10"/>
    </row>
    <row r="90">
      <c r="B90" s="9"/>
      <c r="C90" s="9"/>
      <c r="D90" s="10"/>
      <c r="E90" s="9"/>
      <c r="F90" s="9"/>
      <c r="G90" s="10"/>
      <c r="H90" s="9"/>
      <c r="I90" s="9"/>
      <c r="J90" s="10"/>
      <c r="K90" s="9"/>
      <c r="L90" s="9"/>
      <c r="M90" s="10"/>
      <c r="N90" s="9"/>
      <c r="O90" s="9"/>
      <c r="P90" s="10"/>
      <c r="Q90" s="9"/>
      <c r="R90" s="9"/>
      <c r="S90" s="10"/>
    </row>
    <row r="91">
      <c r="B91" s="9"/>
      <c r="C91" s="9"/>
      <c r="D91" s="10"/>
      <c r="E91" s="9"/>
      <c r="F91" s="9"/>
      <c r="G91" s="10"/>
      <c r="H91" s="9"/>
      <c r="I91" s="9"/>
      <c r="J91" s="10"/>
      <c r="K91" s="9"/>
      <c r="L91" s="9"/>
      <c r="M91" s="10"/>
      <c r="N91" s="9"/>
      <c r="O91" s="9"/>
      <c r="P91" s="10"/>
      <c r="Q91" s="9"/>
      <c r="R91" s="9"/>
      <c r="S91" s="10"/>
    </row>
    <row r="92">
      <c r="B92" s="9"/>
      <c r="C92" s="9"/>
      <c r="D92" s="10"/>
      <c r="E92" s="9"/>
      <c r="F92" s="9"/>
      <c r="G92" s="10"/>
      <c r="H92" s="9"/>
      <c r="I92" s="9"/>
      <c r="J92" s="10"/>
      <c r="K92" s="9"/>
      <c r="L92" s="9"/>
      <c r="M92" s="10"/>
      <c r="N92" s="9"/>
      <c r="O92" s="9"/>
      <c r="P92" s="10"/>
      <c r="Q92" s="9"/>
      <c r="R92" s="9"/>
      <c r="S92" s="10"/>
    </row>
    <row r="93">
      <c r="B93" s="9"/>
      <c r="C93" s="9"/>
      <c r="D93" s="10"/>
      <c r="E93" s="9"/>
      <c r="F93" s="9"/>
      <c r="G93" s="10"/>
      <c r="H93" s="9"/>
      <c r="I93" s="9"/>
      <c r="J93" s="10"/>
      <c r="K93" s="9"/>
      <c r="L93" s="9"/>
      <c r="M93" s="10"/>
      <c r="N93" s="9"/>
      <c r="O93" s="9"/>
      <c r="P93" s="10"/>
      <c r="Q93" s="9"/>
      <c r="R93" s="9"/>
      <c r="S93" s="10"/>
    </row>
    <row r="94">
      <c r="B94" s="9"/>
      <c r="C94" s="9"/>
      <c r="D94" s="10"/>
      <c r="E94" s="9"/>
      <c r="F94" s="9"/>
      <c r="G94" s="10"/>
      <c r="H94" s="9"/>
      <c r="I94" s="9"/>
      <c r="J94" s="10"/>
      <c r="K94" s="9"/>
      <c r="L94" s="9"/>
      <c r="M94" s="10"/>
      <c r="N94" s="9"/>
      <c r="O94" s="9"/>
      <c r="P94" s="10"/>
      <c r="Q94" s="9"/>
      <c r="R94" s="9"/>
      <c r="S94" s="10"/>
    </row>
    <row r="95">
      <c r="B95" s="9"/>
      <c r="C95" s="9"/>
      <c r="D95" s="10"/>
      <c r="E95" s="9"/>
      <c r="F95" s="9"/>
      <c r="G95" s="10"/>
      <c r="H95" s="9"/>
      <c r="I95" s="9"/>
      <c r="J95" s="10"/>
      <c r="K95" s="9"/>
      <c r="L95" s="9"/>
      <c r="M95" s="10"/>
      <c r="N95" s="9"/>
      <c r="O95" s="9"/>
      <c r="P95" s="10"/>
      <c r="Q95" s="9"/>
      <c r="R95" s="9"/>
      <c r="S95" s="10"/>
    </row>
    <row r="96">
      <c r="B96" s="9"/>
      <c r="C96" s="9"/>
      <c r="D96" s="10"/>
      <c r="E96" s="9"/>
      <c r="F96" s="9"/>
      <c r="G96" s="10"/>
      <c r="H96" s="9"/>
      <c r="I96" s="9"/>
      <c r="J96" s="10"/>
      <c r="K96" s="9"/>
      <c r="L96" s="9"/>
      <c r="M96" s="10"/>
      <c r="N96" s="9"/>
      <c r="O96" s="9"/>
      <c r="P96" s="10"/>
      <c r="Q96" s="9"/>
      <c r="R96" s="9"/>
      <c r="S96" s="10"/>
    </row>
    <row r="97">
      <c r="B97" s="9"/>
      <c r="C97" s="9"/>
      <c r="D97" s="10"/>
      <c r="E97" s="9"/>
      <c r="F97" s="9"/>
      <c r="G97" s="10"/>
      <c r="H97" s="9"/>
      <c r="I97" s="9"/>
      <c r="J97" s="10"/>
      <c r="K97" s="9"/>
      <c r="L97" s="9"/>
      <c r="M97" s="10"/>
      <c r="N97" s="9"/>
      <c r="O97" s="9"/>
      <c r="P97" s="10"/>
      <c r="Q97" s="9"/>
      <c r="R97" s="9"/>
      <c r="S97" s="10"/>
    </row>
    <row r="98">
      <c r="B98" s="9"/>
      <c r="C98" s="9"/>
      <c r="D98" s="10"/>
      <c r="E98" s="9"/>
      <c r="F98" s="9"/>
      <c r="G98" s="10"/>
      <c r="H98" s="9"/>
      <c r="I98" s="9"/>
      <c r="J98" s="10"/>
      <c r="K98" s="9"/>
      <c r="L98" s="9"/>
      <c r="M98" s="10"/>
      <c r="N98" s="9"/>
      <c r="O98" s="9"/>
      <c r="P98" s="10"/>
      <c r="Q98" s="9"/>
      <c r="R98" s="9"/>
      <c r="S98" s="10"/>
    </row>
    <row r="99">
      <c r="B99" s="9"/>
      <c r="C99" s="9"/>
      <c r="D99" s="10"/>
      <c r="E99" s="9"/>
      <c r="F99" s="9"/>
      <c r="G99" s="10"/>
      <c r="H99" s="9"/>
      <c r="I99" s="9"/>
      <c r="J99" s="10"/>
      <c r="K99" s="9"/>
      <c r="L99" s="9"/>
      <c r="M99" s="10"/>
      <c r="N99" s="9"/>
      <c r="O99" s="9"/>
      <c r="P99" s="10"/>
      <c r="Q99" s="9"/>
      <c r="R99" s="9"/>
      <c r="S99" s="10"/>
    </row>
    <row r="100">
      <c r="B100" s="9"/>
      <c r="C100" s="9"/>
      <c r="D100" s="10"/>
      <c r="E100" s="9"/>
      <c r="F100" s="9"/>
      <c r="G100" s="10"/>
      <c r="H100" s="9"/>
      <c r="I100" s="9"/>
      <c r="J100" s="10"/>
      <c r="K100" s="9"/>
      <c r="L100" s="9"/>
      <c r="M100" s="10"/>
      <c r="N100" s="9"/>
      <c r="O100" s="9"/>
      <c r="P100" s="10"/>
      <c r="Q100" s="9"/>
      <c r="R100" s="9"/>
      <c r="S100" s="10"/>
    </row>
    <row r="101">
      <c r="B101" s="9"/>
      <c r="C101" s="9"/>
      <c r="D101" s="10"/>
      <c r="E101" s="9"/>
      <c r="F101" s="9"/>
      <c r="G101" s="10"/>
      <c r="H101" s="9"/>
      <c r="I101" s="9"/>
      <c r="J101" s="10"/>
      <c r="K101" s="9"/>
      <c r="L101" s="9"/>
      <c r="M101" s="10"/>
      <c r="N101" s="9"/>
      <c r="O101" s="9"/>
      <c r="P101" s="10"/>
      <c r="Q101" s="9"/>
      <c r="R101" s="9"/>
      <c r="S101" s="10"/>
    </row>
    <row r="102">
      <c r="B102" s="9"/>
      <c r="C102" s="9"/>
      <c r="D102" s="10"/>
      <c r="E102" s="9"/>
      <c r="F102" s="9"/>
      <c r="G102" s="10"/>
      <c r="H102" s="9"/>
      <c r="I102" s="9"/>
      <c r="J102" s="10"/>
      <c r="K102" s="9"/>
      <c r="L102" s="9"/>
      <c r="M102" s="10"/>
      <c r="N102" s="9"/>
      <c r="O102" s="9"/>
      <c r="P102" s="10"/>
      <c r="Q102" s="9"/>
      <c r="R102" s="9"/>
      <c r="S102" s="10"/>
    </row>
    <row r="103">
      <c r="B103" s="9"/>
      <c r="C103" s="9"/>
      <c r="D103" s="10"/>
      <c r="E103" s="9"/>
      <c r="F103" s="9"/>
      <c r="G103" s="10"/>
      <c r="H103" s="9"/>
      <c r="I103" s="9"/>
      <c r="J103" s="10"/>
      <c r="K103" s="9"/>
      <c r="L103" s="9"/>
      <c r="M103" s="10"/>
      <c r="N103" s="9"/>
      <c r="O103" s="9"/>
      <c r="P103" s="10"/>
      <c r="Q103" s="9"/>
      <c r="R103" s="9"/>
      <c r="S103" s="10"/>
    </row>
    <row r="104">
      <c r="B104" s="9"/>
      <c r="C104" s="9"/>
      <c r="D104" s="10"/>
      <c r="E104" s="9"/>
      <c r="F104" s="9"/>
      <c r="G104" s="10"/>
      <c r="H104" s="9"/>
      <c r="I104" s="9"/>
      <c r="J104" s="10"/>
      <c r="K104" s="9"/>
      <c r="L104" s="9"/>
      <c r="M104" s="10"/>
      <c r="N104" s="9"/>
      <c r="O104" s="9"/>
      <c r="P104" s="10"/>
      <c r="Q104" s="9"/>
      <c r="R104" s="9"/>
      <c r="S104" s="10"/>
    </row>
    <row r="105">
      <c r="B105" s="9"/>
      <c r="C105" s="9"/>
      <c r="D105" s="10"/>
      <c r="E105" s="9"/>
      <c r="F105" s="9"/>
      <c r="G105" s="10"/>
      <c r="H105" s="9"/>
      <c r="I105" s="9"/>
      <c r="J105" s="10"/>
      <c r="K105" s="9"/>
      <c r="L105" s="9"/>
      <c r="M105" s="10"/>
      <c r="N105" s="9"/>
      <c r="O105" s="9"/>
      <c r="P105" s="10"/>
      <c r="Q105" s="9"/>
      <c r="R105" s="9"/>
      <c r="S105" s="10"/>
    </row>
    <row r="106">
      <c r="B106" s="9"/>
      <c r="C106" s="9"/>
      <c r="D106" s="10"/>
      <c r="E106" s="9"/>
      <c r="F106" s="9"/>
      <c r="G106" s="10"/>
      <c r="H106" s="9"/>
      <c r="I106" s="9"/>
      <c r="J106" s="10"/>
      <c r="K106" s="9"/>
      <c r="L106" s="9"/>
      <c r="M106" s="10"/>
      <c r="N106" s="9"/>
      <c r="O106" s="9"/>
      <c r="P106" s="10"/>
      <c r="Q106" s="9"/>
      <c r="R106" s="9"/>
      <c r="S106" s="10"/>
    </row>
    <row r="107">
      <c r="B107" s="9"/>
      <c r="C107" s="9"/>
      <c r="D107" s="10"/>
      <c r="E107" s="9"/>
      <c r="F107" s="9"/>
      <c r="G107" s="10"/>
      <c r="H107" s="9"/>
      <c r="I107" s="9"/>
      <c r="J107" s="10"/>
      <c r="K107" s="9"/>
      <c r="L107" s="9"/>
      <c r="M107" s="10"/>
      <c r="N107" s="9"/>
      <c r="O107" s="9"/>
      <c r="P107" s="10"/>
      <c r="Q107" s="9"/>
      <c r="R107" s="9"/>
      <c r="S107" s="10"/>
    </row>
    <row r="108">
      <c r="B108" s="9"/>
      <c r="C108" s="9"/>
      <c r="D108" s="10"/>
      <c r="E108" s="9"/>
      <c r="F108" s="9"/>
      <c r="G108" s="10"/>
      <c r="H108" s="9"/>
      <c r="I108" s="9"/>
      <c r="J108" s="10"/>
      <c r="K108" s="9"/>
      <c r="L108" s="9"/>
      <c r="M108" s="10"/>
      <c r="N108" s="9"/>
      <c r="O108" s="9"/>
      <c r="P108" s="10"/>
      <c r="Q108" s="9"/>
      <c r="R108" s="9"/>
      <c r="S108" s="10"/>
    </row>
    <row r="109">
      <c r="B109" s="9"/>
      <c r="C109" s="9"/>
      <c r="D109" s="10"/>
      <c r="E109" s="9"/>
      <c r="F109" s="9"/>
      <c r="G109" s="10"/>
      <c r="H109" s="9"/>
      <c r="I109" s="9"/>
      <c r="J109" s="10"/>
      <c r="K109" s="9"/>
      <c r="L109" s="9"/>
      <c r="M109" s="10"/>
      <c r="N109" s="9"/>
      <c r="O109" s="9"/>
      <c r="P109" s="10"/>
      <c r="Q109" s="9"/>
      <c r="R109" s="9"/>
      <c r="S109" s="10"/>
    </row>
    <row r="110">
      <c r="B110" s="9"/>
      <c r="C110" s="9"/>
      <c r="D110" s="10"/>
      <c r="E110" s="9"/>
      <c r="F110" s="9"/>
      <c r="G110" s="10"/>
      <c r="H110" s="9"/>
      <c r="I110" s="9"/>
      <c r="J110" s="10"/>
      <c r="K110" s="9"/>
      <c r="L110" s="9"/>
      <c r="M110" s="10"/>
      <c r="N110" s="9"/>
      <c r="O110" s="9"/>
      <c r="P110" s="10"/>
      <c r="Q110" s="9"/>
      <c r="R110" s="9"/>
      <c r="S110" s="10"/>
    </row>
    <row r="111">
      <c r="B111" s="9"/>
      <c r="C111" s="9"/>
      <c r="D111" s="10"/>
      <c r="E111" s="9"/>
      <c r="F111" s="9"/>
      <c r="G111" s="10"/>
      <c r="H111" s="9"/>
      <c r="I111" s="9"/>
      <c r="J111" s="10"/>
      <c r="K111" s="9"/>
      <c r="L111" s="9"/>
      <c r="M111" s="10"/>
      <c r="N111" s="9"/>
      <c r="O111" s="9"/>
      <c r="P111" s="10"/>
      <c r="Q111" s="9"/>
      <c r="R111" s="9"/>
      <c r="S111" s="10"/>
    </row>
    <row r="112">
      <c r="B112" s="9"/>
      <c r="C112" s="9"/>
      <c r="D112" s="10"/>
      <c r="E112" s="9"/>
      <c r="F112" s="9"/>
      <c r="G112" s="10"/>
      <c r="H112" s="9"/>
      <c r="I112" s="9"/>
      <c r="J112" s="10"/>
      <c r="K112" s="9"/>
      <c r="L112" s="9"/>
      <c r="M112" s="10"/>
      <c r="N112" s="9"/>
      <c r="O112" s="9"/>
      <c r="P112" s="10"/>
      <c r="Q112" s="9"/>
      <c r="R112" s="9"/>
      <c r="S112" s="10"/>
    </row>
    <row r="113">
      <c r="B113" s="9"/>
      <c r="C113" s="9"/>
      <c r="D113" s="10"/>
      <c r="E113" s="9"/>
      <c r="F113" s="9"/>
      <c r="G113" s="10"/>
      <c r="H113" s="9"/>
      <c r="I113" s="9"/>
      <c r="J113" s="10"/>
      <c r="K113" s="9"/>
      <c r="L113" s="9"/>
      <c r="M113" s="10"/>
      <c r="N113" s="9"/>
      <c r="O113" s="9"/>
      <c r="P113" s="10"/>
      <c r="Q113" s="9"/>
      <c r="R113" s="9"/>
      <c r="S113" s="10"/>
    </row>
    <row r="114">
      <c r="B114" s="9"/>
      <c r="C114" s="9"/>
      <c r="D114" s="10"/>
      <c r="E114" s="9"/>
      <c r="F114" s="9"/>
      <c r="G114" s="10"/>
      <c r="H114" s="9"/>
      <c r="I114" s="9"/>
      <c r="J114" s="10"/>
      <c r="K114" s="9"/>
      <c r="L114" s="9"/>
      <c r="M114" s="10"/>
      <c r="N114" s="9"/>
      <c r="O114" s="9"/>
      <c r="P114" s="10"/>
      <c r="Q114" s="9"/>
      <c r="R114" s="9"/>
      <c r="S114" s="10"/>
    </row>
    <row r="115">
      <c r="B115" s="9"/>
      <c r="C115" s="9"/>
      <c r="D115" s="10"/>
      <c r="E115" s="9"/>
      <c r="F115" s="9"/>
      <c r="G115" s="10"/>
      <c r="H115" s="9"/>
      <c r="I115" s="9"/>
      <c r="J115" s="10"/>
      <c r="K115" s="9"/>
      <c r="L115" s="9"/>
      <c r="M115" s="10"/>
      <c r="N115" s="9"/>
      <c r="O115" s="9"/>
      <c r="P115" s="10"/>
      <c r="Q115" s="9"/>
      <c r="R115" s="9"/>
      <c r="S115" s="10"/>
    </row>
    <row r="116">
      <c r="B116" s="9"/>
      <c r="C116" s="9"/>
      <c r="D116" s="10"/>
      <c r="E116" s="9"/>
      <c r="F116" s="9"/>
      <c r="G116" s="10"/>
      <c r="H116" s="9"/>
      <c r="I116" s="9"/>
      <c r="J116" s="10"/>
      <c r="K116" s="9"/>
      <c r="L116" s="9"/>
      <c r="M116" s="10"/>
      <c r="N116" s="9"/>
      <c r="O116" s="9"/>
      <c r="P116" s="10"/>
      <c r="Q116" s="9"/>
      <c r="R116" s="9"/>
      <c r="S116" s="10"/>
    </row>
    <row r="117">
      <c r="B117" s="9"/>
      <c r="C117" s="9"/>
      <c r="D117" s="10"/>
      <c r="E117" s="9"/>
      <c r="F117" s="9"/>
      <c r="G117" s="10"/>
      <c r="H117" s="9"/>
      <c r="I117" s="9"/>
      <c r="J117" s="10"/>
      <c r="K117" s="9"/>
      <c r="L117" s="9"/>
      <c r="M117" s="10"/>
      <c r="N117" s="9"/>
      <c r="O117" s="9"/>
      <c r="P117" s="10"/>
      <c r="Q117" s="9"/>
      <c r="R117" s="9"/>
      <c r="S117" s="10"/>
    </row>
    <row r="118">
      <c r="B118" s="9"/>
      <c r="C118" s="9"/>
      <c r="D118" s="10"/>
      <c r="E118" s="9"/>
      <c r="F118" s="9"/>
      <c r="G118" s="10"/>
      <c r="H118" s="9"/>
      <c r="I118" s="9"/>
      <c r="J118" s="10"/>
      <c r="K118" s="9"/>
      <c r="L118" s="9"/>
      <c r="M118" s="10"/>
      <c r="N118" s="9"/>
      <c r="O118" s="9"/>
      <c r="P118" s="10"/>
      <c r="Q118" s="9"/>
      <c r="R118" s="9"/>
      <c r="S118" s="10"/>
    </row>
    <row r="119">
      <c r="B119" s="9"/>
      <c r="C119" s="9"/>
      <c r="D119" s="10"/>
      <c r="E119" s="9"/>
      <c r="F119" s="9"/>
      <c r="G119" s="10"/>
      <c r="H119" s="9"/>
      <c r="I119" s="9"/>
      <c r="J119" s="10"/>
      <c r="K119" s="9"/>
      <c r="L119" s="9"/>
      <c r="M119" s="10"/>
      <c r="N119" s="9"/>
      <c r="O119" s="9"/>
      <c r="P119" s="10"/>
      <c r="Q119" s="9"/>
      <c r="R119" s="9"/>
      <c r="S119" s="10"/>
    </row>
    <row r="120">
      <c r="B120" s="9"/>
      <c r="C120" s="9"/>
      <c r="D120" s="10"/>
      <c r="E120" s="9"/>
      <c r="F120" s="9"/>
      <c r="G120" s="10"/>
      <c r="H120" s="9"/>
      <c r="I120" s="9"/>
      <c r="J120" s="10"/>
      <c r="K120" s="9"/>
      <c r="L120" s="9"/>
      <c r="M120" s="10"/>
      <c r="N120" s="9"/>
      <c r="O120" s="9"/>
      <c r="P120" s="10"/>
      <c r="Q120" s="9"/>
      <c r="R120" s="9"/>
      <c r="S120" s="10"/>
    </row>
    <row r="121">
      <c r="B121" s="9"/>
      <c r="C121" s="9"/>
      <c r="D121" s="10"/>
      <c r="E121" s="9"/>
      <c r="F121" s="9"/>
      <c r="G121" s="10"/>
      <c r="H121" s="9"/>
      <c r="I121" s="9"/>
      <c r="J121" s="10"/>
      <c r="K121" s="9"/>
      <c r="L121" s="9"/>
      <c r="M121" s="10"/>
      <c r="N121" s="9"/>
      <c r="O121" s="9"/>
      <c r="P121" s="10"/>
      <c r="Q121" s="9"/>
      <c r="R121" s="9"/>
      <c r="S121" s="10"/>
    </row>
    <row r="122">
      <c r="B122" s="9"/>
      <c r="C122" s="9"/>
      <c r="D122" s="10"/>
      <c r="E122" s="9"/>
      <c r="F122" s="9"/>
      <c r="G122" s="10"/>
      <c r="H122" s="9"/>
      <c r="I122" s="9"/>
      <c r="J122" s="10"/>
      <c r="K122" s="9"/>
      <c r="L122" s="9"/>
      <c r="M122" s="10"/>
      <c r="N122" s="9"/>
      <c r="O122" s="9"/>
      <c r="P122" s="10"/>
      <c r="Q122" s="9"/>
      <c r="R122" s="9"/>
      <c r="S122" s="10"/>
    </row>
    <row r="123">
      <c r="B123" s="9"/>
      <c r="C123" s="9"/>
      <c r="D123" s="10"/>
      <c r="E123" s="9"/>
      <c r="F123" s="9"/>
      <c r="G123" s="10"/>
      <c r="H123" s="9"/>
      <c r="I123" s="9"/>
      <c r="J123" s="10"/>
      <c r="K123" s="9"/>
      <c r="L123" s="9"/>
      <c r="M123" s="10"/>
      <c r="N123" s="9"/>
      <c r="O123" s="9"/>
      <c r="P123" s="10"/>
      <c r="Q123" s="9"/>
      <c r="R123" s="9"/>
      <c r="S123" s="10"/>
    </row>
    <row r="124">
      <c r="B124" s="9"/>
      <c r="C124" s="9"/>
      <c r="D124" s="10"/>
      <c r="E124" s="9"/>
      <c r="F124" s="9"/>
      <c r="G124" s="10"/>
      <c r="H124" s="9"/>
      <c r="I124" s="9"/>
      <c r="J124" s="10"/>
      <c r="K124" s="9"/>
      <c r="L124" s="9"/>
      <c r="M124" s="10"/>
      <c r="N124" s="9"/>
      <c r="O124" s="9"/>
      <c r="P124" s="10"/>
      <c r="Q124" s="9"/>
      <c r="R124" s="9"/>
      <c r="S124" s="10"/>
    </row>
    <row r="125">
      <c r="B125" s="9"/>
      <c r="C125" s="9"/>
      <c r="D125" s="10"/>
      <c r="E125" s="9"/>
      <c r="F125" s="9"/>
      <c r="G125" s="10"/>
      <c r="H125" s="9"/>
      <c r="I125" s="9"/>
      <c r="J125" s="10"/>
      <c r="K125" s="9"/>
      <c r="L125" s="9"/>
      <c r="M125" s="10"/>
      <c r="N125" s="9"/>
      <c r="O125" s="9"/>
      <c r="P125" s="10"/>
      <c r="Q125" s="9"/>
      <c r="R125" s="9"/>
      <c r="S125" s="10"/>
    </row>
    <row r="126">
      <c r="B126" s="9"/>
      <c r="C126" s="9"/>
      <c r="D126" s="10"/>
      <c r="E126" s="9"/>
      <c r="F126" s="9"/>
      <c r="G126" s="10"/>
      <c r="H126" s="9"/>
      <c r="I126" s="9"/>
      <c r="J126" s="10"/>
      <c r="K126" s="9"/>
      <c r="L126" s="9"/>
      <c r="M126" s="10"/>
      <c r="N126" s="9"/>
      <c r="O126" s="9"/>
      <c r="P126" s="10"/>
      <c r="Q126" s="9"/>
      <c r="R126" s="9"/>
      <c r="S126" s="10"/>
    </row>
    <row r="127">
      <c r="B127" s="9"/>
      <c r="C127" s="9"/>
      <c r="D127" s="10"/>
      <c r="E127" s="9"/>
      <c r="F127" s="9"/>
      <c r="G127" s="10"/>
      <c r="H127" s="9"/>
      <c r="I127" s="9"/>
      <c r="J127" s="10"/>
      <c r="K127" s="9"/>
      <c r="L127" s="9"/>
      <c r="M127" s="10"/>
      <c r="N127" s="9"/>
      <c r="O127" s="9"/>
      <c r="P127" s="10"/>
      <c r="Q127" s="9"/>
      <c r="R127" s="9"/>
      <c r="S127" s="10"/>
    </row>
    <row r="128">
      <c r="B128" s="9"/>
      <c r="C128" s="9"/>
      <c r="D128" s="10"/>
      <c r="E128" s="9"/>
      <c r="F128" s="9"/>
      <c r="G128" s="10"/>
      <c r="H128" s="9"/>
      <c r="I128" s="9"/>
      <c r="J128" s="10"/>
      <c r="K128" s="9"/>
      <c r="L128" s="9"/>
      <c r="M128" s="10"/>
      <c r="N128" s="9"/>
      <c r="O128" s="9"/>
      <c r="P128" s="10"/>
      <c r="Q128" s="9"/>
      <c r="R128" s="9"/>
      <c r="S128" s="10"/>
    </row>
    <row r="129">
      <c r="B129" s="9"/>
      <c r="C129" s="9"/>
      <c r="D129" s="10"/>
      <c r="E129" s="9"/>
      <c r="F129" s="9"/>
      <c r="G129" s="10"/>
      <c r="H129" s="9"/>
      <c r="I129" s="9"/>
      <c r="J129" s="10"/>
      <c r="K129" s="9"/>
      <c r="L129" s="9"/>
      <c r="M129" s="10"/>
      <c r="N129" s="9"/>
      <c r="O129" s="9"/>
      <c r="P129" s="10"/>
      <c r="Q129" s="9"/>
      <c r="R129" s="9"/>
      <c r="S129" s="10"/>
    </row>
    <row r="130">
      <c r="B130" s="9"/>
      <c r="C130" s="9"/>
      <c r="D130" s="10"/>
      <c r="E130" s="9"/>
      <c r="F130" s="9"/>
      <c r="G130" s="10"/>
      <c r="H130" s="9"/>
      <c r="I130" s="9"/>
      <c r="J130" s="10"/>
      <c r="K130" s="9"/>
      <c r="L130" s="9"/>
      <c r="M130" s="10"/>
      <c r="N130" s="9"/>
      <c r="O130" s="9"/>
      <c r="P130" s="10"/>
      <c r="Q130" s="9"/>
      <c r="R130" s="9"/>
      <c r="S130" s="10"/>
    </row>
    <row r="131">
      <c r="B131" s="9"/>
      <c r="C131" s="9"/>
      <c r="D131" s="10"/>
      <c r="E131" s="9"/>
      <c r="F131" s="9"/>
      <c r="G131" s="10"/>
      <c r="H131" s="9"/>
      <c r="I131" s="9"/>
      <c r="J131" s="10"/>
      <c r="K131" s="9"/>
      <c r="L131" s="9"/>
      <c r="M131" s="10"/>
      <c r="N131" s="9"/>
      <c r="O131" s="9"/>
      <c r="P131" s="10"/>
      <c r="Q131" s="9"/>
      <c r="R131" s="9"/>
      <c r="S131" s="10"/>
    </row>
    <row r="132">
      <c r="B132" s="9"/>
      <c r="C132" s="9"/>
      <c r="D132" s="10"/>
      <c r="E132" s="9"/>
      <c r="F132" s="9"/>
      <c r="G132" s="10"/>
      <c r="H132" s="9"/>
      <c r="I132" s="9"/>
      <c r="J132" s="10"/>
      <c r="K132" s="9"/>
      <c r="L132" s="9"/>
      <c r="M132" s="10"/>
      <c r="N132" s="9"/>
      <c r="O132" s="9"/>
      <c r="P132" s="10"/>
      <c r="Q132" s="9"/>
      <c r="R132" s="9"/>
      <c r="S132" s="10"/>
    </row>
    <row r="133">
      <c r="B133" s="9"/>
      <c r="C133" s="9"/>
      <c r="D133" s="10"/>
      <c r="E133" s="9"/>
      <c r="F133" s="9"/>
      <c r="G133" s="10"/>
      <c r="H133" s="9"/>
      <c r="I133" s="9"/>
      <c r="J133" s="10"/>
      <c r="K133" s="9"/>
      <c r="L133" s="9"/>
      <c r="M133" s="10"/>
      <c r="N133" s="9"/>
      <c r="O133" s="9"/>
      <c r="P133" s="10"/>
      <c r="Q133" s="9"/>
      <c r="R133" s="9"/>
      <c r="S133" s="10"/>
    </row>
    <row r="134">
      <c r="B134" s="9"/>
      <c r="C134" s="9"/>
      <c r="D134" s="10"/>
      <c r="E134" s="9"/>
      <c r="F134" s="9"/>
      <c r="G134" s="10"/>
      <c r="H134" s="9"/>
      <c r="I134" s="9"/>
      <c r="J134" s="10"/>
      <c r="K134" s="9"/>
      <c r="L134" s="9"/>
      <c r="M134" s="10"/>
      <c r="N134" s="9"/>
      <c r="O134" s="9"/>
      <c r="P134" s="10"/>
      <c r="Q134" s="9"/>
      <c r="R134" s="9"/>
      <c r="S134" s="10"/>
    </row>
    <row r="135">
      <c r="B135" s="9"/>
      <c r="C135" s="9"/>
      <c r="D135" s="10"/>
      <c r="E135" s="9"/>
      <c r="F135" s="9"/>
      <c r="G135" s="10"/>
      <c r="H135" s="9"/>
      <c r="I135" s="9"/>
      <c r="J135" s="10"/>
      <c r="K135" s="9"/>
      <c r="L135" s="9"/>
      <c r="M135" s="10"/>
      <c r="N135" s="9"/>
      <c r="O135" s="9"/>
      <c r="P135" s="10"/>
      <c r="Q135" s="9"/>
      <c r="R135" s="9"/>
      <c r="S135" s="10"/>
    </row>
    <row r="136">
      <c r="B136" s="9"/>
      <c r="C136" s="9"/>
      <c r="D136" s="10"/>
      <c r="E136" s="9"/>
      <c r="F136" s="9"/>
      <c r="G136" s="10"/>
      <c r="H136" s="9"/>
      <c r="I136" s="9"/>
      <c r="J136" s="10"/>
      <c r="K136" s="9"/>
      <c r="L136" s="9"/>
      <c r="M136" s="10"/>
      <c r="N136" s="9"/>
      <c r="O136" s="9"/>
      <c r="P136" s="10"/>
      <c r="Q136" s="9"/>
      <c r="R136" s="9"/>
      <c r="S136" s="10"/>
    </row>
    <row r="137">
      <c r="B137" s="9"/>
      <c r="C137" s="9"/>
      <c r="D137" s="10"/>
      <c r="E137" s="9"/>
      <c r="F137" s="9"/>
      <c r="G137" s="10"/>
      <c r="H137" s="9"/>
      <c r="I137" s="9"/>
      <c r="J137" s="10"/>
      <c r="K137" s="9"/>
      <c r="L137" s="9"/>
      <c r="M137" s="10"/>
      <c r="N137" s="9"/>
      <c r="O137" s="9"/>
      <c r="P137" s="10"/>
      <c r="Q137" s="9"/>
      <c r="R137" s="9"/>
      <c r="S137" s="10"/>
    </row>
    <row r="138">
      <c r="B138" s="9"/>
      <c r="C138" s="9"/>
      <c r="D138" s="10"/>
      <c r="E138" s="9"/>
      <c r="F138" s="9"/>
      <c r="G138" s="10"/>
      <c r="H138" s="9"/>
      <c r="I138" s="9"/>
      <c r="J138" s="10"/>
      <c r="K138" s="9"/>
      <c r="L138" s="9"/>
      <c r="M138" s="10"/>
      <c r="N138" s="9"/>
      <c r="O138" s="9"/>
      <c r="P138" s="10"/>
      <c r="Q138" s="9"/>
      <c r="R138" s="9"/>
      <c r="S138" s="10"/>
    </row>
    <row r="139">
      <c r="B139" s="9"/>
      <c r="C139" s="9"/>
      <c r="D139" s="10"/>
      <c r="E139" s="9"/>
      <c r="F139" s="9"/>
      <c r="G139" s="10"/>
      <c r="H139" s="9"/>
      <c r="I139" s="9"/>
      <c r="J139" s="10"/>
      <c r="K139" s="9"/>
      <c r="L139" s="9"/>
      <c r="M139" s="10"/>
      <c r="N139" s="9"/>
      <c r="O139" s="9"/>
      <c r="P139" s="10"/>
      <c r="Q139" s="9"/>
      <c r="R139" s="9"/>
      <c r="S139" s="10"/>
    </row>
    <row r="140">
      <c r="B140" s="9"/>
      <c r="C140" s="9"/>
      <c r="D140" s="10"/>
      <c r="E140" s="9"/>
      <c r="F140" s="9"/>
      <c r="G140" s="10"/>
      <c r="H140" s="9"/>
      <c r="I140" s="9"/>
      <c r="J140" s="10"/>
      <c r="K140" s="9"/>
      <c r="L140" s="9"/>
      <c r="M140" s="10"/>
      <c r="N140" s="9"/>
      <c r="O140" s="9"/>
      <c r="P140" s="10"/>
      <c r="Q140" s="9"/>
      <c r="R140" s="9"/>
      <c r="S140" s="10"/>
    </row>
    <row r="141">
      <c r="B141" s="9"/>
      <c r="C141" s="9"/>
      <c r="D141" s="10"/>
      <c r="E141" s="9"/>
      <c r="F141" s="9"/>
      <c r="G141" s="10"/>
      <c r="H141" s="9"/>
      <c r="I141" s="9"/>
      <c r="J141" s="10"/>
      <c r="K141" s="9"/>
      <c r="L141" s="9"/>
      <c r="M141" s="10"/>
      <c r="N141" s="9"/>
      <c r="O141" s="9"/>
      <c r="P141" s="10"/>
      <c r="Q141" s="9"/>
      <c r="R141" s="9"/>
      <c r="S141" s="10"/>
    </row>
    <row r="142">
      <c r="B142" s="9"/>
      <c r="C142" s="9"/>
      <c r="D142" s="10"/>
      <c r="E142" s="9"/>
      <c r="F142" s="9"/>
      <c r="G142" s="10"/>
      <c r="H142" s="9"/>
      <c r="I142" s="9"/>
      <c r="J142" s="10"/>
      <c r="K142" s="9"/>
      <c r="L142" s="9"/>
      <c r="M142" s="10"/>
      <c r="N142" s="9"/>
      <c r="O142" s="9"/>
      <c r="P142" s="10"/>
      <c r="Q142" s="9"/>
      <c r="R142" s="9"/>
      <c r="S142" s="10"/>
    </row>
    <row r="143">
      <c r="B143" s="9"/>
      <c r="C143" s="9"/>
      <c r="D143" s="10"/>
      <c r="E143" s="9"/>
      <c r="F143" s="9"/>
      <c r="G143" s="10"/>
      <c r="H143" s="9"/>
      <c r="I143" s="9"/>
      <c r="J143" s="10"/>
      <c r="K143" s="9"/>
      <c r="L143" s="9"/>
      <c r="M143" s="10"/>
      <c r="N143" s="9"/>
      <c r="O143" s="9"/>
      <c r="P143" s="10"/>
      <c r="Q143" s="9"/>
      <c r="R143" s="9"/>
      <c r="S143" s="10"/>
    </row>
    <row r="144">
      <c r="B144" s="9"/>
      <c r="C144" s="9"/>
      <c r="D144" s="10"/>
      <c r="E144" s="9"/>
      <c r="F144" s="9"/>
      <c r="G144" s="10"/>
      <c r="H144" s="9"/>
      <c r="I144" s="9"/>
      <c r="J144" s="10"/>
      <c r="K144" s="9"/>
      <c r="L144" s="9"/>
      <c r="M144" s="10"/>
      <c r="N144" s="9"/>
      <c r="O144" s="9"/>
      <c r="P144" s="10"/>
      <c r="Q144" s="9"/>
      <c r="R144" s="9"/>
      <c r="S144" s="10"/>
    </row>
    <row r="145">
      <c r="B145" s="9"/>
      <c r="C145" s="9"/>
      <c r="D145" s="10"/>
      <c r="E145" s="9"/>
      <c r="F145" s="9"/>
      <c r="G145" s="10"/>
      <c r="H145" s="9"/>
      <c r="I145" s="9"/>
      <c r="J145" s="10"/>
      <c r="K145" s="9"/>
      <c r="L145" s="9"/>
      <c r="M145" s="10"/>
      <c r="N145" s="9"/>
      <c r="O145" s="9"/>
      <c r="P145" s="10"/>
      <c r="Q145" s="9"/>
      <c r="R145" s="9"/>
      <c r="S145" s="10"/>
    </row>
    <row r="146">
      <c r="B146" s="9"/>
      <c r="C146" s="9"/>
      <c r="D146" s="10"/>
      <c r="E146" s="9"/>
      <c r="F146" s="9"/>
      <c r="G146" s="10"/>
      <c r="H146" s="9"/>
      <c r="I146" s="9"/>
      <c r="J146" s="10"/>
      <c r="K146" s="9"/>
      <c r="L146" s="9"/>
      <c r="M146" s="10"/>
      <c r="N146" s="9"/>
      <c r="O146" s="9"/>
      <c r="P146" s="10"/>
      <c r="Q146" s="9"/>
      <c r="R146" s="9"/>
      <c r="S146" s="10"/>
    </row>
    <row r="147">
      <c r="B147" s="9"/>
      <c r="C147" s="9"/>
      <c r="D147" s="10"/>
      <c r="E147" s="9"/>
      <c r="F147" s="9"/>
      <c r="G147" s="10"/>
      <c r="H147" s="9"/>
      <c r="I147" s="9"/>
      <c r="J147" s="10"/>
      <c r="K147" s="9"/>
      <c r="L147" s="9"/>
      <c r="M147" s="10"/>
      <c r="N147" s="9"/>
      <c r="O147" s="9"/>
      <c r="P147" s="10"/>
      <c r="Q147" s="9"/>
      <c r="R147" s="9"/>
      <c r="S147" s="10"/>
    </row>
    <row r="148">
      <c r="B148" s="9"/>
      <c r="C148" s="9"/>
      <c r="D148" s="10"/>
      <c r="E148" s="9"/>
      <c r="F148" s="9"/>
      <c r="G148" s="10"/>
      <c r="H148" s="9"/>
      <c r="I148" s="9"/>
      <c r="J148" s="10"/>
      <c r="K148" s="9"/>
      <c r="L148" s="9"/>
      <c r="M148" s="10"/>
      <c r="N148" s="9"/>
      <c r="O148" s="9"/>
      <c r="P148" s="10"/>
      <c r="Q148" s="9"/>
      <c r="R148" s="9"/>
      <c r="S148" s="10"/>
    </row>
    <row r="149">
      <c r="B149" s="9"/>
      <c r="C149" s="9"/>
      <c r="D149" s="10"/>
      <c r="E149" s="9"/>
      <c r="F149" s="9"/>
      <c r="G149" s="10"/>
      <c r="H149" s="9"/>
      <c r="I149" s="9"/>
      <c r="J149" s="10"/>
      <c r="K149" s="9"/>
      <c r="L149" s="9"/>
      <c r="M149" s="10"/>
      <c r="N149" s="9"/>
      <c r="O149" s="9"/>
      <c r="P149" s="10"/>
      <c r="Q149" s="9"/>
      <c r="R149" s="9"/>
      <c r="S149" s="10"/>
    </row>
    <row r="150">
      <c r="B150" s="9"/>
      <c r="C150" s="9"/>
      <c r="D150" s="10"/>
      <c r="E150" s="9"/>
      <c r="F150" s="9"/>
      <c r="G150" s="10"/>
      <c r="H150" s="9"/>
      <c r="I150" s="9"/>
      <c r="J150" s="10"/>
      <c r="K150" s="9"/>
      <c r="L150" s="9"/>
      <c r="M150" s="10"/>
      <c r="N150" s="9"/>
      <c r="O150" s="9"/>
      <c r="P150" s="10"/>
      <c r="Q150" s="9"/>
      <c r="R150" s="9"/>
      <c r="S150" s="10"/>
    </row>
    <row r="151">
      <c r="B151" s="9"/>
      <c r="C151" s="9"/>
      <c r="D151" s="10"/>
      <c r="E151" s="9"/>
      <c r="F151" s="9"/>
      <c r="G151" s="10"/>
      <c r="H151" s="9"/>
      <c r="I151" s="9"/>
      <c r="J151" s="10"/>
      <c r="K151" s="9"/>
      <c r="L151" s="9"/>
      <c r="M151" s="10"/>
      <c r="N151" s="9"/>
      <c r="O151" s="9"/>
      <c r="P151" s="10"/>
      <c r="Q151" s="9"/>
      <c r="R151" s="9"/>
      <c r="S151" s="10"/>
    </row>
    <row r="152">
      <c r="B152" s="9"/>
      <c r="C152" s="9"/>
      <c r="D152" s="10"/>
      <c r="E152" s="9"/>
      <c r="F152" s="9"/>
      <c r="G152" s="10"/>
      <c r="H152" s="9"/>
      <c r="I152" s="9"/>
      <c r="J152" s="10"/>
      <c r="K152" s="9"/>
      <c r="L152" s="9"/>
      <c r="M152" s="10"/>
      <c r="N152" s="9"/>
      <c r="O152" s="9"/>
      <c r="P152" s="10"/>
      <c r="Q152" s="9"/>
      <c r="R152" s="9"/>
      <c r="S152" s="10"/>
    </row>
    <row r="153">
      <c r="B153" s="9"/>
      <c r="C153" s="9"/>
      <c r="D153" s="10"/>
      <c r="E153" s="9"/>
      <c r="F153" s="9"/>
      <c r="G153" s="10"/>
      <c r="H153" s="9"/>
      <c r="I153" s="9"/>
      <c r="J153" s="10"/>
      <c r="K153" s="9"/>
      <c r="L153" s="9"/>
      <c r="M153" s="10"/>
      <c r="N153" s="9"/>
      <c r="O153" s="9"/>
      <c r="P153" s="10"/>
      <c r="Q153" s="9"/>
      <c r="R153" s="9"/>
      <c r="S153" s="10"/>
    </row>
    <row r="154">
      <c r="B154" s="9"/>
      <c r="C154" s="9"/>
      <c r="D154" s="10"/>
      <c r="E154" s="9"/>
      <c r="F154" s="9"/>
      <c r="G154" s="10"/>
      <c r="H154" s="9"/>
      <c r="I154" s="9"/>
      <c r="J154" s="10"/>
      <c r="K154" s="9"/>
      <c r="L154" s="9"/>
      <c r="M154" s="10"/>
      <c r="N154" s="9"/>
      <c r="O154" s="9"/>
      <c r="P154" s="10"/>
      <c r="Q154" s="9"/>
      <c r="R154" s="9"/>
      <c r="S154" s="10"/>
    </row>
    <row r="155">
      <c r="B155" s="9"/>
      <c r="C155" s="9"/>
      <c r="D155" s="10"/>
      <c r="E155" s="9"/>
      <c r="F155" s="9"/>
      <c r="G155" s="10"/>
      <c r="H155" s="9"/>
      <c r="I155" s="9"/>
      <c r="J155" s="10"/>
      <c r="K155" s="9"/>
      <c r="L155" s="9"/>
      <c r="M155" s="10"/>
      <c r="N155" s="9"/>
      <c r="O155" s="9"/>
      <c r="P155" s="10"/>
      <c r="Q155" s="9"/>
      <c r="R155" s="9"/>
      <c r="S155" s="10"/>
    </row>
    <row r="156">
      <c r="B156" s="9"/>
      <c r="C156" s="9"/>
      <c r="D156" s="10"/>
      <c r="E156" s="9"/>
      <c r="F156" s="9"/>
      <c r="G156" s="10"/>
      <c r="H156" s="9"/>
      <c r="I156" s="9"/>
      <c r="J156" s="10"/>
      <c r="K156" s="9"/>
      <c r="L156" s="9"/>
      <c r="M156" s="10"/>
      <c r="N156" s="9"/>
      <c r="O156" s="9"/>
      <c r="P156" s="10"/>
      <c r="Q156" s="9"/>
      <c r="R156" s="9"/>
      <c r="S156" s="10"/>
    </row>
    <row r="157">
      <c r="B157" s="9"/>
      <c r="C157" s="9"/>
      <c r="D157" s="10"/>
      <c r="E157" s="9"/>
      <c r="F157" s="9"/>
      <c r="G157" s="10"/>
      <c r="H157" s="9"/>
      <c r="I157" s="9"/>
      <c r="J157" s="10"/>
      <c r="K157" s="9"/>
      <c r="L157" s="9"/>
      <c r="M157" s="10"/>
      <c r="N157" s="9"/>
      <c r="O157" s="9"/>
      <c r="P157" s="10"/>
      <c r="Q157" s="9"/>
      <c r="R157" s="9"/>
      <c r="S157" s="10"/>
    </row>
    <row r="158">
      <c r="B158" s="9"/>
      <c r="C158" s="9"/>
      <c r="D158" s="10"/>
      <c r="E158" s="9"/>
      <c r="F158" s="9"/>
      <c r="G158" s="10"/>
      <c r="H158" s="9"/>
      <c r="I158" s="9"/>
      <c r="J158" s="10"/>
      <c r="K158" s="9"/>
      <c r="L158" s="9"/>
      <c r="M158" s="10"/>
      <c r="N158" s="9"/>
      <c r="O158" s="9"/>
      <c r="P158" s="10"/>
      <c r="Q158" s="9"/>
      <c r="R158" s="9"/>
      <c r="S158" s="10"/>
    </row>
    <row r="159">
      <c r="B159" s="9"/>
      <c r="C159" s="9"/>
      <c r="D159" s="10"/>
      <c r="E159" s="9"/>
      <c r="F159" s="9"/>
      <c r="G159" s="10"/>
      <c r="H159" s="9"/>
      <c r="I159" s="9"/>
      <c r="J159" s="10"/>
      <c r="K159" s="9"/>
      <c r="L159" s="9"/>
      <c r="M159" s="10"/>
      <c r="N159" s="9"/>
      <c r="O159" s="9"/>
      <c r="P159" s="10"/>
      <c r="Q159" s="9"/>
      <c r="R159" s="9"/>
      <c r="S159" s="10"/>
    </row>
    <row r="160">
      <c r="B160" s="9"/>
      <c r="C160" s="9"/>
      <c r="D160" s="10"/>
      <c r="E160" s="9"/>
      <c r="F160" s="9"/>
      <c r="G160" s="10"/>
      <c r="H160" s="9"/>
      <c r="I160" s="9"/>
      <c r="J160" s="10"/>
      <c r="K160" s="9"/>
      <c r="L160" s="9"/>
      <c r="M160" s="10"/>
      <c r="N160" s="9"/>
      <c r="O160" s="9"/>
      <c r="P160" s="10"/>
      <c r="Q160" s="9"/>
      <c r="R160" s="9"/>
      <c r="S160" s="10"/>
    </row>
    <row r="161">
      <c r="B161" s="9"/>
      <c r="C161" s="9"/>
      <c r="D161" s="10"/>
      <c r="E161" s="9"/>
      <c r="F161" s="9"/>
      <c r="G161" s="10"/>
      <c r="H161" s="9"/>
      <c r="I161" s="9"/>
      <c r="J161" s="10"/>
      <c r="K161" s="9"/>
      <c r="L161" s="9"/>
      <c r="M161" s="10"/>
      <c r="N161" s="9"/>
      <c r="O161" s="9"/>
      <c r="P161" s="10"/>
      <c r="Q161" s="9"/>
      <c r="R161" s="9"/>
      <c r="S161" s="10"/>
    </row>
    <row r="162">
      <c r="B162" s="9"/>
      <c r="C162" s="9"/>
      <c r="D162" s="10"/>
      <c r="E162" s="9"/>
      <c r="F162" s="9"/>
      <c r="G162" s="10"/>
      <c r="H162" s="9"/>
      <c r="I162" s="9"/>
      <c r="J162" s="10"/>
      <c r="K162" s="9"/>
      <c r="L162" s="9"/>
      <c r="M162" s="10"/>
      <c r="N162" s="9"/>
      <c r="O162" s="9"/>
      <c r="P162" s="10"/>
      <c r="Q162" s="9"/>
      <c r="R162" s="9"/>
      <c r="S162" s="10"/>
    </row>
    <row r="163">
      <c r="B163" s="9"/>
      <c r="C163" s="9"/>
      <c r="D163" s="10"/>
      <c r="E163" s="9"/>
      <c r="F163" s="9"/>
      <c r="G163" s="10"/>
      <c r="H163" s="9"/>
      <c r="I163" s="9"/>
      <c r="J163" s="10"/>
      <c r="K163" s="9"/>
      <c r="L163" s="9"/>
      <c r="M163" s="10"/>
      <c r="N163" s="9"/>
      <c r="O163" s="9"/>
      <c r="P163" s="10"/>
      <c r="Q163" s="9"/>
      <c r="R163" s="9"/>
      <c r="S163" s="10"/>
    </row>
    <row r="164">
      <c r="B164" s="9"/>
      <c r="C164" s="9"/>
      <c r="D164" s="10"/>
      <c r="E164" s="9"/>
      <c r="F164" s="9"/>
      <c r="G164" s="10"/>
      <c r="H164" s="9"/>
      <c r="I164" s="9"/>
      <c r="J164" s="10"/>
      <c r="K164" s="9"/>
      <c r="L164" s="9"/>
      <c r="M164" s="10"/>
      <c r="N164" s="9"/>
      <c r="O164" s="9"/>
      <c r="P164" s="10"/>
      <c r="Q164" s="9"/>
      <c r="R164" s="9"/>
      <c r="S164" s="10"/>
    </row>
    <row r="165">
      <c r="B165" s="9"/>
      <c r="C165" s="9"/>
      <c r="D165" s="10"/>
      <c r="E165" s="9"/>
      <c r="F165" s="9"/>
      <c r="G165" s="10"/>
      <c r="H165" s="9"/>
      <c r="I165" s="9"/>
      <c r="J165" s="10"/>
      <c r="K165" s="9"/>
      <c r="L165" s="9"/>
      <c r="M165" s="10"/>
      <c r="N165" s="9"/>
      <c r="O165" s="9"/>
      <c r="P165" s="10"/>
      <c r="Q165" s="9"/>
      <c r="R165" s="9"/>
      <c r="S165" s="10"/>
    </row>
    <row r="166">
      <c r="B166" s="9"/>
      <c r="C166" s="9"/>
      <c r="D166" s="10"/>
      <c r="E166" s="9"/>
      <c r="F166" s="9"/>
      <c r="G166" s="10"/>
      <c r="H166" s="9"/>
      <c r="I166" s="9"/>
      <c r="J166" s="10"/>
      <c r="K166" s="9"/>
      <c r="L166" s="9"/>
      <c r="M166" s="10"/>
      <c r="N166" s="9"/>
      <c r="O166" s="9"/>
      <c r="P166" s="10"/>
      <c r="Q166" s="9"/>
      <c r="R166" s="9"/>
      <c r="S166" s="10"/>
    </row>
    <row r="167">
      <c r="B167" s="9"/>
      <c r="C167" s="9"/>
      <c r="D167" s="10"/>
      <c r="E167" s="9"/>
      <c r="F167" s="9"/>
      <c r="G167" s="10"/>
      <c r="H167" s="9"/>
      <c r="I167" s="9"/>
      <c r="J167" s="10"/>
      <c r="K167" s="9"/>
      <c r="L167" s="9"/>
      <c r="M167" s="10"/>
      <c r="N167" s="9"/>
      <c r="O167" s="9"/>
      <c r="P167" s="10"/>
      <c r="Q167" s="9"/>
      <c r="R167" s="9"/>
      <c r="S167" s="10"/>
    </row>
    <row r="168">
      <c r="B168" s="9"/>
      <c r="C168" s="9"/>
      <c r="D168" s="10"/>
      <c r="E168" s="9"/>
      <c r="F168" s="9"/>
      <c r="G168" s="10"/>
      <c r="H168" s="9"/>
      <c r="I168" s="9"/>
      <c r="J168" s="10"/>
      <c r="K168" s="9"/>
      <c r="L168" s="9"/>
      <c r="M168" s="10"/>
      <c r="N168" s="9"/>
      <c r="O168" s="9"/>
      <c r="P168" s="10"/>
      <c r="Q168" s="9"/>
      <c r="R168" s="9"/>
      <c r="S168" s="10"/>
    </row>
    <row r="169">
      <c r="B169" s="9"/>
      <c r="C169" s="9"/>
      <c r="D169" s="10"/>
      <c r="E169" s="9"/>
      <c r="F169" s="9"/>
      <c r="G169" s="10"/>
      <c r="H169" s="9"/>
      <c r="I169" s="9"/>
      <c r="J169" s="10"/>
      <c r="K169" s="9"/>
      <c r="L169" s="9"/>
      <c r="M169" s="10"/>
      <c r="N169" s="9"/>
      <c r="O169" s="9"/>
      <c r="P169" s="10"/>
      <c r="Q169" s="9"/>
      <c r="R169" s="9"/>
      <c r="S169" s="10"/>
    </row>
    <row r="170">
      <c r="B170" s="9"/>
      <c r="C170" s="9"/>
      <c r="D170" s="10"/>
      <c r="E170" s="9"/>
      <c r="F170" s="9"/>
      <c r="G170" s="10"/>
      <c r="H170" s="9"/>
      <c r="I170" s="9"/>
      <c r="J170" s="10"/>
      <c r="K170" s="9"/>
      <c r="L170" s="9"/>
      <c r="M170" s="10"/>
      <c r="N170" s="9"/>
      <c r="O170" s="9"/>
      <c r="P170" s="10"/>
      <c r="Q170" s="9"/>
      <c r="R170" s="9"/>
      <c r="S170" s="10"/>
    </row>
    <row r="171">
      <c r="B171" s="9"/>
      <c r="C171" s="9"/>
      <c r="D171" s="10"/>
      <c r="E171" s="9"/>
      <c r="F171" s="9"/>
      <c r="G171" s="10"/>
      <c r="H171" s="9"/>
      <c r="I171" s="9"/>
      <c r="J171" s="10"/>
      <c r="K171" s="9"/>
      <c r="L171" s="9"/>
      <c r="M171" s="10"/>
      <c r="N171" s="9"/>
      <c r="O171" s="9"/>
      <c r="P171" s="10"/>
      <c r="Q171" s="9"/>
      <c r="R171" s="9"/>
      <c r="S171" s="10"/>
    </row>
    <row r="172">
      <c r="B172" s="9"/>
      <c r="C172" s="9"/>
      <c r="D172" s="10"/>
      <c r="E172" s="9"/>
      <c r="F172" s="9"/>
      <c r="G172" s="10"/>
      <c r="H172" s="9"/>
      <c r="I172" s="9"/>
      <c r="J172" s="10"/>
      <c r="K172" s="9"/>
      <c r="L172" s="9"/>
      <c r="M172" s="10"/>
      <c r="N172" s="9"/>
      <c r="O172" s="9"/>
      <c r="P172" s="10"/>
      <c r="Q172" s="9"/>
      <c r="R172" s="9"/>
      <c r="S172" s="10"/>
    </row>
    <row r="173">
      <c r="B173" s="9"/>
      <c r="C173" s="9"/>
      <c r="D173" s="10"/>
      <c r="E173" s="9"/>
      <c r="F173" s="9"/>
      <c r="G173" s="10"/>
      <c r="H173" s="9"/>
      <c r="I173" s="9"/>
      <c r="J173" s="10"/>
      <c r="K173" s="9"/>
      <c r="L173" s="9"/>
      <c r="M173" s="10"/>
      <c r="N173" s="9"/>
      <c r="O173" s="9"/>
      <c r="P173" s="10"/>
      <c r="Q173" s="9"/>
      <c r="R173" s="9"/>
      <c r="S173" s="10"/>
    </row>
    <row r="174">
      <c r="B174" s="9"/>
      <c r="C174" s="9"/>
      <c r="D174" s="10"/>
      <c r="E174" s="9"/>
      <c r="F174" s="9"/>
      <c r="G174" s="10"/>
      <c r="H174" s="9"/>
      <c r="I174" s="9"/>
      <c r="J174" s="10"/>
      <c r="K174" s="9"/>
      <c r="L174" s="9"/>
      <c r="M174" s="10"/>
      <c r="N174" s="9"/>
      <c r="O174" s="9"/>
      <c r="P174" s="10"/>
      <c r="Q174" s="9"/>
      <c r="R174" s="9"/>
      <c r="S174" s="10"/>
    </row>
    <row r="175">
      <c r="B175" s="9"/>
      <c r="C175" s="9"/>
      <c r="D175" s="10"/>
      <c r="E175" s="9"/>
      <c r="F175" s="9"/>
      <c r="G175" s="10"/>
      <c r="H175" s="9"/>
      <c r="I175" s="9"/>
      <c r="J175" s="10"/>
      <c r="K175" s="9"/>
      <c r="L175" s="9"/>
      <c r="M175" s="10"/>
      <c r="N175" s="9"/>
      <c r="O175" s="9"/>
      <c r="P175" s="10"/>
      <c r="Q175" s="9"/>
      <c r="R175" s="9"/>
      <c r="S175" s="10"/>
    </row>
    <row r="176">
      <c r="B176" s="9"/>
      <c r="C176" s="9"/>
      <c r="D176" s="10"/>
      <c r="E176" s="9"/>
      <c r="F176" s="9"/>
      <c r="G176" s="10"/>
      <c r="H176" s="9"/>
      <c r="I176" s="9"/>
      <c r="J176" s="10"/>
      <c r="K176" s="9"/>
      <c r="L176" s="9"/>
      <c r="M176" s="10"/>
      <c r="N176" s="9"/>
      <c r="O176" s="9"/>
      <c r="P176" s="10"/>
      <c r="Q176" s="9"/>
      <c r="R176" s="9"/>
      <c r="S176" s="10"/>
    </row>
    <row r="177">
      <c r="B177" s="9"/>
      <c r="C177" s="9"/>
      <c r="D177" s="10"/>
      <c r="E177" s="9"/>
      <c r="F177" s="9"/>
      <c r="G177" s="10"/>
      <c r="H177" s="9"/>
      <c r="I177" s="9"/>
      <c r="J177" s="10"/>
      <c r="K177" s="9"/>
      <c r="L177" s="9"/>
      <c r="M177" s="10"/>
      <c r="N177" s="9"/>
      <c r="O177" s="9"/>
      <c r="P177" s="10"/>
      <c r="Q177" s="9"/>
      <c r="R177" s="9"/>
      <c r="S177" s="10"/>
    </row>
    <row r="178">
      <c r="B178" s="9"/>
      <c r="C178" s="9"/>
      <c r="D178" s="10"/>
      <c r="E178" s="9"/>
      <c r="F178" s="9"/>
      <c r="G178" s="10"/>
      <c r="H178" s="9"/>
      <c r="I178" s="9"/>
      <c r="J178" s="10"/>
      <c r="K178" s="9"/>
      <c r="L178" s="9"/>
      <c r="M178" s="10"/>
      <c r="N178" s="9"/>
      <c r="O178" s="9"/>
      <c r="P178" s="10"/>
      <c r="Q178" s="9"/>
      <c r="R178" s="9"/>
      <c r="S178" s="10"/>
    </row>
    <row r="179">
      <c r="B179" s="9"/>
      <c r="C179" s="9"/>
      <c r="D179" s="10"/>
      <c r="E179" s="9"/>
      <c r="F179" s="9"/>
      <c r="G179" s="10"/>
      <c r="H179" s="9"/>
      <c r="I179" s="9"/>
      <c r="J179" s="10"/>
      <c r="K179" s="9"/>
      <c r="L179" s="9"/>
      <c r="M179" s="10"/>
      <c r="N179" s="9"/>
      <c r="O179" s="9"/>
      <c r="P179" s="10"/>
      <c r="Q179" s="9"/>
      <c r="R179" s="9"/>
      <c r="S179" s="10"/>
    </row>
    <row r="180">
      <c r="B180" s="9"/>
      <c r="C180" s="9"/>
      <c r="D180" s="10"/>
      <c r="E180" s="9"/>
      <c r="F180" s="9"/>
      <c r="G180" s="10"/>
      <c r="H180" s="9"/>
      <c r="I180" s="9"/>
      <c r="J180" s="10"/>
      <c r="K180" s="9"/>
      <c r="L180" s="9"/>
      <c r="M180" s="10"/>
      <c r="N180" s="9"/>
      <c r="O180" s="9"/>
      <c r="P180" s="10"/>
      <c r="Q180" s="9"/>
      <c r="R180" s="9"/>
      <c r="S180" s="10"/>
    </row>
    <row r="181">
      <c r="B181" s="9"/>
      <c r="C181" s="9"/>
      <c r="D181" s="10"/>
      <c r="E181" s="9"/>
      <c r="F181" s="9"/>
      <c r="G181" s="10"/>
      <c r="H181" s="9"/>
      <c r="I181" s="9"/>
      <c r="J181" s="10"/>
      <c r="K181" s="9"/>
      <c r="L181" s="9"/>
      <c r="M181" s="10"/>
      <c r="N181" s="9"/>
      <c r="O181" s="9"/>
      <c r="P181" s="10"/>
      <c r="Q181" s="9"/>
      <c r="R181" s="9"/>
      <c r="S181" s="10"/>
    </row>
    <row r="182">
      <c r="B182" s="9"/>
      <c r="C182" s="9"/>
      <c r="D182" s="10"/>
      <c r="E182" s="9"/>
      <c r="F182" s="9"/>
      <c r="G182" s="10"/>
      <c r="H182" s="9"/>
      <c r="I182" s="9"/>
      <c r="J182" s="10"/>
      <c r="K182" s="9"/>
      <c r="L182" s="9"/>
      <c r="M182" s="10"/>
      <c r="N182" s="9"/>
      <c r="O182" s="9"/>
      <c r="P182" s="10"/>
      <c r="Q182" s="9"/>
      <c r="R182" s="9"/>
      <c r="S182" s="10"/>
    </row>
    <row r="183">
      <c r="B183" s="9"/>
      <c r="C183" s="9"/>
      <c r="D183" s="10"/>
      <c r="E183" s="9"/>
      <c r="F183" s="9"/>
      <c r="G183" s="10"/>
      <c r="H183" s="9"/>
      <c r="I183" s="9"/>
      <c r="J183" s="10"/>
      <c r="K183" s="9"/>
      <c r="L183" s="9"/>
      <c r="M183" s="10"/>
      <c r="N183" s="9"/>
      <c r="O183" s="9"/>
      <c r="P183" s="10"/>
      <c r="Q183" s="9"/>
      <c r="R183" s="9"/>
      <c r="S183" s="10"/>
    </row>
    <row r="184">
      <c r="B184" s="9"/>
      <c r="C184" s="9"/>
      <c r="D184" s="10"/>
      <c r="E184" s="9"/>
      <c r="F184" s="9"/>
      <c r="G184" s="10"/>
      <c r="H184" s="9"/>
      <c r="I184" s="9"/>
      <c r="J184" s="10"/>
      <c r="K184" s="9"/>
      <c r="L184" s="9"/>
      <c r="M184" s="10"/>
      <c r="N184" s="9"/>
      <c r="O184" s="9"/>
      <c r="P184" s="10"/>
      <c r="Q184" s="9"/>
      <c r="R184" s="9"/>
      <c r="S184" s="10"/>
    </row>
    <row r="185">
      <c r="B185" s="9"/>
      <c r="C185" s="9"/>
      <c r="D185" s="10"/>
      <c r="E185" s="9"/>
      <c r="F185" s="9"/>
      <c r="G185" s="10"/>
      <c r="H185" s="9"/>
      <c r="I185" s="9"/>
      <c r="J185" s="10"/>
      <c r="K185" s="9"/>
      <c r="L185" s="9"/>
      <c r="M185" s="10"/>
      <c r="N185" s="9"/>
      <c r="O185" s="9"/>
      <c r="P185" s="10"/>
      <c r="Q185" s="9"/>
      <c r="R185" s="9"/>
      <c r="S185" s="10"/>
    </row>
    <row r="186">
      <c r="B186" s="9"/>
      <c r="C186" s="9"/>
      <c r="D186" s="10"/>
      <c r="E186" s="9"/>
      <c r="F186" s="9"/>
      <c r="G186" s="10"/>
      <c r="H186" s="9"/>
      <c r="I186" s="9"/>
      <c r="J186" s="10"/>
      <c r="K186" s="9"/>
      <c r="L186" s="9"/>
      <c r="M186" s="10"/>
      <c r="N186" s="9"/>
      <c r="O186" s="9"/>
      <c r="P186" s="10"/>
      <c r="Q186" s="9"/>
      <c r="R186" s="9"/>
      <c r="S186" s="10"/>
    </row>
    <row r="187">
      <c r="B187" s="9"/>
      <c r="C187" s="9"/>
      <c r="D187" s="10"/>
      <c r="E187" s="9"/>
      <c r="F187" s="9"/>
      <c r="G187" s="10"/>
      <c r="H187" s="9"/>
      <c r="I187" s="9"/>
      <c r="J187" s="10"/>
      <c r="K187" s="9"/>
      <c r="L187" s="9"/>
      <c r="M187" s="10"/>
      <c r="N187" s="9"/>
      <c r="O187" s="9"/>
      <c r="P187" s="10"/>
      <c r="Q187" s="9"/>
      <c r="R187" s="9"/>
      <c r="S187" s="10"/>
    </row>
    <row r="188">
      <c r="B188" s="9"/>
      <c r="C188" s="9"/>
      <c r="D188" s="10"/>
      <c r="E188" s="9"/>
      <c r="F188" s="9"/>
      <c r="G188" s="10"/>
      <c r="H188" s="9"/>
      <c r="I188" s="9"/>
      <c r="J188" s="10"/>
      <c r="K188" s="9"/>
      <c r="L188" s="9"/>
      <c r="M188" s="10"/>
      <c r="N188" s="9"/>
      <c r="O188" s="9"/>
      <c r="P188" s="10"/>
      <c r="Q188" s="9"/>
      <c r="R188" s="9"/>
      <c r="S188" s="10"/>
    </row>
    <row r="189">
      <c r="B189" s="9"/>
      <c r="C189" s="9"/>
      <c r="D189" s="10"/>
      <c r="E189" s="9"/>
      <c r="F189" s="9"/>
      <c r="G189" s="10"/>
      <c r="H189" s="9"/>
      <c r="I189" s="9"/>
      <c r="J189" s="10"/>
      <c r="K189" s="9"/>
      <c r="L189" s="9"/>
      <c r="M189" s="10"/>
      <c r="N189" s="9"/>
      <c r="O189" s="9"/>
      <c r="P189" s="10"/>
      <c r="Q189" s="9"/>
      <c r="R189" s="9"/>
      <c r="S189" s="10"/>
    </row>
    <row r="190">
      <c r="B190" s="9"/>
      <c r="C190" s="9"/>
      <c r="D190" s="10"/>
      <c r="E190" s="9"/>
      <c r="F190" s="9"/>
      <c r="G190" s="10"/>
      <c r="H190" s="9"/>
      <c r="I190" s="9"/>
      <c r="J190" s="10"/>
      <c r="K190" s="9"/>
      <c r="L190" s="9"/>
      <c r="M190" s="10"/>
      <c r="N190" s="9"/>
      <c r="O190" s="9"/>
      <c r="P190" s="10"/>
      <c r="Q190" s="9"/>
      <c r="R190" s="9"/>
      <c r="S190" s="10"/>
    </row>
    <row r="191">
      <c r="B191" s="9"/>
      <c r="C191" s="9"/>
      <c r="D191" s="10"/>
      <c r="E191" s="9"/>
      <c r="F191" s="9"/>
      <c r="G191" s="10"/>
      <c r="H191" s="9"/>
      <c r="I191" s="9"/>
      <c r="J191" s="10"/>
      <c r="K191" s="9"/>
      <c r="L191" s="9"/>
      <c r="M191" s="10"/>
      <c r="N191" s="9"/>
      <c r="O191" s="9"/>
      <c r="P191" s="10"/>
      <c r="Q191" s="9"/>
      <c r="R191" s="9"/>
      <c r="S191" s="10"/>
    </row>
    <row r="192">
      <c r="B192" s="9"/>
      <c r="C192" s="9"/>
      <c r="D192" s="10"/>
      <c r="E192" s="9"/>
      <c r="F192" s="9"/>
      <c r="G192" s="10"/>
      <c r="H192" s="9"/>
      <c r="I192" s="9"/>
      <c r="J192" s="10"/>
      <c r="K192" s="9"/>
      <c r="L192" s="9"/>
      <c r="M192" s="10"/>
      <c r="N192" s="9"/>
      <c r="O192" s="9"/>
      <c r="P192" s="10"/>
      <c r="Q192" s="9"/>
      <c r="R192" s="9"/>
      <c r="S192" s="10"/>
    </row>
    <row r="193">
      <c r="B193" s="9"/>
      <c r="C193" s="9"/>
      <c r="D193" s="10"/>
      <c r="E193" s="9"/>
      <c r="F193" s="9"/>
      <c r="G193" s="10"/>
      <c r="H193" s="9"/>
      <c r="I193" s="9"/>
      <c r="J193" s="10"/>
      <c r="K193" s="9"/>
      <c r="L193" s="9"/>
      <c r="M193" s="10"/>
      <c r="N193" s="9"/>
      <c r="O193" s="9"/>
      <c r="P193" s="10"/>
      <c r="Q193" s="9"/>
      <c r="R193" s="9"/>
      <c r="S193" s="10"/>
    </row>
    <row r="194">
      <c r="B194" s="9"/>
      <c r="C194" s="9"/>
      <c r="D194" s="10"/>
      <c r="E194" s="9"/>
      <c r="F194" s="9"/>
      <c r="G194" s="10"/>
      <c r="H194" s="9"/>
      <c r="I194" s="9"/>
      <c r="J194" s="10"/>
      <c r="K194" s="9"/>
      <c r="L194" s="9"/>
      <c r="M194" s="10"/>
      <c r="N194" s="9"/>
      <c r="O194" s="9"/>
      <c r="P194" s="10"/>
      <c r="Q194" s="9"/>
      <c r="R194" s="9"/>
      <c r="S194" s="10"/>
    </row>
    <row r="195">
      <c r="B195" s="9"/>
      <c r="C195" s="9"/>
      <c r="D195" s="10"/>
      <c r="E195" s="9"/>
      <c r="F195" s="9"/>
      <c r="G195" s="10"/>
      <c r="H195" s="9"/>
      <c r="I195" s="9"/>
      <c r="J195" s="10"/>
      <c r="K195" s="9"/>
      <c r="L195" s="9"/>
      <c r="M195" s="10"/>
      <c r="N195" s="9"/>
      <c r="O195" s="9"/>
      <c r="P195" s="10"/>
      <c r="Q195" s="9"/>
      <c r="R195" s="9"/>
      <c r="S195" s="10"/>
    </row>
    <row r="196">
      <c r="B196" s="9"/>
      <c r="C196" s="9"/>
      <c r="D196" s="10"/>
      <c r="E196" s="9"/>
      <c r="F196" s="9"/>
      <c r="G196" s="10"/>
      <c r="H196" s="9"/>
      <c r="I196" s="9"/>
      <c r="J196" s="10"/>
      <c r="K196" s="9"/>
      <c r="L196" s="9"/>
      <c r="M196" s="10"/>
      <c r="N196" s="9"/>
      <c r="O196" s="9"/>
      <c r="P196" s="10"/>
      <c r="Q196" s="9"/>
      <c r="R196" s="9"/>
      <c r="S196" s="10"/>
    </row>
    <row r="197">
      <c r="B197" s="9"/>
      <c r="C197" s="9"/>
      <c r="D197" s="10"/>
      <c r="E197" s="9"/>
      <c r="F197" s="9"/>
      <c r="G197" s="10"/>
      <c r="H197" s="9"/>
      <c r="I197" s="9"/>
      <c r="J197" s="10"/>
      <c r="K197" s="9"/>
      <c r="L197" s="9"/>
      <c r="M197" s="10"/>
      <c r="N197" s="9"/>
      <c r="O197" s="9"/>
      <c r="P197" s="10"/>
      <c r="Q197" s="9"/>
      <c r="R197" s="9"/>
      <c r="S197" s="10"/>
    </row>
    <row r="198">
      <c r="B198" s="9"/>
      <c r="C198" s="9"/>
      <c r="D198" s="10"/>
      <c r="E198" s="9"/>
      <c r="F198" s="9"/>
      <c r="G198" s="10"/>
      <c r="H198" s="9"/>
      <c r="I198" s="9"/>
      <c r="J198" s="10"/>
      <c r="K198" s="9"/>
      <c r="L198" s="9"/>
      <c r="M198" s="10"/>
      <c r="N198" s="9"/>
      <c r="O198" s="9"/>
      <c r="P198" s="10"/>
      <c r="Q198" s="9"/>
      <c r="R198" s="9"/>
      <c r="S198" s="10"/>
    </row>
    <row r="199">
      <c r="B199" s="9"/>
      <c r="C199" s="9"/>
      <c r="D199" s="10"/>
      <c r="E199" s="9"/>
      <c r="F199" s="9"/>
      <c r="G199" s="10"/>
      <c r="H199" s="9"/>
      <c r="I199" s="9"/>
      <c r="J199" s="10"/>
      <c r="K199" s="9"/>
      <c r="L199" s="9"/>
      <c r="M199" s="10"/>
      <c r="N199" s="9"/>
      <c r="O199" s="9"/>
      <c r="P199" s="10"/>
      <c r="Q199" s="9"/>
      <c r="R199" s="9"/>
      <c r="S199" s="10"/>
    </row>
    <row r="200">
      <c r="B200" s="9"/>
      <c r="C200" s="9"/>
      <c r="D200" s="10"/>
      <c r="E200" s="9"/>
      <c r="F200" s="9"/>
      <c r="G200" s="10"/>
      <c r="H200" s="9"/>
      <c r="I200" s="9"/>
      <c r="J200" s="10"/>
      <c r="K200" s="9"/>
      <c r="L200" s="9"/>
      <c r="M200" s="10"/>
      <c r="N200" s="9"/>
      <c r="O200" s="9"/>
      <c r="P200" s="10"/>
      <c r="Q200" s="9"/>
      <c r="R200" s="9"/>
      <c r="S200" s="10"/>
    </row>
    <row r="201">
      <c r="B201" s="9"/>
      <c r="C201" s="9"/>
      <c r="D201" s="10"/>
      <c r="E201" s="9"/>
      <c r="F201" s="9"/>
      <c r="G201" s="10"/>
      <c r="H201" s="9"/>
      <c r="I201" s="9"/>
      <c r="J201" s="10"/>
      <c r="K201" s="9"/>
      <c r="L201" s="9"/>
      <c r="M201" s="10"/>
      <c r="N201" s="9"/>
      <c r="O201" s="9"/>
      <c r="P201" s="10"/>
      <c r="Q201" s="9"/>
      <c r="R201" s="9"/>
      <c r="S201" s="10"/>
    </row>
    <row r="202">
      <c r="B202" s="9"/>
      <c r="C202" s="9"/>
      <c r="D202" s="10"/>
      <c r="E202" s="9"/>
      <c r="F202" s="9"/>
      <c r="G202" s="10"/>
      <c r="H202" s="9"/>
      <c r="I202" s="9"/>
      <c r="J202" s="10"/>
      <c r="K202" s="9"/>
      <c r="L202" s="9"/>
      <c r="M202" s="10"/>
      <c r="N202" s="9"/>
      <c r="O202" s="9"/>
      <c r="P202" s="10"/>
      <c r="Q202" s="9"/>
      <c r="R202" s="9"/>
      <c r="S202" s="10"/>
    </row>
    <row r="203">
      <c r="B203" s="9"/>
      <c r="C203" s="9"/>
      <c r="D203" s="10"/>
      <c r="E203" s="9"/>
      <c r="F203" s="9"/>
      <c r="G203" s="10"/>
      <c r="H203" s="9"/>
      <c r="I203" s="9"/>
      <c r="J203" s="10"/>
      <c r="K203" s="9"/>
      <c r="L203" s="9"/>
      <c r="M203" s="10"/>
      <c r="N203" s="9"/>
      <c r="O203" s="9"/>
      <c r="P203" s="10"/>
      <c r="Q203" s="9"/>
      <c r="R203" s="9"/>
      <c r="S203" s="10"/>
    </row>
    <row r="204">
      <c r="B204" s="9"/>
      <c r="C204" s="9"/>
      <c r="D204" s="10"/>
      <c r="E204" s="9"/>
      <c r="F204" s="9"/>
      <c r="G204" s="10"/>
      <c r="H204" s="9"/>
      <c r="I204" s="9"/>
      <c r="J204" s="10"/>
      <c r="K204" s="9"/>
      <c r="L204" s="9"/>
      <c r="M204" s="10"/>
      <c r="N204" s="9"/>
      <c r="O204" s="9"/>
      <c r="P204" s="10"/>
      <c r="Q204" s="9"/>
      <c r="R204" s="9"/>
      <c r="S204" s="10"/>
    </row>
    <row r="205">
      <c r="B205" s="9"/>
      <c r="C205" s="9"/>
      <c r="D205" s="10"/>
      <c r="E205" s="9"/>
      <c r="F205" s="9"/>
      <c r="G205" s="10"/>
      <c r="H205" s="9"/>
      <c r="I205" s="9"/>
      <c r="J205" s="10"/>
      <c r="K205" s="9"/>
      <c r="L205" s="9"/>
      <c r="M205" s="10"/>
      <c r="N205" s="9"/>
      <c r="O205" s="9"/>
      <c r="P205" s="10"/>
      <c r="Q205" s="9"/>
      <c r="R205" s="9"/>
      <c r="S205" s="10"/>
    </row>
    <row r="206">
      <c r="B206" s="9"/>
      <c r="C206" s="9"/>
      <c r="D206" s="10"/>
      <c r="E206" s="9"/>
      <c r="F206" s="9"/>
      <c r="G206" s="10"/>
      <c r="H206" s="9"/>
      <c r="I206" s="9"/>
      <c r="J206" s="10"/>
      <c r="K206" s="9"/>
      <c r="L206" s="9"/>
      <c r="M206" s="10"/>
      <c r="N206" s="9"/>
      <c r="O206" s="9"/>
      <c r="P206" s="10"/>
      <c r="Q206" s="9"/>
      <c r="R206" s="9"/>
      <c r="S206" s="10"/>
    </row>
    <row r="207">
      <c r="B207" s="9"/>
      <c r="C207" s="9"/>
      <c r="D207" s="10"/>
      <c r="E207" s="9"/>
      <c r="F207" s="9"/>
      <c r="G207" s="10"/>
      <c r="H207" s="9"/>
      <c r="I207" s="9"/>
      <c r="J207" s="10"/>
      <c r="K207" s="9"/>
      <c r="L207" s="9"/>
      <c r="M207" s="10"/>
      <c r="N207" s="9"/>
      <c r="O207" s="9"/>
      <c r="P207" s="10"/>
      <c r="Q207" s="9"/>
      <c r="R207" s="9"/>
      <c r="S207" s="10"/>
    </row>
    <row r="208">
      <c r="B208" s="9"/>
      <c r="C208" s="9"/>
      <c r="D208" s="10"/>
      <c r="E208" s="9"/>
      <c r="F208" s="9"/>
      <c r="G208" s="10"/>
      <c r="H208" s="9"/>
      <c r="I208" s="9"/>
      <c r="J208" s="10"/>
      <c r="K208" s="9"/>
      <c r="L208" s="9"/>
      <c r="M208" s="10"/>
      <c r="N208" s="9"/>
      <c r="O208" s="9"/>
      <c r="P208" s="10"/>
      <c r="Q208" s="9"/>
      <c r="R208" s="9"/>
      <c r="S208" s="10"/>
    </row>
    <row r="209">
      <c r="B209" s="9"/>
      <c r="C209" s="9"/>
      <c r="D209" s="10"/>
      <c r="E209" s="9"/>
      <c r="F209" s="9"/>
      <c r="G209" s="10"/>
      <c r="H209" s="9"/>
      <c r="I209" s="9"/>
      <c r="J209" s="10"/>
      <c r="K209" s="9"/>
      <c r="L209" s="9"/>
      <c r="M209" s="10"/>
      <c r="N209" s="9"/>
      <c r="O209" s="9"/>
      <c r="P209" s="10"/>
      <c r="Q209" s="9"/>
      <c r="R209" s="9"/>
      <c r="S209" s="10"/>
    </row>
    <row r="210">
      <c r="B210" s="9"/>
      <c r="C210" s="9"/>
      <c r="D210" s="10"/>
      <c r="E210" s="9"/>
      <c r="F210" s="9"/>
      <c r="G210" s="10"/>
      <c r="H210" s="9"/>
      <c r="I210" s="9"/>
      <c r="J210" s="10"/>
      <c r="K210" s="9"/>
      <c r="L210" s="9"/>
      <c r="M210" s="10"/>
      <c r="N210" s="9"/>
      <c r="O210" s="9"/>
      <c r="P210" s="10"/>
      <c r="Q210" s="9"/>
      <c r="R210" s="9"/>
      <c r="S210" s="10"/>
    </row>
    <row r="211">
      <c r="B211" s="9"/>
      <c r="C211" s="9"/>
      <c r="D211" s="10"/>
      <c r="E211" s="9"/>
      <c r="F211" s="9"/>
      <c r="G211" s="10"/>
      <c r="H211" s="9"/>
      <c r="I211" s="9"/>
      <c r="J211" s="10"/>
      <c r="K211" s="9"/>
      <c r="L211" s="9"/>
      <c r="M211" s="10"/>
      <c r="N211" s="9"/>
      <c r="O211" s="9"/>
      <c r="P211" s="10"/>
      <c r="Q211" s="9"/>
      <c r="R211" s="9"/>
      <c r="S211" s="10"/>
    </row>
    <row r="212">
      <c r="B212" s="9"/>
      <c r="C212" s="9"/>
      <c r="D212" s="10"/>
      <c r="E212" s="9"/>
      <c r="F212" s="9"/>
      <c r="G212" s="10"/>
      <c r="H212" s="9"/>
      <c r="I212" s="9"/>
      <c r="J212" s="10"/>
      <c r="K212" s="9"/>
      <c r="L212" s="9"/>
      <c r="M212" s="10"/>
      <c r="N212" s="9"/>
      <c r="O212" s="9"/>
      <c r="P212" s="10"/>
      <c r="Q212" s="9"/>
      <c r="R212" s="9"/>
      <c r="S212" s="10"/>
    </row>
    <row r="213">
      <c r="B213" s="9"/>
      <c r="C213" s="9"/>
      <c r="D213" s="10"/>
      <c r="E213" s="9"/>
      <c r="F213" s="9"/>
      <c r="G213" s="10"/>
      <c r="H213" s="9"/>
      <c r="I213" s="9"/>
      <c r="J213" s="10"/>
      <c r="K213" s="9"/>
      <c r="L213" s="9"/>
      <c r="M213" s="10"/>
      <c r="N213" s="9"/>
      <c r="O213" s="9"/>
      <c r="P213" s="10"/>
      <c r="Q213" s="9"/>
      <c r="R213" s="9"/>
      <c r="S213" s="10"/>
    </row>
    <row r="214">
      <c r="B214" s="9"/>
      <c r="C214" s="9"/>
      <c r="D214" s="10"/>
      <c r="E214" s="9"/>
      <c r="F214" s="9"/>
      <c r="G214" s="10"/>
      <c r="H214" s="9"/>
      <c r="I214" s="9"/>
      <c r="J214" s="10"/>
      <c r="K214" s="9"/>
      <c r="L214" s="9"/>
      <c r="M214" s="10"/>
      <c r="N214" s="9"/>
      <c r="O214" s="9"/>
      <c r="P214" s="10"/>
      <c r="Q214" s="9"/>
      <c r="R214" s="9"/>
      <c r="S214" s="10"/>
    </row>
    <row r="215">
      <c r="B215" s="9"/>
      <c r="C215" s="9"/>
      <c r="D215" s="10"/>
      <c r="E215" s="9"/>
      <c r="F215" s="9"/>
      <c r="G215" s="10"/>
      <c r="H215" s="9"/>
      <c r="I215" s="9"/>
      <c r="J215" s="10"/>
      <c r="K215" s="9"/>
      <c r="L215" s="9"/>
      <c r="M215" s="10"/>
      <c r="N215" s="9"/>
      <c r="O215" s="9"/>
      <c r="P215" s="10"/>
      <c r="Q215" s="9"/>
      <c r="R215" s="9"/>
      <c r="S215" s="10"/>
    </row>
    <row r="216">
      <c r="B216" s="9"/>
      <c r="C216" s="9"/>
      <c r="D216" s="10"/>
      <c r="E216" s="9"/>
      <c r="F216" s="9"/>
      <c r="G216" s="10"/>
      <c r="H216" s="9"/>
      <c r="I216" s="9"/>
      <c r="J216" s="10"/>
      <c r="K216" s="9"/>
      <c r="L216" s="9"/>
      <c r="M216" s="10"/>
      <c r="N216" s="9"/>
      <c r="O216" s="9"/>
      <c r="P216" s="10"/>
      <c r="Q216" s="9"/>
      <c r="R216" s="9"/>
      <c r="S216" s="10"/>
    </row>
    <row r="217">
      <c r="B217" s="9"/>
      <c r="C217" s="9"/>
      <c r="D217" s="10"/>
      <c r="E217" s="9"/>
      <c r="F217" s="9"/>
      <c r="G217" s="10"/>
      <c r="H217" s="9"/>
      <c r="I217" s="9"/>
      <c r="J217" s="10"/>
      <c r="K217" s="9"/>
      <c r="L217" s="9"/>
      <c r="M217" s="10"/>
      <c r="N217" s="9"/>
      <c r="O217" s="9"/>
      <c r="P217" s="10"/>
      <c r="Q217" s="9"/>
      <c r="R217" s="9"/>
      <c r="S217" s="10"/>
    </row>
    <row r="218">
      <c r="B218" s="9"/>
      <c r="C218" s="9"/>
      <c r="D218" s="10"/>
      <c r="E218" s="9"/>
      <c r="F218" s="9"/>
      <c r="G218" s="10"/>
      <c r="H218" s="9"/>
      <c r="I218" s="9"/>
      <c r="J218" s="10"/>
      <c r="K218" s="9"/>
      <c r="L218" s="9"/>
      <c r="M218" s="10"/>
      <c r="N218" s="9"/>
      <c r="O218" s="9"/>
      <c r="P218" s="10"/>
      <c r="Q218" s="9"/>
      <c r="R218" s="9"/>
      <c r="S218" s="10"/>
    </row>
    <row r="219">
      <c r="B219" s="9"/>
      <c r="C219" s="9"/>
      <c r="D219" s="10"/>
      <c r="E219" s="9"/>
      <c r="F219" s="9"/>
      <c r="G219" s="10"/>
      <c r="H219" s="9"/>
      <c r="I219" s="9"/>
      <c r="J219" s="10"/>
      <c r="K219" s="9"/>
      <c r="L219" s="9"/>
      <c r="M219" s="10"/>
      <c r="N219" s="9"/>
      <c r="O219" s="9"/>
      <c r="P219" s="10"/>
      <c r="Q219" s="9"/>
      <c r="R219" s="9"/>
      <c r="S219" s="10"/>
    </row>
    <row r="220">
      <c r="B220" s="9"/>
      <c r="C220" s="9"/>
      <c r="D220" s="10"/>
      <c r="E220" s="9"/>
      <c r="F220" s="9"/>
      <c r="G220" s="10"/>
      <c r="H220" s="9"/>
      <c r="I220" s="9"/>
      <c r="J220" s="10"/>
      <c r="K220" s="9"/>
      <c r="L220" s="9"/>
      <c r="M220" s="10"/>
      <c r="N220" s="9"/>
      <c r="O220" s="9"/>
      <c r="P220" s="10"/>
      <c r="Q220" s="9"/>
      <c r="R220" s="9"/>
      <c r="S220" s="10"/>
    </row>
    <row r="221">
      <c r="B221" s="9"/>
      <c r="C221" s="9"/>
      <c r="D221" s="10"/>
      <c r="E221" s="9"/>
      <c r="F221" s="9"/>
      <c r="G221" s="10"/>
      <c r="H221" s="9"/>
      <c r="I221" s="9"/>
      <c r="J221" s="10"/>
      <c r="K221" s="9"/>
      <c r="L221" s="9"/>
      <c r="M221" s="10"/>
      <c r="N221" s="9"/>
      <c r="O221" s="9"/>
      <c r="P221" s="10"/>
      <c r="Q221" s="9"/>
      <c r="R221" s="9"/>
      <c r="S221" s="10"/>
    </row>
    <row r="222">
      <c r="B222" s="9"/>
      <c r="C222" s="9"/>
      <c r="D222" s="10"/>
      <c r="E222" s="9"/>
      <c r="F222" s="9"/>
      <c r="G222" s="10"/>
      <c r="H222" s="9"/>
      <c r="I222" s="9"/>
      <c r="J222" s="10"/>
      <c r="K222" s="9"/>
      <c r="L222" s="9"/>
      <c r="M222" s="10"/>
      <c r="N222" s="9"/>
      <c r="O222" s="9"/>
      <c r="P222" s="10"/>
      <c r="Q222" s="9"/>
      <c r="R222" s="9"/>
      <c r="S222" s="10"/>
    </row>
    <row r="223">
      <c r="B223" s="9"/>
      <c r="C223" s="9"/>
      <c r="D223" s="10"/>
      <c r="E223" s="9"/>
      <c r="F223" s="9"/>
      <c r="G223" s="10"/>
      <c r="H223" s="9"/>
      <c r="I223" s="9"/>
      <c r="J223" s="10"/>
      <c r="K223" s="9"/>
      <c r="L223" s="9"/>
      <c r="M223" s="10"/>
      <c r="N223" s="9"/>
      <c r="O223" s="9"/>
      <c r="P223" s="10"/>
      <c r="Q223" s="9"/>
      <c r="R223" s="9"/>
      <c r="S223" s="10"/>
    </row>
    <row r="224">
      <c r="B224" s="9"/>
      <c r="C224" s="9"/>
      <c r="D224" s="10"/>
      <c r="E224" s="9"/>
      <c r="F224" s="9"/>
      <c r="G224" s="10"/>
      <c r="H224" s="9"/>
      <c r="I224" s="9"/>
      <c r="J224" s="10"/>
      <c r="K224" s="9"/>
      <c r="L224" s="9"/>
      <c r="M224" s="10"/>
      <c r="N224" s="9"/>
      <c r="O224" s="9"/>
      <c r="P224" s="10"/>
      <c r="Q224" s="9"/>
      <c r="R224" s="9"/>
      <c r="S224" s="10"/>
    </row>
    <row r="225">
      <c r="B225" s="9"/>
      <c r="C225" s="9"/>
      <c r="D225" s="10"/>
      <c r="E225" s="9"/>
      <c r="F225" s="9"/>
      <c r="G225" s="10"/>
      <c r="H225" s="9"/>
      <c r="I225" s="9"/>
      <c r="J225" s="10"/>
      <c r="K225" s="9"/>
      <c r="L225" s="9"/>
      <c r="M225" s="10"/>
      <c r="N225" s="9"/>
      <c r="O225" s="9"/>
      <c r="P225" s="10"/>
      <c r="Q225" s="9"/>
      <c r="R225" s="9"/>
      <c r="S225" s="10"/>
    </row>
    <row r="226">
      <c r="B226" s="9"/>
      <c r="C226" s="9"/>
      <c r="D226" s="10"/>
      <c r="E226" s="9"/>
      <c r="F226" s="9"/>
      <c r="G226" s="10"/>
      <c r="H226" s="9"/>
      <c r="I226" s="9"/>
      <c r="J226" s="10"/>
      <c r="K226" s="9"/>
      <c r="L226" s="9"/>
      <c r="M226" s="10"/>
      <c r="N226" s="9"/>
      <c r="O226" s="9"/>
      <c r="P226" s="10"/>
      <c r="Q226" s="9"/>
      <c r="R226" s="9"/>
      <c r="S226" s="10"/>
    </row>
    <row r="227">
      <c r="B227" s="9"/>
      <c r="C227" s="9"/>
      <c r="D227" s="10"/>
      <c r="E227" s="9"/>
      <c r="F227" s="9"/>
      <c r="G227" s="10"/>
      <c r="H227" s="9"/>
      <c r="I227" s="9"/>
      <c r="J227" s="10"/>
      <c r="K227" s="9"/>
      <c r="L227" s="9"/>
      <c r="M227" s="10"/>
      <c r="N227" s="9"/>
      <c r="O227" s="9"/>
      <c r="P227" s="10"/>
      <c r="Q227" s="9"/>
      <c r="R227" s="9"/>
      <c r="S227" s="10"/>
    </row>
    <row r="228">
      <c r="B228" s="9"/>
      <c r="C228" s="9"/>
      <c r="D228" s="10"/>
      <c r="E228" s="9"/>
      <c r="F228" s="9"/>
      <c r="G228" s="10"/>
      <c r="H228" s="9"/>
      <c r="I228" s="9"/>
      <c r="J228" s="10"/>
      <c r="K228" s="9"/>
      <c r="L228" s="9"/>
      <c r="M228" s="10"/>
      <c r="N228" s="9"/>
      <c r="O228" s="9"/>
      <c r="P228" s="10"/>
      <c r="Q228" s="9"/>
      <c r="R228" s="9"/>
      <c r="S228" s="10"/>
    </row>
    <row r="229">
      <c r="B229" s="9"/>
      <c r="C229" s="9"/>
      <c r="D229" s="10"/>
      <c r="E229" s="9"/>
      <c r="F229" s="9"/>
      <c r="G229" s="10"/>
      <c r="H229" s="9"/>
      <c r="I229" s="9"/>
      <c r="J229" s="10"/>
      <c r="K229" s="9"/>
      <c r="L229" s="9"/>
      <c r="M229" s="10"/>
      <c r="N229" s="9"/>
      <c r="O229" s="9"/>
      <c r="P229" s="10"/>
      <c r="Q229" s="9"/>
      <c r="R229" s="9"/>
      <c r="S229" s="10"/>
    </row>
    <row r="230">
      <c r="B230" s="9"/>
      <c r="C230" s="9"/>
      <c r="D230" s="10"/>
      <c r="E230" s="9"/>
      <c r="F230" s="9"/>
      <c r="G230" s="10"/>
      <c r="H230" s="9"/>
      <c r="I230" s="9"/>
      <c r="J230" s="10"/>
      <c r="K230" s="9"/>
      <c r="L230" s="9"/>
      <c r="M230" s="10"/>
      <c r="N230" s="9"/>
      <c r="O230" s="9"/>
      <c r="P230" s="10"/>
      <c r="Q230" s="9"/>
      <c r="R230" s="9"/>
      <c r="S230" s="10"/>
    </row>
    <row r="231">
      <c r="B231" s="9"/>
      <c r="C231" s="9"/>
      <c r="D231" s="10"/>
      <c r="E231" s="9"/>
      <c r="F231" s="9"/>
      <c r="G231" s="10"/>
      <c r="H231" s="9"/>
      <c r="I231" s="9"/>
      <c r="J231" s="10"/>
      <c r="K231" s="9"/>
      <c r="L231" s="9"/>
      <c r="M231" s="10"/>
      <c r="N231" s="9"/>
      <c r="O231" s="9"/>
      <c r="P231" s="10"/>
      <c r="Q231" s="9"/>
      <c r="R231" s="9"/>
      <c r="S231" s="10"/>
    </row>
    <row r="232">
      <c r="B232" s="9"/>
      <c r="C232" s="9"/>
      <c r="D232" s="10"/>
      <c r="E232" s="9"/>
      <c r="F232" s="9"/>
      <c r="G232" s="10"/>
      <c r="H232" s="9"/>
      <c r="I232" s="9"/>
      <c r="J232" s="10"/>
      <c r="K232" s="9"/>
      <c r="L232" s="9"/>
      <c r="M232" s="10"/>
      <c r="N232" s="9"/>
      <c r="O232" s="9"/>
      <c r="P232" s="10"/>
      <c r="Q232" s="9"/>
      <c r="R232" s="9"/>
      <c r="S232" s="10"/>
    </row>
    <row r="233">
      <c r="B233" s="9"/>
      <c r="C233" s="9"/>
      <c r="D233" s="10"/>
      <c r="E233" s="9"/>
      <c r="F233" s="9"/>
      <c r="G233" s="10"/>
      <c r="H233" s="9"/>
      <c r="I233" s="9"/>
      <c r="J233" s="10"/>
      <c r="K233" s="9"/>
      <c r="L233" s="9"/>
      <c r="M233" s="10"/>
      <c r="N233" s="9"/>
      <c r="O233" s="9"/>
      <c r="P233" s="10"/>
      <c r="Q233" s="9"/>
      <c r="R233" s="9"/>
      <c r="S233" s="10"/>
    </row>
    <row r="234">
      <c r="B234" s="9"/>
      <c r="C234" s="9"/>
      <c r="D234" s="10"/>
      <c r="E234" s="9"/>
      <c r="F234" s="9"/>
      <c r="G234" s="10"/>
      <c r="H234" s="9"/>
      <c r="I234" s="9"/>
      <c r="J234" s="10"/>
      <c r="K234" s="9"/>
      <c r="L234" s="9"/>
      <c r="M234" s="10"/>
      <c r="N234" s="9"/>
      <c r="O234" s="9"/>
      <c r="P234" s="10"/>
      <c r="Q234" s="9"/>
      <c r="R234" s="9"/>
      <c r="S234" s="10"/>
    </row>
    <row r="235">
      <c r="B235" s="9"/>
      <c r="C235" s="9"/>
      <c r="D235" s="10"/>
      <c r="E235" s="9"/>
      <c r="F235" s="9"/>
      <c r="G235" s="10"/>
      <c r="H235" s="9"/>
      <c r="I235" s="9"/>
      <c r="J235" s="10"/>
      <c r="K235" s="9"/>
      <c r="L235" s="9"/>
      <c r="M235" s="10"/>
      <c r="N235" s="9"/>
      <c r="O235" s="9"/>
      <c r="P235" s="10"/>
      <c r="Q235" s="9"/>
      <c r="R235" s="9"/>
      <c r="S235" s="10"/>
    </row>
    <row r="236">
      <c r="B236" s="9"/>
      <c r="C236" s="9"/>
      <c r="D236" s="10"/>
      <c r="E236" s="9"/>
      <c r="F236" s="9"/>
      <c r="G236" s="10"/>
      <c r="H236" s="9"/>
      <c r="I236" s="9"/>
      <c r="J236" s="10"/>
      <c r="K236" s="9"/>
      <c r="L236" s="9"/>
      <c r="M236" s="10"/>
      <c r="N236" s="9"/>
      <c r="O236" s="9"/>
      <c r="P236" s="10"/>
      <c r="Q236" s="9"/>
      <c r="R236" s="9"/>
      <c r="S236" s="10"/>
    </row>
    <row r="237">
      <c r="B237" s="9"/>
      <c r="C237" s="9"/>
      <c r="D237" s="10"/>
      <c r="E237" s="9"/>
      <c r="F237" s="9"/>
      <c r="G237" s="10"/>
      <c r="H237" s="9"/>
      <c r="I237" s="9"/>
      <c r="J237" s="10"/>
      <c r="K237" s="9"/>
      <c r="L237" s="9"/>
      <c r="M237" s="10"/>
      <c r="N237" s="9"/>
      <c r="O237" s="9"/>
      <c r="P237" s="10"/>
      <c r="Q237" s="9"/>
      <c r="R237" s="9"/>
      <c r="S237" s="10"/>
    </row>
    <row r="238">
      <c r="B238" s="9"/>
      <c r="C238" s="9"/>
      <c r="D238" s="10"/>
      <c r="E238" s="9"/>
      <c r="F238" s="9"/>
      <c r="G238" s="10"/>
      <c r="H238" s="9"/>
      <c r="I238" s="9"/>
      <c r="J238" s="10"/>
      <c r="K238" s="9"/>
      <c r="L238" s="9"/>
      <c r="M238" s="10"/>
      <c r="N238" s="9"/>
      <c r="O238" s="9"/>
      <c r="P238" s="10"/>
      <c r="Q238" s="9"/>
      <c r="R238" s="9"/>
      <c r="S238" s="10"/>
    </row>
    <row r="239">
      <c r="B239" s="9"/>
      <c r="C239" s="9"/>
      <c r="D239" s="10"/>
      <c r="E239" s="9"/>
      <c r="F239" s="9"/>
      <c r="G239" s="10"/>
      <c r="H239" s="9"/>
      <c r="I239" s="9"/>
      <c r="J239" s="10"/>
      <c r="K239" s="9"/>
      <c r="L239" s="9"/>
      <c r="M239" s="10"/>
      <c r="N239" s="9"/>
      <c r="O239" s="9"/>
      <c r="P239" s="10"/>
      <c r="Q239" s="9"/>
      <c r="R239" s="9"/>
      <c r="S239" s="10"/>
    </row>
    <row r="240">
      <c r="B240" s="9"/>
      <c r="C240" s="9"/>
      <c r="D240" s="10"/>
      <c r="E240" s="9"/>
      <c r="F240" s="9"/>
      <c r="G240" s="10"/>
      <c r="H240" s="9"/>
      <c r="I240" s="9"/>
      <c r="J240" s="10"/>
      <c r="K240" s="9"/>
      <c r="L240" s="9"/>
      <c r="M240" s="10"/>
      <c r="N240" s="9"/>
      <c r="O240" s="9"/>
      <c r="P240" s="10"/>
      <c r="Q240" s="9"/>
      <c r="R240" s="9"/>
      <c r="S240" s="10"/>
    </row>
    <row r="241">
      <c r="B241" s="9"/>
      <c r="C241" s="9"/>
      <c r="D241" s="10"/>
      <c r="E241" s="9"/>
      <c r="F241" s="9"/>
      <c r="G241" s="10"/>
      <c r="H241" s="9"/>
      <c r="I241" s="9"/>
      <c r="J241" s="10"/>
      <c r="K241" s="9"/>
      <c r="L241" s="9"/>
      <c r="M241" s="10"/>
      <c r="N241" s="9"/>
      <c r="O241" s="9"/>
      <c r="P241" s="10"/>
      <c r="Q241" s="9"/>
      <c r="R241" s="9"/>
      <c r="S241" s="10"/>
    </row>
    <row r="242">
      <c r="B242" s="9"/>
      <c r="C242" s="9"/>
      <c r="D242" s="10"/>
      <c r="E242" s="9"/>
      <c r="F242" s="9"/>
      <c r="G242" s="10"/>
      <c r="H242" s="9"/>
      <c r="I242" s="9"/>
      <c r="J242" s="10"/>
      <c r="K242" s="9"/>
      <c r="L242" s="9"/>
      <c r="M242" s="10"/>
      <c r="N242" s="9"/>
      <c r="O242" s="9"/>
      <c r="P242" s="10"/>
      <c r="Q242" s="9"/>
      <c r="R242" s="9"/>
      <c r="S242" s="10"/>
    </row>
    <row r="243">
      <c r="B243" s="9"/>
      <c r="C243" s="9"/>
      <c r="D243" s="10"/>
      <c r="E243" s="9"/>
      <c r="F243" s="9"/>
      <c r="G243" s="10"/>
      <c r="H243" s="9"/>
      <c r="I243" s="9"/>
      <c r="J243" s="10"/>
      <c r="K243" s="9"/>
      <c r="L243" s="9"/>
      <c r="M243" s="10"/>
      <c r="N243" s="9"/>
      <c r="O243" s="9"/>
      <c r="P243" s="10"/>
      <c r="Q243" s="9"/>
      <c r="R243" s="9"/>
      <c r="S243" s="10"/>
    </row>
    <row r="244">
      <c r="B244" s="9"/>
      <c r="C244" s="9"/>
      <c r="D244" s="10"/>
      <c r="E244" s="9"/>
      <c r="F244" s="9"/>
      <c r="G244" s="10"/>
      <c r="H244" s="9"/>
      <c r="I244" s="9"/>
      <c r="J244" s="10"/>
      <c r="K244" s="9"/>
      <c r="L244" s="9"/>
      <c r="M244" s="10"/>
      <c r="N244" s="9"/>
      <c r="O244" s="9"/>
      <c r="P244" s="10"/>
      <c r="Q244" s="9"/>
      <c r="R244" s="9"/>
      <c r="S244" s="10"/>
    </row>
    <row r="245">
      <c r="B245" s="9"/>
      <c r="C245" s="9"/>
      <c r="D245" s="10"/>
      <c r="E245" s="9"/>
      <c r="F245" s="9"/>
      <c r="G245" s="10"/>
      <c r="H245" s="9"/>
      <c r="I245" s="9"/>
      <c r="J245" s="10"/>
      <c r="K245" s="9"/>
      <c r="L245" s="9"/>
      <c r="M245" s="10"/>
      <c r="N245" s="9"/>
      <c r="O245" s="9"/>
      <c r="P245" s="10"/>
      <c r="Q245" s="9"/>
      <c r="R245" s="9"/>
      <c r="S245" s="10"/>
    </row>
    <row r="246">
      <c r="B246" s="9"/>
      <c r="C246" s="9"/>
      <c r="D246" s="10"/>
      <c r="E246" s="9"/>
      <c r="F246" s="9"/>
      <c r="G246" s="10"/>
      <c r="H246" s="9"/>
      <c r="I246" s="9"/>
      <c r="J246" s="10"/>
      <c r="K246" s="9"/>
      <c r="L246" s="9"/>
      <c r="M246" s="10"/>
      <c r="N246" s="9"/>
      <c r="O246" s="9"/>
      <c r="P246" s="10"/>
      <c r="Q246" s="9"/>
      <c r="R246" s="9"/>
      <c r="S246" s="10"/>
    </row>
    <row r="247">
      <c r="B247" s="9"/>
      <c r="C247" s="9"/>
      <c r="D247" s="10"/>
      <c r="E247" s="9"/>
      <c r="F247" s="9"/>
      <c r="G247" s="10"/>
      <c r="H247" s="9"/>
      <c r="I247" s="9"/>
      <c r="J247" s="10"/>
      <c r="K247" s="9"/>
      <c r="L247" s="9"/>
      <c r="M247" s="10"/>
      <c r="N247" s="9"/>
      <c r="O247" s="9"/>
      <c r="P247" s="10"/>
      <c r="Q247" s="9"/>
      <c r="R247" s="9"/>
      <c r="S247" s="10"/>
    </row>
    <row r="248">
      <c r="B248" s="9"/>
      <c r="C248" s="9"/>
      <c r="D248" s="10"/>
      <c r="E248" s="9"/>
      <c r="F248" s="9"/>
      <c r="G248" s="10"/>
      <c r="H248" s="9"/>
      <c r="I248" s="9"/>
      <c r="J248" s="10"/>
      <c r="K248" s="9"/>
      <c r="L248" s="9"/>
      <c r="M248" s="10"/>
      <c r="N248" s="9"/>
      <c r="O248" s="9"/>
      <c r="P248" s="10"/>
      <c r="Q248" s="9"/>
      <c r="R248" s="9"/>
      <c r="S248" s="10"/>
    </row>
    <row r="249">
      <c r="B249" s="9"/>
      <c r="C249" s="9"/>
      <c r="D249" s="10"/>
      <c r="E249" s="9"/>
      <c r="F249" s="9"/>
      <c r="G249" s="10"/>
      <c r="H249" s="9"/>
      <c r="I249" s="9"/>
      <c r="J249" s="10"/>
      <c r="K249" s="9"/>
      <c r="L249" s="9"/>
      <c r="M249" s="10"/>
      <c r="N249" s="9"/>
      <c r="O249" s="9"/>
      <c r="P249" s="10"/>
      <c r="Q249" s="9"/>
      <c r="R249" s="9"/>
      <c r="S249" s="10"/>
    </row>
    <row r="250">
      <c r="B250" s="9"/>
      <c r="C250" s="9"/>
      <c r="D250" s="10"/>
      <c r="E250" s="9"/>
      <c r="F250" s="9"/>
      <c r="G250" s="10"/>
      <c r="H250" s="9"/>
      <c r="I250" s="9"/>
      <c r="J250" s="10"/>
      <c r="K250" s="9"/>
      <c r="L250" s="9"/>
      <c r="M250" s="10"/>
      <c r="N250" s="9"/>
      <c r="O250" s="9"/>
      <c r="P250" s="10"/>
      <c r="Q250" s="9"/>
      <c r="R250" s="9"/>
      <c r="S250" s="10"/>
    </row>
    <row r="251">
      <c r="B251" s="9"/>
      <c r="C251" s="9"/>
      <c r="D251" s="10"/>
      <c r="E251" s="9"/>
      <c r="F251" s="9"/>
      <c r="G251" s="10"/>
      <c r="H251" s="9"/>
      <c r="I251" s="9"/>
      <c r="J251" s="10"/>
      <c r="K251" s="9"/>
      <c r="L251" s="9"/>
      <c r="M251" s="10"/>
      <c r="N251" s="9"/>
      <c r="O251" s="9"/>
      <c r="P251" s="10"/>
      <c r="Q251" s="9"/>
      <c r="R251" s="9"/>
      <c r="S251" s="10"/>
    </row>
    <row r="252">
      <c r="B252" s="9"/>
      <c r="C252" s="9"/>
      <c r="D252" s="10"/>
      <c r="E252" s="9"/>
      <c r="F252" s="9"/>
      <c r="G252" s="10"/>
      <c r="H252" s="9"/>
      <c r="I252" s="9"/>
      <c r="J252" s="10"/>
      <c r="K252" s="9"/>
      <c r="L252" s="9"/>
      <c r="M252" s="10"/>
      <c r="N252" s="9"/>
      <c r="O252" s="9"/>
      <c r="P252" s="10"/>
      <c r="Q252" s="9"/>
      <c r="R252" s="9"/>
      <c r="S252" s="10"/>
    </row>
    <row r="253">
      <c r="B253" s="9"/>
      <c r="C253" s="9"/>
      <c r="D253" s="10"/>
      <c r="E253" s="9"/>
      <c r="F253" s="9"/>
      <c r="G253" s="10"/>
      <c r="H253" s="9"/>
      <c r="I253" s="9"/>
      <c r="J253" s="10"/>
      <c r="K253" s="9"/>
      <c r="L253" s="9"/>
      <c r="M253" s="10"/>
      <c r="N253" s="9"/>
      <c r="O253" s="9"/>
      <c r="P253" s="10"/>
      <c r="Q253" s="9"/>
      <c r="R253" s="9"/>
      <c r="S253" s="10"/>
    </row>
    <row r="254">
      <c r="B254" s="9"/>
      <c r="C254" s="9"/>
      <c r="D254" s="10"/>
      <c r="E254" s="9"/>
      <c r="F254" s="9"/>
      <c r="G254" s="10"/>
      <c r="H254" s="9"/>
      <c r="I254" s="9"/>
      <c r="J254" s="10"/>
      <c r="K254" s="9"/>
      <c r="L254" s="9"/>
      <c r="M254" s="10"/>
      <c r="N254" s="9"/>
      <c r="O254" s="9"/>
      <c r="P254" s="10"/>
      <c r="Q254" s="9"/>
      <c r="R254" s="9"/>
      <c r="S254" s="10"/>
    </row>
    <row r="255">
      <c r="B255" s="9"/>
      <c r="C255" s="9"/>
      <c r="D255" s="10"/>
      <c r="E255" s="9"/>
      <c r="F255" s="9"/>
      <c r="G255" s="10"/>
      <c r="H255" s="9"/>
      <c r="I255" s="9"/>
      <c r="J255" s="10"/>
      <c r="K255" s="9"/>
      <c r="L255" s="9"/>
      <c r="M255" s="10"/>
      <c r="N255" s="9"/>
      <c r="O255" s="9"/>
      <c r="P255" s="10"/>
      <c r="Q255" s="9"/>
      <c r="R255" s="9"/>
      <c r="S255" s="10"/>
    </row>
    <row r="256">
      <c r="B256" s="9"/>
      <c r="C256" s="9"/>
      <c r="D256" s="10"/>
      <c r="E256" s="9"/>
      <c r="F256" s="9"/>
      <c r="G256" s="10"/>
      <c r="H256" s="9"/>
      <c r="I256" s="9"/>
      <c r="J256" s="10"/>
      <c r="K256" s="9"/>
      <c r="L256" s="9"/>
      <c r="M256" s="10"/>
      <c r="N256" s="9"/>
      <c r="O256" s="9"/>
      <c r="P256" s="10"/>
      <c r="Q256" s="9"/>
      <c r="R256" s="9"/>
      <c r="S256" s="10"/>
    </row>
    <row r="257">
      <c r="B257" s="9"/>
      <c r="C257" s="9"/>
      <c r="D257" s="10"/>
      <c r="E257" s="9"/>
      <c r="F257" s="9"/>
      <c r="G257" s="10"/>
      <c r="H257" s="9"/>
      <c r="I257" s="9"/>
      <c r="J257" s="10"/>
      <c r="K257" s="9"/>
      <c r="L257" s="9"/>
      <c r="M257" s="10"/>
      <c r="N257" s="9"/>
      <c r="O257" s="9"/>
      <c r="P257" s="10"/>
      <c r="Q257" s="9"/>
      <c r="R257" s="9"/>
      <c r="S257" s="10"/>
    </row>
    <row r="258">
      <c r="B258" s="9"/>
      <c r="C258" s="9"/>
      <c r="D258" s="10"/>
      <c r="E258" s="9"/>
      <c r="F258" s="9"/>
      <c r="G258" s="10"/>
      <c r="H258" s="9"/>
      <c r="I258" s="9"/>
      <c r="J258" s="10"/>
      <c r="K258" s="9"/>
      <c r="L258" s="9"/>
      <c r="M258" s="10"/>
      <c r="N258" s="9"/>
      <c r="O258" s="9"/>
      <c r="P258" s="10"/>
      <c r="Q258" s="9"/>
      <c r="R258" s="9"/>
      <c r="S258" s="10"/>
    </row>
    <row r="259">
      <c r="B259" s="9"/>
      <c r="C259" s="9"/>
      <c r="D259" s="10"/>
      <c r="E259" s="9"/>
      <c r="F259" s="9"/>
      <c r="G259" s="10"/>
      <c r="H259" s="9"/>
      <c r="I259" s="9"/>
      <c r="J259" s="10"/>
      <c r="K259" s="9"/>
      <c r="L259" s="9"/>
      <c r="M259" s="10"/>
      <c r="N259" s="9"/>
      <c r="O259" s="9"/>
      <c r="P259" s="10"/>
      <c r="Q259" s="9"/>
      <c r="R259" s="9"/>
      <c r="S259" s="10"/>
    </row>
    <row r="260">
      <c r="B260" s="9"/>
      <c r="C260" s="9"/>
      <c r="D260" s="10"/>
      <c r="E260" s="9"/>
      <c r="F260" s="9"/>
      <c r="G260" s="10"/>
      <c r="H260" s="9"/>
      <c r="I260" s="9"/>
      <c r="J260" s="10"/>
      <c r="K260" s="9"/>
      <c r="L260" s="9"/>
      <c r="M260" s="10"/>
      <c r="N260" s="9"/>
      <c r="O260" s="9"/>
      <c r="P260" s="10"/>
      <c r="Q260" s="9"/>
      <c r="R260" s="9"/>
      <c r="S260" s="10"/>
    </row>
    <row r="261">
      <c r="B261" s="9"/>
      <c r="C261" s="9"/>
      <c r="D261" s="10"/>
      <c r="E261" s="9"/>
      <c r="F261" s="9"/>
      <c r="G261" s="10"/>
      <c r="H261" s="9"/>
      <c r="I261" s="9"/>
      <c r="J261" s="10"/>
      <c r="K261" s="9"/>
      <c r="L261" s="9"/>
      <c r="M261" s="10"/>
      <c r="N261" s="9"/>
      <c r="O261" s="9"/>
      <c r="P261" s="10"/>
      <c r="Q261" s="9"/>
      <c r="R261" s="9"/>
      <c r="S261" s="10"/>
    </row>
    <row r="262">
      <c r="B262" s="9"/>
      <c r="C262" s="9"/>
      <c r="D262" s="10"/>
      <c r="E262" s="9"/>
      <c r="F262" s="9"/>
      <c r="G262" s="10"/>
      <c r="H262" s="9"/>
      <c r="I262" s="9"/>
      <c r="J262" s="10"/>
      <c r="K262" s="9"/>
      <c r="L262" s="9"/>
      <c r="M262" s="10"/>
      <c r="N262" s="9"/>
      <c r="O262" s="9"/>
      <c r="P262" s="10"/>
      <c r="Q262" s="9"/>
      <c r="R262" s="9"/>
      <c r="S262" s="10"/>
    </row>
    <row r="263">
      <c r="B263" s="9"/>
      <c r="C263" s="9"/>
      <c r="D263" s="10"/>
      <c r="E263" s="9"/>
      <c r="F263" s="9"/>
      <c r="G263" s="10"/>
      <c r="H263" s="9"/>
      <c r="I263" s="9"/>
      <c r="J263" s="10"/>
      <c r="K263" s="9"/>
      <c r="L263" s="9"/>
      <c r="M263" s="10"/>
      <c r="N263" s="9"/>
      <c r="O263" s="9"/>
      <c r="P263" s="10"/>
      <c r="Q263" s="9"/>
      <c r="R263" s="9"/>
      <c r="S263" s="10"/>
    </row>
    <row r="264">
      <c r="B264" s="9"/>
      <c r="C264" s="9"/>
      <c r="D264" s="10"/>
      <c r="E264" s="9"/>
      <c r="F264" s="9"/>
      <c r="G264" s="10"/>
      <c r="H264" s="9"/>
      <c r="I264" s="9"/>
      <c r="J264" s="10"/>
      <c r="K264" s="9"/>
      <c r="L264" s="9"/>
      <c r="M264" s="10"/>
      <c r="N264" s="9"/>
      <c r="O264" s="9"/>
      <c r="P264" s="10"/>
      <c r="Q264" s="9"/>
      <c r="R264" s="9"/>
      <c r="S264" s="10"/>
    </row>
    <row r="265">
      <c r="B265" s="9"/>
      <c r="C265" s="9"/>
      <c r="D265" s="10"/>
      <c r="E265" s="9"/>
      <c r="F265" s="9"/>
      <c r="G265" s="10"/>
      <c r="H265" s="9"/>
      <c r="I265" s="9"/>
      <c r="J265" s="10"/>
      <c r="K265" s="9"/>
      <c r="L265" s="9"/>
      <c r="M265" s="10"/>
      <c r="N265" s="9"/>
      <c r="O265" s="9"/>
      <c r="P265" s="10"/>
      <c r="Q265" s="9"/>
      <c r="R265" s="9"/>
      <c r="S265" s="10"/>
    </row>
    <row r="266">
      <c r="B266" s="9"/>
      <c r="C266" s="9"/>
      <c r="D266" s="10"/>
      <c r="E266" s="9"/>
      <c r="F266" s="9"/>
      <c r="G266" s="10"/>
      <c r="H266" s="9"/>
      <c r="I266" s="9"/>
      <c r="J266" s="10"/>
      <c r="K266" s="9"/>
      <c r="L266" s="9"/>
      <c r="M266" s="10"/>
      <c r="N266" s="9"/>
      <c r="O266" s="9"/>
      <c r="P266" s="10"/>
      <c r="Q266" s="9"/>
      <c r="R266" s="9"/>
      <c r="S266" s="10"/>
    </row>
    <row r="267">
      <c r="B267" s="9"/>
      <c r="C267" s="9"/>
      <c r="D267" s="10"/>
      <c r="E267" s="9"/>
      <c r="F267" s="9"/>
      <c r="G267" s="10"/>
      <c r="H267" s="9"/>
      <c r="I267" s="9"/>
      <c r="J267" s="10"/>
      <c r="K267" s="9"/>
      <c r="L267" s="9"/>
      <c r="M267" s="10"/>
      <c r="N267" s="9"/>
      <c r="O267" s="9"/>
      <c r="P267" s="10"/>
      <c r="Q267" s="9"/>
      <c r="R267" s="9"/>
      <c r="S267" s="10"/>
    </row>
    <row r="268">
      <c r="B268" s="9"/>
      <c r="C268" s="9"/>
      <c r="D268" s="10"/>
      <c r="E268" s="9"/>
      <c r="F268" s="9"/>
      <c r="G268" s="10"/>
      <c r="H268" s="9"/>
      <c r="I268" s="9"/>
      <c r="J268" s="10"/>
      <c r="K268" s="9"/>
      <c r="L268" s="9"/>
      <c r="M268" s="10"/>
      <c r="N268" s="9"/>
      <c r="O268" s="9"/>
      <c r="P268" s="10"/>
      <c r="Q268" s="9"/>
      <c r="R268" s="9"/>
      <c r="S268" s="10"/>
    </row>
    <row r="269">
      <c r="B269" s="9"/>
      <c r="C269" s="9"/>
      <c r="D269" s="10"/>
      <c r="E269" s="9"/>
      <c r="F269" s="9"/>
      <c r="G269" s="10"/>
      <c r="H269" s="9"/>
      <c r="I269" s="9"/>
      <c r="J269" s="10"/>
      <c r="K269" s="9"/>
      <c r="L269" s="9"/>
      <c r="M269" s="10"/>
      <c r="N269" s="9"/>
      <c r="O269" s="9"/>
      <c r="P269" s="10"/>
      <c r="Q269" s="9"/>
      <c r="R269" s="9"/>
      <c r="S269" s="10"/>
    </row>
    <row r="270">
      <c r="B270" s="9"/>
      <c r="C270" s="9"/>
      <c r="D270" s="10"/>
      <c r="E270" s="9"/>
      <c r="F270" s="9"/>
      <c r="G270" s="10"/>
      <c r="H270" s="9"/>
      <c r="I270" s="9"/>
      <c r="J270" s="10"/>
      <c r="K270" s="9"/>
      <c r="L270" s="9"/>
      <c r="M270" s="10"/>
      <c r="N270" s="9"/>
      <c r="O270" s="9"/>
      <c r="P270" s="10"/>
      <c r="Q270" s="9"/>
      <c r="R270" s="9"/>
      <c r="S270" s="10"/>
    </row>
    <row r="271">
      <c r="B271" s="9"/>
      <c r="C271" s="9"/>
      <c r="D271" s="10"/>
      <c r="E271" s="9"/>
      <c r="F271" s="9"/>
      <c r="G271" s="10"/>
      <c r="H271" s="9"/>
      <c r="I271" s="9"/>
      <c r="J271" s="10"/>
      <c r="K271" s="9"/>
      <c r="L271" s="9"/>
      <c r="M271" s="10"/>
      <c r="N271" s="9"/>
      <c r="O271" s="9"/>
      <c r="P271" s="10"/>
      <c r="Q271" s="9"/>
      <c r="R271" s="9"/>
      <c r="S271" s="10"/>
    </row>
    <row r="272">
      <c r="B272" s="9"/>
      <c r="C272" s="9"/>
      <c r="D272" s="10"/>
      <c r="E272" s="9"/>
      <c r="F272" s="9"/>
      <c r="G272" s="10"/>
      <c r="H272" s="9"/>
      <c r="I272" s="9"/>
      <c r="J272" s="10"/>
      <c r="K272" s="9"/>
      <c r="L272" s="9"/>
      <c r="M272" s="10"/>
      <c r="N272" s="9"/>
      <c r="O272" s="9"/>
      <c r="P272" s="10"/>
      <c r="Q272" s="9"/>
      <c r="R272" s="9"/>
      <c r="S272" s="10"/>
    </row>
    <row r="273">
      <c r="B273" s="9"/>
      <c r="C273" s="9"/>
      <c r="D273" s="10"/>
      <c r="E273" s="9"/>
      <c r="F273" s="9"/>
      <c r="G273" s="10"/>
      <c r="H273" s="9"/>
      <c r="I273" s="9"/>
      <c r="J273" s="10"/>
      <c r="K273" s="9"/>
      <c r="L273" s="9"/>
      <c r="M273" s="10"/>
      <c r="N273" s="9"/>
      <c r="O273" s="9"/>
      <c r="P273" s="10"/>
      <c r="Q273" s="9"/>
      <c r="R273" s="9"/>
      <c r="S273" s="10"/>
    </row>
    <row r="274">
      <c r="B274" s="9"/>
      <c r="C274" s="9"/>
      <c r="D274" s="10"/>
      <c r="E274" s="9"/>
      <c r="F274" s="9"/>
      <c r="G274" s="10"/>
      <c r="H274" s="9"/>
      <c r="I274" s="9"/>
      <c r="J274" s="10"/>
      <c r="K274" s="9"/>
      <c r="L274" s="9"/>
      <c r="M274" s="10"/>
      <c r="N274" s="9"/>
      <c r="O274" s="9"/>
      <c r="P274" s="10"/>
      <c r="Q274" s="9"/>
      <c r="R274" s="9"/>
      <c r="S274" s="10"/>
    </row>
    <row r="275">
      <c r="B275" s="9"/>
      <c r="C275" s="9"/>
      <c r="D275" s="10"/>
      <c r="E275" s="9"/>
      <c r="F275" s="9"/>
      <c r="G275" s="10"/>
      <c r="H275" s="9"/>
      <c r="I275" s="9"/>
      <c r="J275" s="10"/>
      <c r="K275" s="9"/>
      <c r="L275" s="9"/>
      <c r="M275" s="10"/>
      <c r="N275" s="9"/>
      <c r="O275" s="9"/>
      <c r="P275" s="10"/>
      <c r="Q275" s="9"/>
      <c r="R275" s="9"/>
      <c r="S275" s="10"/>
    </row>
    <row r="276">
      <c r="B276" s="9"/>
      <c r="C276" s="9"/>
      <c r="D276" s="10"/>
      <c r="E276" s="9"/>
      <c r="F276" s="9"/>
      <c r="G276" s="10"/>
      <c r="H276" s="9"/>
      <c r="I276" s="9"/>
      <c r="J276" s="10"/>
      <c r="K276" s="9"/>
      <c r="L276" s="9"/>
      <c r="M276" s="10"/>
      <c r="N276" s="9"/>
      <c r="O276" s="9"/>
      <c r="P276" s="10"/>
      <c r="Q276" s="9"/>
      <c r="R276" s="9"/>
      <c r="S276" s="10"/>
    </row>
    <row r="277">
      <c r="B277" s="9"/>
      <c r="C277" s="9"/>
      <c r="D277" s="10"/>
      <c r="E277" s="9"/>
      <c r="F277" s="9"/>
      <c r="G277" s="10"/>
      <c r="H277" s="9"/>
      <c r="I277" s="9"/>
      <c r="J277" s="10"/>
      <c r="K277" s="9"/>
      <c r="L277" s="9"/>
      <c r="M277" s="10"/>
      <c r="N277" s="9"/>
      <c r="O277" s="9"/>
      <c r="P277" s="10"/>
      <c r="Q277" s="9"/>
      <c r="R277" s="9"/>
      <c r="S277" s="10"/>
    </row>
    <row r="278">
      <c r="B278" s="9"/>
      <c r="C278" s="9"/>
      <c r="D278" s="10"/>
      <c r="E278" s="9"/>
      <c r="F278" s="9"/>
      <c r="G278" s="10"/>
      <c r="H278" s="9"/>
      <c r="I278" s="9"/>
      <c r="J278" s="10"/>
      <c r="K278" s="9"/>
      <c r="L278" s="9"/>
      <c r="M278" s="10"/>
      <c r="N278" s="9"/>
      <c r="O278" s="9"/>
      <c r="P278" s="10"/>
      <c r="Q278" s="9"/>
      <c r="R278" s="9"/>
      <c r="S278" s="10"/>
    </row>
    <row r="279">
      <c r="B279" s="9"/>
      <c r="C279" s="9"/>
      <c r="D279" s="10"/>
      <c r="E279" s="9"/>
      <c r="F279" s="9"/>
      <c r="G279" s="10"/>
      <c r="H279" s="9"/>
      <c r="I279" s="9"/>
      <c r="J279" s="10"/>
      <c r="K279" s="9"/>
      <c r="L279" s="9"/>
      <c r="M279" s="10"/>
      <c r="N279" s="9"/>
      <c r="O279" s="9"/>
      <c r="P279" s="10"/>
      <c r="Q279" s="9"/>
      <c r="R279" s="9"/>
      <c r="S279" s="10"/>
    </row>
    <row r="280">
      <c r="B280" s="9"/>
      <c r="C280" s="9"/>
      <c r="D280" s="10"/>
      <c r="E280" s="9"/>
      <c r="F280" s="9"/>
      <c r="G280" s="10"/>
      <c r="H280" s="9"/>
      <c r="I280" s="9"/>
      <c r="J280" s="10"/>
      <c r="K280" s="9"/>
      <c r="L280" s="9"/>
      <c r="M280" s="10"/>
      <c r="N280" s="9"/>
      <c r="O280" s="9"/>
      <c r="P280" s="10"/>
      <c r="Q280" s="9"/>
      <c r="R280" s="9"/>
      <c r="S280" s="10"/>
    </row>
    <row r="281">
      <c r="B281" s="9"/>
      <c r="C281" s="9"/>
      <c r="D281" s="10"/>
      <c r="E281" s="9"/>
      <c r="F281" s="9"/>
      <c r="G281" s="10"/>
      <c r="H281" s="9"/>
      <c r="I281" s="9"/>
      <c r="J281" s="10"/>
      <c r="K281" s="9"/>
      <c r="L281" s="9"/>
      <c r="M281" s="10"/>
      <c r="N281" s="9"/>
      <c r="O281" s="9"/>
      <c r="P281" s="10"/>
      <c r="Q281" s="9"/>
      <c r="R281" s="9"/>
      <c r="S281" s="10"/>
    </row>
    <row r="282">
      <c r="B282" s="9"/>
      <c r="C282" s="9"/>
      <c r="D282" s="10"/>
      <c r="E282" s="9"/>
      <c r="F282" s="9"/>
      <c r="G282" s="10"/>
      <c r="H282" s="9"/>
      <c r="I282" s="9"/>
      <c r="J282" s="10"/>
      <c r="K282" s="9"/>
      <c r="L282" s="9"/>
      <c r="M282" s="10"/>
      <c r="N282" s="9"/>
      <c r="O282" s="9"/>
      <c r="P282" s="10"/>
      <c r="Q282" s="9"/>
      <c r="R282" s="9"/>
      <c r="S282" s="10"/>
    </row>
    <row r="283">
      <c r="B283" s="9"/>
      <c r="C283" s="9"/>
      <c r="D283" s="10"/>
      <c r="E283" s="9"/>
      <c r="F283" s="9"/>
      <c r="G283" s="10"/>
      <c r="H283" s="9"/>
      <c r="I283" s="9"/>
      <c r="J283" s="10"/>
      <c r="K283" s="9"/>
      <c r="L283" s="9"/>
      <c r="M283" s="10"/>
      <c r="N283" s="9"/>
      <c r="O283" s="9"/>
      <c r="P283" s="10"/>
      <c r="Q283" s="9"/>
      <c r="R283" s="9"/>
      <c r="S283" s="10"/>
    </row>
    <row r="284">
      <c r="B284" s="9"/>
      <c r="C284" s="9"/>
      <c r="D284" s="10"/>
      <c r="E284" s="9"/>
      <c r="F284" s="9"/>
      <c r="G284" s="10"/>
      <c r="H284" s="9"/>
      <c r="I284" s="9"/>
      <c r="J284" s="10"/>
      <c r="K284" s="9"/>
      <c r="L284" s="9"/>
      <c r="M284" s="10"/>
      <c r="N284" s="9"/>
      <c r="O284" s="9"/>
      <c r="P284" s="10"/>
      <c r="Q284" s="9"/>
      <c r="R284" s="9"/>
      <c r="S284" s="10"/>
    </row>
    <row r="285">
      <c r="B285" s="9"/>
      <c r="C285" s="9"/>
      <c r="D285" s="10"/>
      <c r="E285" s="9"/>
      <c r="F285" s="9"/>
      <c r="G285" s="10"/>
      <c r="H285" s="9"/>
      <c r="I285" s="9"/>
      <c r="J285" s="10"/>
      <c r="K285" s="9"/>
      <c r="L285" s="9"/>
      <c r="M285" s="10"/>
      <c r="N285" s="9"/>
      <c r="O285" s="9"/>
      <c r="P285" s="10"/>
      <c r="Q285" s="9"/>
      <c r="R285" s="9"/>
      <c r="S285" s="10"/>
    </row>
    <row r="286">
      <c r="B286" s="9"/>
      <c r="C286" s="9"/>
      <c r="D286" s="10"/>
      <c r="E286" s="9"/>
      <c r="F286" s="9"/>
      <c r="G286" s="10"/>
      <c r="H286" s="9"/>
      <c r="I286" s="9"/>
      <c r="J286" s="10"/>
      <c r="K286" s="9"/>
      <c r="L286" s="9"/>
      <c r="M286" s="10"/>
      <c r="N286" s="9"/>
      <c r="O286" s="9"/>
      <c r="P286" s="10"/>
      <c r="Q286" s="9"/>
      <c r="R286" s="9"/>
      <c r="S286" s="10"/>
    </row>
    <row r="287">
      <c r="B287" s="9"/>
      <c r="C287" s="9"/>
      <c r="D287" s="10"/>
      <c r="E287" s="9"/>
      <c r="F287" s="9"/>
      <c r="G287" s="10"/>
      <c r="H287" s="9"/>
      <c r="I287" s="9"/>
      <c r="J287" s="10"/>
      <c r="K287" s="9"/>
      <c r="L287" s="9"/>
      <c r="M287" s="10"/>
      <c r="N287" s="9"/>
      <c r="O287" s="9"/>
      <c r="P287" s="10"/>
      <c r="Q287" s="9"/>
      <c r="R287" s="9"/>
      <c r="S287" s="10"/>
    </row>
    <row r="288">
      <c r="B288" s="9"/>
      <c r="C288" s="9"/>
      <c r="D288" s="10"/>
      <c r="E288" s="9"/>
      <c r="F288" s="9"/>
      <c r="G288" s="10"/>
      <c r="H288" s="9"/>
      <c r="I288" s="9"/>
      <c r="J288" s="10"/>
      <c r="K288" s="9"/>
      <c r="L288" s="9"/>
      <c r="M288" s="10"/>
      <c r="N288" s="9"/>
      <c r="O288" s="9"/>
      <c r="P288" s="10"/>
      <c r="Q288" s="9"/>
      <c r="R288" s="9"/>
      <c r="S288" s="10"/>
    </row>
    <row r="289">
      <c r="B289" s="9"/>
      <c r="C289" s="9"/>
      <c r="D289" s="10"/>
      <c r="E289" s="9"/>
      <c r="F289" s="9"/>
      <c r="G289" s="10"/>
      <c r="H289" s="9"/>
      <c r="I289" s="9"/>
      <c r="J289" s="10"/>
      <c r="K289" s="9"/>
      <c r="L289" s="9"/>
      <c r="M289" s="10"/>
      <c r="N289" s="9"/>
      <c r="O289" s="9"/>
      <c r="P289" s="10"/>
      <c r="Q289" s="9"/>
      <c r="R289" s="9"/>
      <c r="S289" s="10"/>
    </row>
    <row r="290">
      <c r="B290" s="9"/>
      <c r="C290" s="9"/>
      <c r="D290" s="10"/>
      <c r="E290" s="9"/>
      <c r="F290" s="9"/>
      <c r="G290" s="10"/>
      <c r="H290" s="9"/>
      <c r="I290" s="9"/>
      <c r="J290" s="10"/>
      <c r="K290" s="9"/>
      <c r="L290" s="9"/>
      <c r="M290" s="10"/>
      <c r="N290" s="9"/>
      <c r="O290" s="9"/>
      <c r="P290" s="10"/>
      <c r="Q290" s="9"/>
      <c r="R290" s="9"/>
      <c r="S290" s="10"/>
    </row>
    <row r="291">
      <c r="B291" s="9"/>
      <c r="C291" s="9"/>
      <c r="D291" s="10"/>
      <c r="E291" s="9"/>
      <c r="F291" s="9"/>
      <c r="G291" s="10"/>
      <c r="H291" s="9"/>
      <c r="I291" s="9"/>
      <c r="J291" s="10"/>
      <c r="K291" s="9"/>
      <c r="L291" s="9"/>
      <c r="M291" s="10"/>
      <c r="N291" s="9"/>
      <c r="O291" s="9"/>
      <c r="P291" s="10"/>
      <c r="Q291" s="9"/>
      <c r="R291" s="9"/>
      <c r="S291" s="10"/>
    </row>
    <row r="292">
      <c r="B292" s="9"/>
      <c r="C292" s="9"/>
      <c r="D292" s="10"/>
      <c r="E292" s="9"/>
      <c r="F292" s="9"/>
      <c r="G292" s="10"/>
      <c r="H292" s="9"/>
      <c r="I292" s="9"/>
      <c r="J292" s="10"/>
      <c r="K292" s="9"/>
      <c r="L292" s="9"/>
      <c r="M292" s="10"/>
      <c r="N292" s="9"/>
      <c r="O292" s="9"/>
      <c r="P292" s="10"/>
      <c r="Q292" s="9"/>
      <c r="R292" s="9"/>
      <c r="S292" s="10"/>
    </row>
    <row r="293">
      <c r="B293" s="9"/>
      <c r="C293" s="9"/>
      <c r="D293" s="10"/>
      <c r="E293" s="9"/>
      <c r="F293" s="9"/>
      <c r="G293" s="10"/>
      <c r="H293" s="9"/>
      <c r="I293" s="9"/>
      <c r="J293" s="10"/>
      <c r="K293" s="9"/>
      <c r="L293" s="9"/>
      <c r="M293" s="10"/>
      <c r="N293" s="9"/>
      <c r="O293" s="9"/>
      <c r="P293" s="10"/>
      <c r="Q293" s="9"/>
      <c r="R293" s="9"/>
      <c r="S293" s="10"/>
    </row>
    <row r="294">
      <c r="B294" s="9"/>
      <c r="C294" s="9"/>
      <c r="D294" s="10"/>
      <c r="E294" s="9"/>
      <c r="F294" s="9"/>
      <c r="G294" s="10"/>
      <c r="H294" s="9"/>
      <c r="I294" s="9"/>
      <c r="J294" s="10"/>
      <c r="K294" s="9"/>
      <c r="L294" s="9"/>
      <c r="M294" s="10"/>
      <c r="N294" s="9"/>
      <c r="O294" s="9"/>
      <c r="P294" s="10"/>
      <c r="Q294" s="9"/>
      <c r="R294" s="9"/>
      <c r="S294" s="10"/>
    </row>
    <row r="295">
      <c r="B295" s="9"/>
      <c r="C295" s="9"/>
      <c r="D295" s="10"/>
      <c r="E295" s="9"/>
      <c r="F295" s="9"/>
      <c r="G295" s="10"/>
      <c r="H295" s="9"/>
      <c r="I295" s="9"/>
      <c r="J295" s="10"/>
      <c r="K295" s="9"/>
      <c r="L295" s="9"/>
      <c r="M295" s="10"/>
      <c r="N295" s="9"/>
      <c r="O295" s="9"/>
      <c r="P295" s="10"/>
      <c r="Q295" s="9"/>
      <c r="R295" s="9"/>
      <c r="S295" s="10"/>
    </row>
    <row r="296">
      <c r="B296" s="9"/>
      <c r="C296" s="9"/>
      <c r="D296" s="10"/>
      <c r="E296" s="9"/>
      <c r="F296" s="9"/>
      <c r="G296" s="10"/>
      <c r="H296" s="9"/>
      <c r="I296" s="9"/>
      <c r="J296" s="10"/>
      <c r="K296" s="9"/>
      <c r="L296" s="9"/>
      <c r="M296" s="10"/>
      <c r="N296" s="9"/>
      <c r="O296" s="9"/>
      <c r="P296" s="10"/>
      <c r="Q296" s="9"/>
      <c r="R296" s="9"/>
      <c r="S296" s="10"/>
    </row>
    <row r="297">
      <c r="B297" s="9"/>
      <c r="C297" s="9"/>
      <c r="D297" s="10"/>
      <c r="E297" s="9"/>
      <c r="F297" s="9"/>
      <c r="G297" s="10"/>
      <c r="H297" s="9"/>
      <c r="I297" s="9"/>
      <c r="J297" s="10"/>
      <c r="K297" s="9"/>
      <c r="L297" s="9"/>
      <c r="M297" s="10"/>
      <c r="N297" s="9"/>
      <c r="O297" s="9"/>
      <c r="P297" s="10"/>
      <c r="Q297" s="9"/>
      <c r="R297" s="9"/>
      <c r="S297" s="10"/>
    </row>
    <row r="298">
      <c r="B298" s="9"/>
      <c r="C298" s="9"/>
      <c r="D298" s="10"/>
      <c r="E298" s="9"/>
      <c r="F298" s="9"/>
      <c r="G298" s="10"/>
      <c r="H298" s="9"/>
      <c r="I298" s="9"/>
      <c r="J298" s="10"/>
      <c r="K298" s="9"/>
      <c r="L298" s="9"/>
      <c r="M298" s="10"/>
      <c r="N298" s="9"/>
      <c r="O298" s="9"/>
      <c r="P298" s="10"/>
      <c r="Q298" s="9"/>
      <c r="R298" s="9"/>
      <c r="S298" s="10"/>
    </row>
    <row r="299">
      <c r="B299" s="9"/>
      <c r="C299" s="9"/>
      <c r="D299" s="10"/>
      <c r="E299" s="9"/>
      <c r="F299" s="9"/>
      <c r="G299" s="10"/>
      <c r="H299" s="9"/>
      <c r="I299" s="9"/>
      <c r="J299" s="10"/>
      <c r="K299" s="9"/>
      <c r="L299" s="9"/>
      <c r="M299" s="10"/>
      <c r="N299" s="9"/>
      <c r="O299" s="9"/>
      <c r="P299" s="10"/>
      <c r="Q299" s="9"/>
      <c r="R299" s="9"/>
      <c r="S299" s="10"/>
    </row>
    <row r="300">
      <c r="B300" s="9"/>
      <c r="C300" s="9"/>
      <c r="D300" s="10"/>
      <c r="E300" s="9"/>
      <c r="F300" s="9"/>
      <c r="G300" s="10"/>
      <c r="H300" s="9"/>
      <c r="I300" s="9"/>
      <c r="J300" s="10"/>
      <c r="K300" s="9"/>
      <c r="L300" s="9"/>
      <c r="M300" s="10"/>
      <c r="N300" s="9"/>
      <c r="O300" s="9"/>
      <c r="P300" s="10"/>
      <c r="Q300" s="9"/>
      <c r="R300" s="9"/>
      <c r="S300" s="10"/>
    </row>
    <row r="301">
      <c r="B301" s="9"/>
      <c r="C301" s="9"/>
      <c r="D301" s="10"/>
      <c r="E301" s="9"/>
      <c r="F301" s="9"/>
      <c r="G301" s="10"/>
      <c r="H301" s="9"/>
      <c r="I301" s="9"/>
      <c r="J301" s="10"/>
      <c r="K301" s="9"/>
      <c r="L301" s="9"/>
      <c r="M301" s="10"/>
      <c r="N301" s="9"/>
      <c r="O301" s="9"/>
      <c r="P301" s="10"/>
      <c r="Q301" s="9"/>
      <c r="R301" s="9"/>
      <c r="S301" s="10"/>
    </row>
    <row r="302">
      <c r="B302" s="9"/>
      <c r="C302" s="9"/>
      <c r="D302" s="10"/>
      <c r="E302" s="9"/>
      <c r="F302" s="9"/>
      <c r="G302" s="10"/>
      <c r="H302" s="9"/>
      <c r="I302" s="9"/>
      <c r="J302" s="10"/>
      <c r="K302" s="9"/>
      <c r="L302" s="9"/>
      <c r="M302" s="10"/>
      <c r="N302" s="9"/>
      <c r="O302" s="9"/>
      <c r="P302" s="10"/>
      <c r="Q302" s="9"/>
      <c r="R302" s="9"/>
      <c r="S302" s="10"/>
    </row>
    <row r="303">
      <c r="B303" s="9"/>
      <c r="C303" s="9"/>
      <c r="D303" s="10"/>
      <c r="E303" s="9"/>
      <c r="F303" s="9"/>
      <c r="G303" s="10"/>
      <c r="H303" s="9"/>
      <c r="I303" s="9"/>
      <c r="J303" s="10"/>
      <c r="K303" s="9"/>
      <c r="L303" s="9"/>
      <c r="M303" s="10"/>
      <c r="N303" s="9"/>
      <c r="O303" s="9"/>
      <c r="P303" s="10"/>
      <c r="Q303" s="9"/>
      <c r="R303" s="9"/>
      <c r="S303" s="10"/>
    </row>
    <row r="304">
      <c r="B304" s="9"/>
      <c r="C304" s="9"/>
      <c r="D304" s="10"/>
      <c r="E304" s="9"/>
      <c r="F304" s="9"/>
      <c r="G304" s="10"/>
      <c r="H304" s="9"/>
      <c r="I304" s="9"/>
      <c r="J304" s="10"/>
      <c r="K304" s="9"/>
      <c r="L304" s="9"/>
      <c r="M304" s="10"/>
      <c r="N304" s="9"/>
      <c r="O304" s="9"/>
      <c r="P304" s="10"/>
      <c r="Q304" s="9"/>
      <c r="R304" s="9"/>
      <c r="S304" s="10"/>
    </row>
    <row r="305">
      <c r="B305" s="9"/>
      <c r="C305" s="9"/>
      <c r="D305" s="10"/>
      <c r="E305" s="9"/>
      <c r="F305" s="9"/>
      <c r="G305" s="10"/>
      <c r="H305" s="9"/>
      <c r="I305" s="9"/>
      <c r="J305" s="10"/>
      <c r="K305" s="9"/>
      <c r="L305" s="9"/>
      <c r="M305" s="10"/>
      <c r="N305" s="9"/>
      <c r="O305" s="9"/>
      <c r="P305" s="10"/>
      <c r="Q305" s="9"/>
      <c r="R305" s="9"/>
      <c r="S305" s="10"/>
    </row>
    <row r="306">
      <c r="B306" s="9"/>
      <c r="C306" s="9"/>
      <c r="D306" s="10"/>
      <c r="E306" s="9"/>
      <c r="F306" s="9"/>
      <c r="G306" s="10"/>
      <c r="H306" s="9"/>
      <c r="I306" s="9"/>
      <c r="J306" s="10"/>
      <c r="K306" s="9"/>
      <c r="L306" s="9"/>
      <c r="M306" s="10"/>
      <c r="N306" s="9"/>
      <c r="O306" s="9"/>
      <c r="P306" s="10"/>
      <c r="Q306" s="9"/>
      <c r="R306" s="9"/>
      <c r="S306" s="10"/>
    </row>
    <row r="307">
      <c r="B307" s="9"/>
      <c r="C307" s="9"/>
      <c r="D307" s="10"/>
      <c r="E307" s="9"/>
      <c r="F307" s="9"/>
      <c r="G307" s="10"/>
      <c r="H307" s="9"/>
      <c r="I307" s="9"/>
      <c r="J307" s="10"/>
      <c r="K307" s="9"/>
      <c r="L307" s="9"/>
      <c r="M307" s="10"/>
      <c r="N307" s="9"/>
      <c r="O307" s="9"/>
      <c r="P307" s="10"/>
      <c r="Q307" s="9"/>
      <c r="R307" s="9"/>
      <c r="S307" s="10"/>
    </row>
    <row r="308">
      <c r="B308" s="9"/>
      <c r="C308" s="9"/>
      <c r="D308" s="10"/>
      <c r="E308" s="9"/>
      <c r="F308" s="9"/>
      <c r="G308" s="10"/>
      <c r="H308" s="9"/>
      <c r="I308" s="9"/>
      <c r="J308" s="10"/>
      <c r="K308" s="9"/>
      <c r="L308" s="9"/>
      <c r="M308" s="10"/>
      <c r="N308" s="9"/>
      <c r="O308" s="9"/>
      <c r="P308" s="10"/>
      <c r="Q308" s="9"/>
      <c r="R308" s="9"/>
      <c r="S308" s="10"/>
    </row>
    <row r="309">
      <c r="B309" s="9"/>
      <c r="C309" s="9"/>
      <c r="D309" s="10"/>
      <c r="E309" s="9"/>
      <c r="F309" s="9"/>
      <c r="G309" s="10"/>
      <c r="H309" s="9"/>
      <c r="I309" s="9"/>
      <c r="J309" s="10"/>
      <c r="K309" s="9"/>
      <c r="L309" s="9"/>
      <c r="M309" s="10"/>
      <c r="N309" s="9"/>
      <c r="O309" s="9"/>
      <c r="P309" s="10"/>
      <c r="Q309" s="9"/>
      <c r="R309" s="9"/>
      <c r="S309" s="10"/>
    </row>
    <row r="310">
      <c r="B310" s="9"/>
      <c r="C310" s="9"/>
      <c r="D310" s="10"/>
      <c r="E310" s="9"/>
      <c r="F310" s="9"/>
      <c r="G310" s="10"/>
      <c r="H310" s="9"/>
      <c r="I310" s="9"/>
      <c r="J310" s="10"/>
      <c r="K310" s="9"/>
      <c r="L310" s="9"/>
      <c r="M310" s="10"/>
      <c r="N310" s="9"/>
      <c r="O310" s="9"/>
      <c r="P310" s="10"/>
      <c r="Q310" s="9"/>
      <c r="R310" s="9"/>
      <c r="S310" s="10"/>
    </row>
    <row r="311">
      <c r="B311" s="9"/>
      <c r="C311" s="9"/>
      <c r="D311" s="10"/>
      <c r="E311" s="9"/>
      <c r="F311" s="9"/>
      <c r="G311" s="10"/>
      <c r="H311" s="9"/>
      <c r="I311" s="9"/>
      <c r="J311" s="10"/>
      <c r="K311" s="9"/>
      <c r="L311" s="9"/>
      <c r="M311" s="10"/>
      <c r="N311" s="9"/>
      <c r="O311" s="9"/>
      <c r="P311" s="10"/>
      <c r="Q311" s="9"/>
      <c r="R311" s="9"/>
      <c r="S311" s="10"/>
    </row>
    <row r="312">
      <c r="B312" s="9"/>
      <c r="C312" s="9"/>
      <c r="D312" s="10"/>
      <c r="E312" s="9"/>
      <c r="F312" s="9"/>
      <c r="G312" s="10"/>
      <c r="H312" s="9"/>
      <c r="I312" s="9"/>
      <c r="J312" s="10"/>
      <c r="K312" s="9"/>
      <c r="L312" s="9"/>
      <c r="M312" s="10"/>
      <c r="N312" s="9"/>
      <c r="O312" s="9"/>
      <c r="P312" s="10"/>
      <c r="Q312" s="9"/>
      <c r="R312" s="9"/>
      <c r="S312" s="10"/>
    </row>
    <row r="313">
      <c r="B313" s="9"/>
      <c r="C313" s="9"/>
      <c r="D313" s="10"/>
      <c r="E313" s="9"/>
      <c r="F313" s="9"/>
      <c r="G313" s="10"/>
      <c r="H313" s="9"/>
      <c r="I313" s="9"/>
      <c r="J313" s="10"/>
      <c r="K313" s="9"/>
      <c r="L313" s="9"/>
      <c r="M313" s="10"/>
      <c r="N313" s="9"/>
      <c r="O313" s="9"/>
      <c r="P313" s="10"/>
      <c r="Q313" s="9"/>
      <c r="R313" s="9"/>
      <c r="S313" s="10"/>
    </row>
    <row r="314">
      <c r="B314" s="9"/>
      <c r="C314" s="9"/>
      <c r="D314" s="10"/>
      <c r="E314" s="9"/>
      <c r="F314" s="9"/>
      <c r="G314" s="10"/>
      <c r="H314" s="9"/>
      <c r="I314" s="9"/>
      <c r="J314" s="10"/>
      <c r="K314" s="9"/>
      <c r="L314" s="9"/>
      <c r="M314" s="10"/>
      <c r="N314" s="9"/>
      <c r="O314" s="9"/>
      <c r="P314" s="10"/>
      <c r="Q314" s="9"/>
      <c r="R314" s="9"/>
      <c r="S314" s="10"/>
    </row>
    <row r="315">
      <c r="B315" s="9"/>
      <c r="C315" s="9"/>
      <c r="D315" s="10"/>
      <c r="E315" s="9"/>
      <c r="F315" s="9"/>
      <c r="G315" s="10"/>
      <c r="H315" s="9"/>
      <c r="I315" s="9"/>
      <c r="J315" s="10"/>
      <c r="K315" s="9"/>
      <c r="L315" s="9"/>
      <c r="M315" s="10"/>
      <c r="N315" s="9"/>
      <c r="O315" s="9"/>
      <c r="P315" s="10"/>
      <c r="Q315" s="9"/>
      <c r="R315" s="9"/>
      <c r="S315" s="10"/>
    </row>
    <row r="316">
      <c r="B316" s="9"/>
      <c r="C316" s="9"/>
      <c r="D316" s="10"/>
      <c r="E316" s="9"/>
      <c r="F316" s="9"/>
      <c r="G316" s="10"/>
      <c r="H316" s="9"/>
      <c r="I316" s="9"/>
      <c r="J316" s="10"/>
      <c r="K316" s="9"/>
      <c r="L316" s="9"/>
      <c r="M316" s="10"/>
      <c r="N316" s="9"/>
      <c r="O316" s="9"/>
      <c r="P316" s="10"/>
      <c r="Q316" s="9"/>
      <c r="R316" s="9"/>
      <c r="S316" s="10"/>
    </row>
    <row r="317">
      <c r="B317" s="9"/>
      <c r="C317" s="9"/>
      <c r="D317" s="10"/>
      <c r="E317" s="9"/>
      <c r="F317" s="9"/>
      <c r="G317" s="10"/>
      <c r="H317" s="9"/>
      <c r="I317" s="9"/>
      <c r="J317" s="10"/>
      <c r="K317" s="9"/>
      <c r="L317" s="9"/>
      <c r="M317" s="10"/>
      <c r="N317" s="9"/>
      <c r="O317" s="9"/>
      <c r="P317" s="10"/>
      <c r="Q317" s="9"/>
      <c r="R317" s="9"/>
      <c r="S317" s="10"/>
    </row>
    <row r="318">
      <c r="B318" s="9"/>
      <c r="C318" s="9"/>
      <c r="D318" s="10"/>
      <c r="E318" s="9"/>
      <c r="F318" s="9"/>
      <c r="G318" s="10"/>
      <c r="H318" s="9"/>
      <c r="I318" s="9"/>
      <c r="J318" s="10"/>
      <c r="K318" s="9"/>
      <c r="L318" s="9"/>
      <c r="M318" s="10"/>
      <c r="N318" s="9"/>
      <c r="O318" s="9"/>
      <c r="P318" s="10"/>
      <c r="Q318" s="9"/>
      <c r="R318" s="9"/>
      <c r="S318" s="10"/>
    </row>
    <row r="319">
      <c r="B319" s="9"/>
      <c r="C319" s="9"/>
      <c r="D319" s="10"/>
      <c r="E319" s="9"/>
      <c r="F319" s="9"/>
      <c r="G319" s="10"/>
      <c r="H319" s="9"/>
      <c r="I319" s="9"/>
      <c r="J319" s="10"/>
      <c r="K319" s="9"/>
      <c r="L319" s="9"/>
      <c r="M319" s="10"/>
      <c r="N319" s="9"/>
      <c r="O319" s="9"/>
      <c r="P319" s="10"/>
      <c r="Q319" s="9"/>
      <c r="R319" s="9"/>
      <c r="S319" s="10"/>
    </row>
    <row r="320">
      <c r="B320" s="9"/>
      <c r="C320" s="9"/>
      <c r="D320" s="10"/>
      <c r="E320" s="9"/>
      <c r="F320" s="9"/>
      <c r="G320" s="10"/>
      <c r="H320" s="9"/>
      <c r="I320" s="9"/>
      <c r="J320" s="10"/>
      <c r="K320" s="9"/>
      <c r="L320" s="9"/>
      <c r="M320" s="10"/>
      <c r="N320" s="9"/>
      <c r="O320" s="9"/>
      <c r="P320" s="10"/>
      <c r="Q320" s="9"/>
      <c r="R320" s="9"/>
      <c r="S320" s="10"/>
    </row>
    <row r="321">
      <c r="B321" s="9"/>
      <c r="C321" s="9"/>
      <c r="D321" s="10"/>
      <c r="E321" s="9"/>
      <c r="F321" s="9"/>
      <c r="G321" s="10"/>
      <c r="H321" s="9"/>
      <c r="I321" s="9"/>
      <c r="J321" s="10"/>
      <c r="K321" s="9"/>
      <c r="L321" s="9"/>
      <c r="M321" s="10"/>
      <c r="N321" s="9"/>
      <c r="O321" s="9"/>
      <c r="P321" s="10"/>
      <c r="Q321" s="9"/>
      <c r="R321" s="9"/>
      <c r="S321" s="10"/>
    </row>
    <row r="322">
      <c r="B322" s="9"/>
      <c r="C322" s="9"/>
      <c r="D322" s="10"/>
      <c r="E322" s="9"/>
      <c r="F322" s="9"/>
      <c r="G322" s="10"/>
      <c r="H322" s="9"/>
      <c r="I322" s="9"/>
      <c r="J322" s="10"/>
      <c r="K322" s="9"/>
      <c r="L322" s="9"/>
      <c r="M322" s="10"/>
      <c r="N322" s="9"/>
      <c r="O322" s="9"/>
      <c r="P322" s="10"/>
      <c r="Q322" s="9"/>
      <c r="R322" s="9"/>
      <c r="S322" s="10"/>
    </row>
    <row r="323">
      <c r="B323" s="9"/>
      <c r="C323" s="9"/>
      <c r="D323" s="10"/>
      <c r="E323" s="9"/>
      <c r="F323" s="9"/>
      <c r="G323" s="10"/>
      <c r="H323" s="9"/>
      <c r="I323" s="9"/>
      <c r="J323" s="10"/>
      <c r="K323" s="9"/>
      <c r="L323" s="9"/>
      <c r="M323" s="10"/>
      <c r="N323" s="9"/>
      <c r="O323" s="9"/>
      <c r="P323" s="10"/>
      <c r="Q323" s="9"/>
      <c r="R323" s="9"/>
      <c r="S323" s="10"/>
    </row>
    <row r="324">
      <c r="B324" s="9"/>
      <c r="C324" s="9"/>
      <c r="D324" s="10"/>
      <c r="E324" s="9"/>
      <c r="F324" s="9"/>
      <c r="G324" s="10"/>
      <c r="H324" s="9"/>
      <c r="I324" s="9"/>
      <c r="J324" s="10"/>
      <c r="K324" s="9"/>
      <c r="L324" s="9"/>
      <c r="M324" s="10"/>
      <c r="N324" s="9"/>
      <c r="O324" s="9"/>
      <c r="P324" s="10"/>
      <c r="Q324" s="9"/>
      <c r="R324" s="9"/>
      <c r="S324" s="10"/>
    </row>
    <row r="325">
      <c r="B325" s="9"/>
      <c r="C325" s="9"/>
      <c r="D325" s="10"/>
      <c r="E325" s="9"/>
      <c r="F325" s="9"/>
      <c r="G325" s="10"/>
      <c r="H325" s="9"/>
      <c r="I325" s="9"/>
      <c r="J325" s="10"/>
      <c r="K325" s="9"/>
      <c r="L325" s="9"/>
      <c r="M325" s="10"/>
      <c r="N325" s="9"/>
      <c r="O325" s="9"/>
      <c r="P325" s="10"/>
      <c r="Q325" s="9"/>
      <c r="R325" s="9"/>
      <c r="S325" s="10"/>
    </row>
    <row r="326">
      <c r="B326" s="9"/>
      <c r="C326" s="9"/>
      <c r="D326" s="10"/>
      <c r="E326" s="9"/>
      <c r="F326" s="9"/>
      <c r="G326" s="10"/>
      <c r="H326" s="9"/>
      <c r="I326" s="9"/>
      <c r="J326" s="10"/>
      <c r="K326" s="9"/>
      <c r="L326" s="9"/>
      <c r="M326" s="10"/>
      <c r="N326" s="9"/>
      <c r="O326" s="9"/>
      <c r="P326" s="10"/>
      <c r="Q326" s="9"/>
      <c r="R326" s="9"/>
      <c r="S326" s="10"/>
    </row>
    <row r="327">
      <c r="B327" s="9"/>
      <c r="C327" s="9"/>
      <c r="D327" s="10"/>
      <c r="E327" s="9"/>
      <c r="F327" s="9"/>
      <c r="G327" s="10"/>
      <c r="H327" s="9"/>
      <c r="I327" s="9"/>
      <c r="J327" s="10"/>
      <c r="K327" s="9"/>
      <c r="L327" s="9"/>
      <c r="M327" s="10"/>
      <c r="N327" s="9"/>
      <c r="O327" s="9"/>
      <c r="P327" s="10"/>
      <c r="Q327" s="9"/>
      <c r="R327" s="9"/>
      <c r="S327" s="10"/>
    </row>
    <row r="328">
      <c r="B328" s="9"/>
      <c r="C328" s="9"/>
      <c r="D328" s="10"/>
      <c r="E328" s="9"/>
      <c r="F328" s="9"/>
      <c r="G328" s="10"/>
      <c r="H328" s="9"/>
      <c r="I328" s="9"/>
      <c r="J328" s="10"/>
      <c r="K328" s="9"/>
      <c r="L328" s="9"/>
      <c r="M328" s="10"/>
      <c r="N328" s="9"/>
      <c r="O328" s="9"/>
      <c r="P328" s="10"/>
      <c r="Q328" s="9"/>
      <c r="R328" s="9"/>
      <c r="S328" s="10"/>
    </row>
    <row r="329">
      <c r="B329" s="9"/>
      <c r="C329" s="9"/>
      <c r="D329" s="10"/>
      <c r="E329" s="9"/>
      <c r="F329" s="9"/>
      <c r="G329" s="10"/>
      <c r="H329" s="9"/>
      <c r="I329" s="9"/>
      <c r="J329" s="10"/>
      <c r="K329" s="9"/>
      <c r="L329" s="9"/>
      <c r="M329" s="10"/>
      <c r="N329" s="9"/>
      <c r="O329" s="9"/>
      <c r="P329" s="10"/>
      <c r="Q329" s="9"/>
      <c r="R329" s="9"/>
      <c r="S329" s="10"/>
    </row>
    <row r="330">
      <c r="B330" s="9"/>
      <c r="C330" s="9"/>
      <c r="D330" s="10"/>
      <c r="E330" s="9"/>
      <c r="F330" s="9"/>
      <c r="G330" s="10"/>
      <c r="H330" s="9"/>
      <c r="I330" s="9"/>
      <c r="J330" s="10"/>
      <c r="K330" s="9"/>
      <c r="L330" s="9"/>
      <c r="M330" s="10"/>
      <c r="N330" s="9"/>
      <c r="O330" s="9"/>
      <c r="P330" s="10"/>
      <c r="Q330" s="9"/>
      <c r="R330" s="9"/>
      <c r="S330" s="10"/>
    </row>
    <row r="331">
      <c r="B331" s="9"/>
      <c r="C331" s="9"/>
      <c r="D331" s="10"/>
      <c r="E331" s="9"/>
      <c r="F331" s="9"/>
      <c r="G331" s="10"/>
      <c r="H331" s="9"/>
      <c r="I331" s="9"/>
      <c r="J331" s="10"/>
      <c r="K331" s="9"/>
      <c r="L331" s="9"/>
      <c r="M331" s="10"/>
      <c r="N331" s="9"/>
      <c r="O331" s="9"/>
      <c r="P331" s="10"/>
      <c r="Q331" s="9"/>
      <c r="R331" s="9"/>
      <c r="S331" s="10"/>
    </row>
    <row r="332">
      <c r="B332" s="9"/>
      <c r="C332" s="9"/>
      <c r="D332" s="10"/>
      <c r="E332" s="9"/>
      <c r="F332" s="9"/>
      <c r="G332" s="10"/>
      <c r="H332" s="9"/>
      <c r="I332" s="9"/>
      <c r="J332" s="10"/>
      <c r="K332" s="9"/>
      <c r="L332" s="9"/>
      <c r="M332" s="10"/>
      <c r="N332" s="9"/>
      <c r="O332" s="9"/>
      <c r="P332" s="10"/>
      <c r="Q332" s="9"/>
      <c r="R332" s="9"/>
      <c r="S332" s="10"/>
    </row>
    <row r="333">
      <c r="B333" s="9"/>
      <c r="C333" s="9"/>
      <c r="D333" s="10"/>
      <c r="E333" s="9"/>
      <c r="F333" s="9"/>
      <c r="G333" s="10"/>
      <c r="H333" s="9"/>
      <c r="I333" s="9"/>
      <c r="J333" s="10"/>
      <c r="K333" s="9"/>
      <c r="L333" s="9"/>
      <c r="M333" s="10"/>
      <c r="N333" s="9"/>
      <c r="O333" s="9"/>
      <c r="P333" s="10"/>
      <c r="Q333" s="9"/>
      <c r="R333" s="9"/>
      <c r="S333" s="10"/>
    </row>
    <row r="334">
      <c r="B334" s="9"/>
      <c r="C334" s="9"/>
      <c r="D334" s="10"/>
      <c r="E334" s="9"/>
      <c r="F334" s="9"/>
      <c r="G334" s="10"/>
      <c r="H334" s="9"/>
      <c r="I334" s="9"/>
      <c r="J334" s="10"/>
      <c r="K334" s="9"/>
      <c r="L334" s="9"/>
      <c r="M334" s="10"/>
      <c r="N334" s="9"/>
      <c r="O334" s="9"/>
      <c r="P334" s="10"/>
      <c r="Q334" s="9"/>
      <c r="R334" s="9"/>
      <c r="S334" s="10"/>
    </row>
    <row r="335">
      <c r="B335" s="9"/>
      <c r="C335" s="9"/>
      <c r="D335" s="10"/>
      <c r="E335" s="9"/>
      <c r="F335" s="9"/>
      <c r="G335" s="10"/>
      <c r="H335" s="9"/>
      <c r="I335" s="9"/>
      <c r="J335" s="10"/>
      <c r="K335" s="9"/>
      <c r="L335" s="9"/>
      <c r="M335" s="10"/>
      <c r="N335" s="9"/>
      <c r="O335" s="9"/>
      <c r="P335" s="10"/>
      <c r="Q335" s="9"/>
      <c r="R335" s="9"/>
      <c r="S335" s="10"/>
    </row>
    <row r="336">
      <c r="B336" s="9"/>
      <c r="C336" s="9"/>
      <c r="D336" s="10"/>
      <c r="E336" s="9"/>
      <c r="F336" s="9"/>
      <c r="G336" s="10"/>
      <c r="H336" s="9"/>
      <c r="I336" s="9"/>
      <c r="J336" s="10"/>
      <c r="K336" s="9"/>
      <c r="L336" s="9"/>
      <c r="M336" s="10"/>
      <c r="N336" s="9"/>
      <c r="O336" s="9"/>
      <c r="P336" s="10"/>
      <c r="Q336" s="9"/>
      <c r="R336" s="9"/>
      <c r="S336" s="10"/>
    </row>
    <row r="337">
      <c r="B337" s="9"/>
      <c r="C337" s="9"/>
      <c r="D337" s="10"/>
      <c r="E337" s="9"/>
      <c r="F337" s="9"/>
      <c r="G337" s="10"/>
      <c r="H337" s="9"/>
      <c r="I337" s="9"/>
      <c r="J337" s="10"/>
      <c r="K337" s="9"/>
      <c r="L337" s="9"/>
      <c r="M337" s="10"/>
      <c r="N337" s="9"/>
      <c r="O337" s="9"/>
      <c r="P337" s="10"/>
      <c r="Q337" s="9"/>
      <c r="R337" s="9"/>
      <c r="S337" s="10"/>
    </row>
    <row r="338">
      <c r="B338" s="9"/>
      <c r="C338" s="9"/>
      <c r="D338" s="10"/>
      <c r="E338" s="9"/>
      <c r="F338" s="9"/>
      <c r="G338" s="10"/>
      <c r="H338" s="9"/>
      <c r="I338" s="9"/>
      <c r="J338" s="10"/>
      <c r="K338" s="9"/>
      <c r="L338" s="9"/>
      <c r="M338" s="10"/>
      <c r="N338" s="9"/>
      <c r="O338" s="9"/>
      <c r="P338" s="10"/>
      <c r="Q338" s="9"/>
      <c r="R338" s="9"/>
      <c r="S338" s="10"/>
    </row>
    <row r="339">
      <c r="B339" s="9"/>
      <c r="C339" s="9"/>
      <c r="D339" s="10"/>
      <c r="E339" s="9"/>
      <c r="F339" s="9"/>
      <c r="G339" s="10"/>
      <c r="H339" s="9"/>
      <c r="I339" s="9"/>
      <c r="J339" s="10"/>
      <c r="K339" s="9"/>
      <c r="L339" s="9"/>
      <c r="M339" s="10"/>
      <c r="N339" s="9"/>
      <c r="O339" s="9"/>
      <c r="P339" s="10"/>
      <c r="Q339" s="9"/>
      <c r="R339" s="9"/>
      <c r="S339" s="10"/>
    </row>
    <row r="340">
      <c r="B340" s="9"/>
      <c r="C340" s="9"/>
      <c r="D340" s="10"/>
      <c r="E340" s="9"/>
      <c r="F340" s="9"/>
      <c r="G340" s="10"/>
      <c r="H340" s="9"/>
      <c r="I340" s="9"/>
      <c r="J340" s="10"/>
      <c r="K340" s="9"/>
      <c r="L340" s="9"/>
      <c r="M340" s="10"/>
      <c r="N340" s="9"/>
      <c r="O340" s="9"/>
      <c r="P340" s="10"/>
      <c r="Q340" s="9"/>
      <c r="R340" s="9"/>
      <c r="S340" s="10"/>
    </row>
    <row r="341">
      <c r="B341" s="9"/>
      <c r="C341" s="9"/>
      <c r="D341" s="10"/>
      <c r="E341" s="9"/>
      <c r="F341" s="9"/>
      <c r="G341" s="10"/>
      <c r="H341" s="9"/>
      <c r="I341" s="9"/>
      <c r="J341" s="10"/>
      <c r="K341" s="9"/>
      <c r="L341" s="9"/>
      <c r="M341" s="10"/>
      <c r="N341" s="9"/>
      <c r="O341" s="9"/>
      <c r="P341" s="10"/>
      <c r="Q341" s="9"/>
      <c r="R341" s="9"/>
      <c r="S341" s="10"/>
    </row>
    <row r="342">
      <c r="B342" s="9"/>
      <c r="C342" s="9"/>
      <c r="D342" s="10"/>
      <c r="E342" s="9"/>
      <c r="F342" s="9"/>
      <c r="G342" s="10"/>
      <c r="H342" s="9"/>
      <c r="I342" s="9"/>
      <c r="J342" s="10"/>
      <c r="K342" s="9"/>
      <c r="L342" s="9"/>
      <c r="M342" s="10"/>
      <c r="N342" s="9"/>
      <c r="O342" s="9"/>
      <c r="P342" s="10"/>
      <c r="Q342" s="9"/>
      <c r="R342" s="9"/>
      <c r="S342" s="10"/>
    </row>
    <row r="343">
      <c r="B343" s="9"/>
      <c r="C343" s="9"/>
      <c r="D343" s="10"/>
      <c r="E343" s="9"/>
      <c r="F343" s="9"/>
      <c r="G343" s="10"/>
      <c r="H343" s="9"/>
      <c r="I343" s="9"/>
      <c r="J343" s="10"/>
      <c r="K343" s="9"/>
      <c r="L343" s="9"/>
      <c r="M343" s="10"/>
      <c r="N343" s="9"/>
      <c r="O343" s="9"/>
      <c r="P343" s="10"/>
      <c r="Q343" s="9"/>
      <c r="R343" s="9"/>
      <c r="S343" s="10"/>
    </row>
    <row r="344">
      <c r="B344" s="9"/>
      <c r="C344" s="9"/>
      <c r="D344" s="10"/>
      <c r="E344" s="9"/>
      <c r="F344" s="9"/>
      <c r="G344" s="10"/>
      <c r="H344" s="9"/>
      <c r="I344" s="9"/>
      <c r="J344" s="10"/>
      <c r="K344" s="9"/>
      <c r="L344" s="9"/>
      <c r="M344" s="10"/>
      <c r="N344" s="9"/>
      <c r="O344" s="9"/>
      <c r="P344" s="10"/>
      <c r="Q344" s="9"/>
      <c r="R344" s="9"/>
      <c r="S344" s="10"/>
    </row>
    <row r="345">
      <c r="B345" s="9"/>
      <c r="C345" s="9"/>
      <c r="D345" s="10"/>
      <c r="E345" s="9"/>
      <c r="F345" s="9"/>
      <c r="G345" s="10"/>
      <c r="H345" s="9"/>
      <c r="I345" s="9"/>
      <c r="J345" s="10"/>
      <c r="K345" s="9"/>
      <c r="L345" s="9"/>
      <c r="M345" s="10"/>
      <c r="N345" s="9"/>
      <c r="O345" s="9"/>
      <c r="P345" s="10"/>
      <c r="Q345" s="9"/>
      <c r="R345" s="9"/>
      <c r="S345" s="10"/>
    </row>
    <row r="346">
      <c r="B346" s="9"/>
      <c r="C346" s="9"/>
      <c r="D346" s="10"/>
      <c r="E346" s="9"/>
      <c r="F346" s="9"/>
      <c r="G346" s="10"/>
      <c r="H346" s="9"/>
      <c r="I346" s="9"/>
      <c r="J346" s="10"/>
      <c r="K346" s="9"/>
      <c r="L346" s="9"/>
      <c r="M346" s="10"/>
      <c r="N346" s="9"/>
      <c r="O346" s="9"/>
      <c r="P346" s="10"/>
      <c r="Q346" s="9"/>
      <c r="R346" s="9"/>
      <c r="S346" s="10"/>
    </row>
    <row r="347">
      <c r="B347" s="9"/>
      <c r="C347" s="9"/>
      <c r="D347" s="10"/>
      <c r="E347" s="9"/>
      <c r="F347" s="9"/>
      <c r="G347" s="10"/>
      <c r="H347" s="9"/>
      <c r="I347" s="9"/>
      <c r="J347" s="10"/>
      <c r="K347" s="9"/>
      <c r="L347" s="9"/>
      <c r="M347" s="10"/>
      <c r="N347" s="9"/>
      <c r="O347" s="9"/>
      <c r="P347" s="10"/>
      <c r="Q347" s="9"/>
      <c r="R347" s="9"/>
      <c r="S347" s="10"/>
    </row>
    <row r="348">
      <c r="B348" s="9"/>
      <c r="C348" s="9"/>
      <c r="D348" s="10"/>
      <c r="E348" s="9"/>
      <c r="F348" s="9"/>
      <c r="G348" s="10"/>
      <c r="H348" s="9"/>
      <c r="I348" s="9"/>
      <c r="J348" s="10"/>
      <c r="K348" s="9"/>
      <c r="L348" s="9"/>
      <c r="M348" s="10"/>
      <c r="N348" s="9"/>
      <c r="O348" s="9"/>
      <c r="P348" s="10"/>
      <c r="Q348" s="9"/>
      <c r="R348" s="9"/>
      <c r="S348" s="10"/>
    </row>
    <row r="349">
      <c r="B349" s="9"/>
      <c r="C349" s="9"/>
      <c r="D349" s="10"/>
      <c r="E349" s="9"/>
      <c r="F349" s="9"/>
      <c r="G349" s="10"/>
      <c r="H349" s="9"/>
      <c r="I349" s="9"/>
      <c r="J349" s="10"/>
      <c r="K349" s="9"/>
      <c r="L349" s="9"/>
      <c r="M349" s="10"/>
      <c r="N349" s="9"/>
      <c r="O349" s="9"/>
      <c r="P349" s="10"/>
      <c r="Q349" s="9"/>
      <c r="R349" s="9"/>
      <c r="S349" s="10"/>
    </row>
    <row r="350">
      <c r="B350" s="9"/>
      <c r="C350" s="9"/>
      <c r="D350" s="10"/>
      <c r="E350" s="9"/>
      <c r="F350" s="9"/>
      <c r="G350" s="10"/>
      <c r="H350" s="9"/>
      <c r="I350" s="9"/>
      <c r="J350" s="10"/>
      <c r="K350" s="9"/>
      <c r="L350" s="9"/>
      <c r="M350" s="10"/>
      <c r="N350" s="9"/>
      <c r="O350" s="9"/>
      <c r="P350" s="10"/>
      <c r="Q350" s="9"/>
      <c r="R350" s="9"/>
      <c r="S350" s="10"/>
    </row>
    <row r="351">
      <c r="B351" s="9"/>
      <c r="C351" s="9"/>
      <c r="D351" s="10"/>
      <c r="E351" s="9"/>
      <c r="F351" s="9"/>
      <c r="G351" s="10"/>
      <c r="H351" s="9"/>
      <c r="I351" s="9"/>
      <c r="J351" s="10"/>
      <c r="K351" s="9"/>
      <c r="L351" s="9"/>
      <c r="M351" s="10"/>
      <c r="N351" s="9"/>
      <c r="O351" s="9"/>
      <c r="P351" s="10"/>
      <c r="Q351" s="9"/>
      <c r="R351" s="9"/>
      <c r="S351" s="10"/>
    </row>
    <row r="352">
      <c r="B352" s="9"/>
      <c r="C352" s="9"/>
      <c r="D352" s="10"/>
      <c r="E352" s="9"/>
      <c r="F352" s="9"/>
      <c r="G352" s="10"/>
      <c r="H352" s="9"/>
      <c r="I352" s="9"/>
      <c r="J352" s="10"/>
      <c r="K352" s="9"/>
      <c r="L352" s="9"/>
      <c r="M352" s="10"/>
      <c r="N352" s="9"/>
      <c r="O352" s="9"/>
      <c r="P352" s="10"/>
      <c r="Q352" s="9"/>
      <c r="R352" s="9"/>
      <c r="S352" s="10"/>
    </row>
    <row r="353">
      <c r="B353" s="9"/>
      <c r="C353" s="9"/>
      <c r="D353" s="10"/>
      <c r="E353" s="9"/>
      <c r="F353" s="9"/>
      <c r="G353" s="10"/>
      <c r="H353" s="9"/>
      <c r="I353" s="9"/>
      <c r="J353" s="10"/>
      <c r="K353" s="9"/>
      <c r="L353" s="9"/>
      <c r="M353" s="10"/>
      <c r="N353" s="9"/>
      <c r="O353" s="9"/>
      <c r="P353" s="10"/>
      <c r="Q353" s="9"/>
      <c r="R353" s="9"/>
      <c r="S353" s="10"/>
    </row>
    <row r="354">
      <c r="B354" s="9"/>
      <c r="C354" s="9"/>
      <c r="D354" s="10"/>
      <c r="E354" s="9"/>
      <c r="F354" s="9"/>
      <c r="G354" s="10"/>
      <c r="H354" s="9"/>
      <c r="I354" s="9"/>
      <c r="J354" s="10"/>
      <c r="K354" s="9"/>
      <c r="L354" s="9"/>
      <c r="M354" s="10"/>
      <c r="N354" s="9"/>
      <c r="O354" s="9"/>
      <c r="P354" s="10"/>
      <c r="Q354" s="9"/>
      <c r="R354" s="9"/>
      <c r="S354" s="10"/>
    </row>
    <row r="355">
      <c r="B355" s="9"/>
      <c r="C355" s="9"/>
      <c r="D355" s="10"/>
      <c r="E355" s="9"/>
      <c r="F355" s="9"/>
      <c r="G355" s="10"/>
      <c r="H355" s="9"/>
      <c r="I355" s="9"/>
      <c r="J355" s="10"/>
      <c r="K355" s="9"/>
      <c r="L355" s="9"/>
      <c r="M355" s="10"/>
      <c r="N355" s="9"/>
      <c r="O355" s="9"/>
      <c r="P355" s="10"/>
      <c r="Q355" s="9"/>
      <c r="R355" s="9"/>
      <c r="S355" s="10"/>
    </row>
    <row r="356">
      <c r="B356" s="9"/>
      <c r="C356" s="9"/>
      <c r="D356" s="10"/>
      <c r="E356" s="9"/>
      <c r="F356" s="9"/>
      <c r="G356" s="10"/>
      <c r="H356" s="9"/>
      <c r="I356" s="9"/>
      <c r="J356" s="10"/>
      <c r="K356" s="9"/>
      <c r="L356" s="9"/>
      <c r="M356" s="10"/>
      <c r="N356" s="9"/>
      <c r="O356" s="9"/>
      <c r="P356" s="10"/>
      <c r="Q356" s="9"/>
      <c r="R356" s="9"/>
      <c r="S356" s="10"/>
    </row>
    <row r="357">
      <c r="B357" s="9"/>
      <c r="C357" s="9"/>
      <c r="D357" s="10"/>
      <c r="E357" s="9"/>
      <c r="F357" s="9"/>
      <c r="G357" s="10"/>
      <c r="H357" s="9"/>
      <c r="I357" s="9"/>
      <c r="J357" s="10"/>
      <c r="K357" s="9"/>
      <c r="L357" s="9"/>
      <c r="M357" s="10"/>
      <c r="N357" s="9"/>
      <c r="O357" s="9"/>
      <c r="P357" s="10"/>
      <c r="Q357" s="9"/>
      <c r="R357" s="9"/>
      <c r="S357" s="10"/>
    </row>
    <row r="358">
      <c r="B358" s="9"/>
      <c r="C358" s="9"/>
      <c r="D358" s="10"/>
      <c r="E358" s="9"/>
      <c r="F358" s="9"/>
      <c r="G358" s="10"/>
      <c r="H358" s="9"/>
      <c r="I358" s="9"/>
      <c r="J358" s="10"/>
      <c r="K358" s="9"/>
      <c r="L358" s="9"/>
      <c r="M358" s="10"/>
      <c r="N358" s="9"/>
      <c r="O358" s="9"/>
      <c r="P358" s="10"/>
      <c r="Q358" s="9"/>
      <c r="R358" s="9"/>
      <c r="S358" s="10"/>
    </row>
    <row r="359">
      <c r="B359" s="9"/>
      <c r="C359" s="9"/>
      <c r="D359" s="10"/>
      <c r="E359" s="9"/>
      <c r="F359" s="9"/>
      <c r="G359" s="10"/>
      <c r="H359" s="9"/>
      <c r="I359" s="9"/>
      <c r="J359" s="10"/>
      <c r="K359" s="9"/>
      <c r="L359" s="9"/>
      <c r="M359" s="10"/>
      <c r="N359" s="9"/>
      <c r="O359" s="9"/>
      <c r="P359" s="10"/>
      <c r="Q359" s="9"/>
      <c r="R359" s="9"/>
      <c r="S359" s="10"/>
    </row>
    <row r="360">
      <c r="B360" s="9"/>
      <c r="C360" s="9"/>
      <c r="D360" s="10"/>
      <c r="E360" s="9"/>
      <c r="F360" s="9"/>
      <c r="G360" s="10"/>
      <c r="H360" s="9"/>
      <c r="I360" s="9"/>
      <c r="J360" s="10"/>
      <c r="K360" s="9"/>
      <c r="L360" s="9"/>
      <c r="M360" s="10"/>
      <c r="N360" s="9"/>
      <c r="O360" s="9"/>
      <c r="P360" s="10"/>
      <c r="Q360" s="9"/>
      <c r="R360" s="9"/>
      <c r="S360" s="10"/>
    </row>
    <row r="361">
      <c r="B361" s="9"/>
      <c r="C361" s="9"/>
      <c r="D361" s="10"/>
      <c r="E361" s="9"/>
      <c r="F361" s="9"/>
      <c r="G361" s="10"/>
      <c r="H361" s="9"/>
      <c r="I361" s="9"/>
      <c r="J361" s="10"/>
      <c r="K361" s="9"/>
      <c r="L361" s="9"/>
      <c r="M361" s="10"/>
      <c r="N361" s="9"/>
      <c r="O361" s="9"/>
      <c r="P361" s="10"/>
      <c r="Q361" s="9"/>
      <c r="R361" s="9"/>
      <c r="S361" s="10"/>
    </row>
    <row r="362">
      <c r="B362" s="9"/>
      <c r="C362" s="9"/>
      <c r="D362" s="10"/>
      <c r="E362" s="9"/>
      <c r="F362" s="9"/>
      <c r="G362" s="10"/>
      <c r="H362" s="9"/>
      <c r="I362" s="9"/>
      <c r="J362" s="10"/>
      <c r="K362" s="9"/>
      <c r="L362" s="9"/>
      <c r="M362" s="10"/>
      <c r="N362" s="9"/>
      <c r="O362" s="9"/>
      <c r="P362" s="10"/>
      <c r="Q362" s="9"/>
      <c r="R362" s="9"/>
      <c r="S362" s="10"/>
    </row>
    <row r="363">
      <c r="B363" s="9"/>
      <c r="C363" s="9"/>
      <c r="D363" s="10"/>
      <c r="E363" s="9"/>
      <c r="F363" s="9"/>
      <c r="G363" s="10"/>
      <c r="H363" s="9"/>
      <c r="I363" s="9"/>
      <c r="J363" s="10"/>
      <c r="K363" s="9"/>
      <c r="L363" s="9"/>
      <c r="M363" s="10"/>
      <c r="N363" s="9"/>
      <c r="O363" s="9"/>
      <c r="P363" s="10"/>
      <c r="Q363" s="9"/>
      <c r="R363" s="9"/>
      <c r="S363" s="10"/>
    </row>
    <row r="364">
      <c r="B364" s="9"/>
      <c r="C364" s="9"/>
      <c r="D364" s="10"/>
      <c r="E364" s="9"/>
      <c r="F364" s="9"/>
      <c r="G364" s="10"/>
      <c r="H364" s="9"/>
      <c r="I364" s="9"/>
      <c r="J364" s="10"/>
      <c r="K364" s="9"/>
      <c r="L364" s="9"/>
      <c r="M364" s="10"/>
      <c r="N364" s="9"/>
      <c r="O364" s="9"/>
      <c r="P364" s="10"/>
      <c r="Q364" s="9"/>
      <c r="R364" s="9"/>
      <c r="S364" s="10"/>
    </row>
    <row r="365">
      <c r="B365" s="9"/>
      <c r="C365" s="9"/>
      <c r="D365" s="10"/>
      <c r="E365" s="9"/>
      <c r="F365" s="9"/>
      <c r="G365" s="10"/>
      <c r="H365" s="9"/>
      <c r="I365" s="9"/>
      <c r="J365" s="10"/>
      <c r="K365" s="9"/>
      <c r="L365" s="9"/>
      <c r="M365" s="10"/>
      <c r="N365" s="9"/>
      <c r="O365" s="9"/>
      <c r="P365" s="10"/>
      <c r="Q365" s="9"/>
      <c r="R365" s="9"/>
      <c r="S365" s="10"/>
    </row>
    <row r="366">
      <c r="B366" s="9"/>
      <c r="C366" s="9"/>
      <c r="D366" s="10"/>
      <c r="E366" s="9"/>
      <c r="F366" s="9"/>
      <c r="G366" s="10"/>
      <c r="H366" s="9"/>
      <c r="I366" s="9"/>
      <c r="J366" s="10"/>
      <c r="K366" s="9"/>
      <c r="L366" s="9"/>
      <c r="M366" s="10"/>
      <c r="N366" s="9"/>
      <c r="O366" s="9"/>
      <c r="P366" s="10"/>
      <c r="Q366" s="9"/>
      <c r="R366" s="9"/>
      <c r="S366" s="10"/>
    </row>
    <row r="367">
      <c r="B367" s="9"/>
      <c r="C367" s="9"/>
      <c r="D367" s="10"/>
      <c r="E367" s="9"/>
      <c r="F367" s="9"/>
      <c r="G367" s="10"/>
      <c r="H367" s="9"/>
      <c r="I367" s="9"/>
      <c r="J367" s="10"/>
      <c r="K367" s="9"/>
      <c r="L367" s="9"/>
      <c r="M367" s="10"/>
      <c r="N367" s="9"/>
      <c r="O367" s="9"/>
      <c r="P367" s="10"/>
      <c r="Q367" s="9"/>
      <c r="R367" s="9"/>
      <c r="S367" s="10"/>
    </row>
    <row r="368">
      <c r="B368" s="9"/>
      <c r="C368" s="9"/>
      <c r="D368" s="10"/>
      <c r="E368" s="9"/>
      <c r="F368" s="9"/>
      <c r="G368" s="10"/>
      <c r="H368" s="9"/>
      <c r="I368" s="9"/>
      <c r="J368" s="10"/>
      <c r="K368" s="9"/>
      <c r="L368" s="9"/>
      <c r="M368" s="10"/>
      <c r="N368" s="9"/>
      <c r="O368" s="9"/>
      <c r="P368" s="10"/>
      <c r="Q368" s="9"/>
      <c r="R368" s="9"/>
      <c r="S368" s="10"/>
    </row>
    <row r="369">
      <c r="B369" s="9"/>
      <c r="C369" s="9"/>
      <c r="D369" s="10"/>
      <c r="E369" s="9"/>
      <c r="F369" s="9"/>
      <c r="G369" s="10"/>
      <c r="H369" s="9"/>
      <c r="I369" s="9"/>
      <c r="J369" s="10"/>
      <c r="K369" s="9"/>
      <c r="L369" s="9"/>
      <c r="M369" s="10"/>
      <c r="N369" s="9"/>
      <c r="O369" s="9"/>
      <c r="P369" s="10"/>
      <c r="Q369" s="9"/>
      <c r="R369" s="9"/>
      <c r="S369" s="10"/>
    </row>
    <row r="370">
      <c r="B370" s="9"/>
      <c r="C370" s="9"/>
      <c r="D370" s="10"/>
      <c r="E370" s="9"/>
      <c r="F370" s="9"/>
      <c r="G370" s="10"/>
      <c r="H370" s="9"/>
      <c r="I370" s="9"/>
      <c r="J370" s="10"/>
      <c r="K370" s="9"/>
      <c r="L370" s="9"/>
      <c r="M370" s="10"/>
      <c r="N370" s="9"/>
      <c r="O370" s="9"/>
      <c r="P370" s="10"/>
      <c r="Q370" s="9"/>
      <c r="R370" s="9"/>
      <c r="S370" s="10"/>
    </row>
    <row r="371">
      <c r="B371" s="9"/>
      <c r="C371" s="9"/>
      <c r="D371" s="10"/>
      <c r="E371" s="9"/>
      <c r="F371" s="9"/>
      <c r="G371" s="10"/>
      <c r="H371" s="9"/>
      <c r="I371" s="9"/>
      <c r="J371" s="10"/>
      <c r="K371" s="9"/>
      <c r="L371" s="9"/>
      <c r="M371" s="10"/>
      <c r="N371" s="9"/>
      <c r="O371" s="9"/>
      <c r="P371" s="10"/>
      <c r="Q371" s="9"/>
      <c r="R371" s="9"/>
      <c r="S371" s="10"/>
    </row>
    <row r="372">
      <c r="B372" s="9"/>
      <c r="C372" s="9"/>
      <c r="D372" s="10"/>
      <c r="E372" s="9"/>
      <c r="F372" s="9"/>
      <c r="G372" s="10"/>
      <c r="H372" s="9"/>
      <c r="I372" s="9"/>
      <c r="J372" s="10"/>
      <c r="K372" s="9"/>
      <c r="L372" s="9"/>
      <c r="M372" s="10"/>
      <c r="N372" s="9"/>
      <c r="O372" s="9"/>
      <c r="P372" s="10"/>
      <c r="Q372" s="9"/>
      <c r="R372" s="9"/>
      <c r="S372" s="10"/>
    </row>
    <row r="373">
      <c r="B373" s="9"/>
      <c r="C373" s="9"/>
      <c r="D373" s="10"/>
      <c r="E373" s="9"/>
      <c r="F373" s="9"/>
      <c r="G373" s="10"/>
      <c r="H373" s="9"/>
      <c r="I373" s="9"/>
      <c r="J373" s="10"/>
      <c r="K373" s="9"/>
      <c r="L373" s="9"/>
      <c r="M373" s="10"/>
      <c r="N373" s="9"/>
      <c r="O373" s="9"/>
      <c r="P373" s="10"/>
      <c r="Q373" s="9"/>
      <c r="R373" s="9"/>
      <c r="S373" s="10"/>
    </row>
    <row r="374">
      <c r="B374" s="9"/>
      <c r="C374" s="9"/>
      <c r="D374" s="10"/>
      <c r="E374" s="9"/>
      <c r="F374" s="9"/>
      <c r="G374" s="10"/>
      <c r="H374" s="9"/>
      <c r="I374" s="9"/>
      <c r="J374" s="10"/>
      <c r="K374" s="9"/>
      <c r="L374" s="9"/>
      <c r="M374" s="10"/>
      <c r="N374" s="9"/>
      <c r="O374" s="9"/>
      <c r="P374" s="10"/>
      <c r="Q374" s="9"/>
      <c r="R374" s="9"/>
      <c r="S374" s="10"/>
    </row>
    <row r="375">
      <c r="B375" s="9"/>
      <c r="C375" s="9"/>
      <c r="D375" s="10"/>
      <c r="E375" s="9"/>
      <c r="F375" s="9"/>
      <c r="G375" s="10"/>
      <c r="H375" s="9"/>
      <c r="I375" s="9"/>
      <c r="J375" s="10"/>
      <c r="K375" s="9"/>
      <c r="L375" s="9"/>
      <c r="M375" s="10"/>
      <c r="N375" s="9"/>
      <c r="O375" s="9"/>
      <c r="P375" s="10"/>
      <c r="Q375" s="9"/>
      <c r="R375" s="9"/>
      <c r="S375" s="10"/>
    </row>
    <row r="376">
      <c r="B376" s="9"/>
      <c r="C376" s="9"/>
      <c r="D376" s="10"/>
      <c r="E376" s="9"/>
      <c r="F376" s="9"/>
      <c r="G376" s="10"/>
      <c r="H376" s="9"/>
      <c r="I376" s="9"/>
      <c r="J376" s="10"/>
      <c r="K376" s="9"/>
      <c r="L376" s="9"/>
      <c r="M376" s="10"/>
      <c r="N376" s="9"/>
      <c r="O376" s="9"/>
      <c r="P376" s="10"/>
      <c r="Q376" s="9"/>
      <c r="R376" s="9"/>
      <c r="S376" s="10"/>
    </row>
    <row r="377">
      <c r="B377" s="9"/>
      <c r="C377" s="9"/>
      <c r="D377" s="10"/>
      <c r="E377" s="9"/>
      <c r="F377" s="9"/>
      <c r="G377" s="10"/>
      <c r="H377" s="9"/>
      <c r="I377" s="9"/>
      <c r="J377" s="10"/>
      <c r="K377" s="9"/>
      <c r="L377" s="9"/>
      <c r="M377" s="10"/>
      <c r="N377" s="9"/>
      <c r="O377" s="9"/>
      <c r="P377" s="10"/>
      <c r="Q377" s="9"/>
      <c r="R377" s="9"/>
      <c r="S377" s="10"/>
    </row>
    <row r="378">
      <c r="B378" s="9"/>
      <c r="C378" s="9"/>
      <c r="D378" s="10"/>
      <c r="E378" s="9"/>
      <c r="F378" s="9"/>
      <c r="G378" s="10"/>
      <c r="H378" s="9"/>
      <c r="I378" s="9"/>
      <c r="J378" s="10"/>
      <c r="K378" s="9"/>
      <c r="L378" s="9"/>
      <c r="M378" s="10"/>
      <c r="N378" s="9"/>
      <c r="O378" s="9"/>
      <c r="P378" s="10"/>
      <c r="Q378" s="9"/>
      <c r="R378" s="9"/>
      <c r="S378" s="10"/>
    </row>
    <row r="379">
      <c r="B379" s="9"/>
      <c r="C379" s="9"/>
      <c r="D379" s="10"/>
      <c r="E379" s="9"/>
      <c r="F379" s="9"/>
      <c r="G379" s="10"/>
      <c r="H379" s="9"/>
      <c r="I379" s="9"/>
      <c r="J379" s="10"/>
      <c r="K379" s="9"/>
      <c r="L379" s="9"/>
      <c r="M379" s="10"/>
      <c r="N379" s="9"/>
      <c r="O379" s="9"/>
      <c r="P379" s="10"/>
      <c r="Q379" s="9"/>
      <c r="R379" s="9"/>
      <c r="S379" s="10"/>
    </row>
    <row r="380">
      <c r="B380" s="9"/>
      <c r="C380" s="9"/>
      <c r="D380" s="10"/>
      <c r="E380" s="9"/>
      <c r="F380" s="9"/>
      <c r="G380" s="10"/>
      <c r="H380" s="9"/>
      <c r="I380" s="9"/>
      <c r="J380" s="10"/>
      <c r="K380" s="9"/>
      <c r="L380" s="9"/>
      <c r="M380" s="10"/>
      <c r="N380" s="9"/>
      <c r="O380" s="9"/>
      <c r="P380" s="10"/>
      <c r="Q380" s="9"/>
      <c r="R380" s="9"/>
      <c r="S380" s="10"/>
    </row>
    <row r="381">
      <c r="B381" s="9"/>
      <c r="C381" s="9"/>
      <c r="D381" s="10"/>
      <c r="E381" s="9"/>
      <c r="F381" s="9"/>
      <c r="G381" s="10"/>
      <c r="H381" s="9"/>
      <c r="I381" s="9"/>
      <c r="J381" s="10"/>
      <c r="K381" s="9"/>
      <c r="L381" s="9"/>
      <c r="M381" s="10"/>
      <c r="N381" s="9"/>
      <c r="O381" s="9"/>
      <c r="P381" s="10"/>
      <c r="Q381" s="9"/>
      <c r="R381" s="9"/>
      <c r="S381" s="10"/>
    </row>
    <row r="382">
      <c r="B382" s="9"/>
      <c r="C382" s="9"/>
      <c r="D382" s="10"/>
      <c r="E382" s="9"/>
      <c r="F382" s="9"/>
      <c r="G382" s="10"/>
      <c r="H382" s="9"/>
      <c r="I382" s="9"/>
      <c r="J382" s="10"/>
      <c r="K382" s="9"/>
      <c r="L382" s="9"/>
      <c r="M382" s="10"/>
      <c r="N382" s="9"/>
      <c r="O382" s="9"/>
      <c r="P382" s="10"/>
      <c r="Q382" s="9"/>
      <c r="R382" s="9"/>
      <c r="S382" s="10"/>
    </row>
    <row r="383">
      <c r="B383" s="9"/>
      <c r="C383" s="9"/>
      <c r="D383" s="10"/>
      <c r="E383" s="9"/>
      <c r="F383" s="9"/>
      <c r="G383" s="10"/>
      <c r="H383" s="9"/>
      <c r="I383" s="9"/>
      <c r="J383" s="10"/>
      <c r="K383" s="9"/>
      <c r="L383" s="9"/>
      <c r="M383" s="10"/>
      <c r="N383" s="9"/>
      <c r="O383" s="9"/>
      <c r="P383" s="10"/>
      <c r="Q383" s="9"/>
      <c r="R383" s="9"/>
      <c r="S383" s="10"/>
    </row>
    <row r="384">
      <c r="B384" s="9"/>
      <c r="C384" s="9"/>
      <c r="D384" s="10"/>
      <c r="E384" s="9"/>
      <c r="F384" s="9"/>
      <c r="G384" s="10"/>
      <c r="H384" s="9"/>
      <c r="I384" s="9"/>
      <c r="J384" s="10"/>
      <c r="K384" s="9"/>
      <c r="L384" s="9"/>
      <c r="M384" s="10"/>
      <c r="N384" s="9"/>
      <c r="O384" s="9"/>
      <c r="P384" s="10"/>
      <c r="Q384" s="9"/>
      <c r="R384" s="9"/>
      <c r="S384" s="10"/>
    </row>
    <row r="385">
      <c r="B385" s="9"/>
      <c r="C385" s="9"/>
      <c r="D385" s="10"/>
      <c r="E385" s="9"/>
      <c r="F385" s="9"/>
      <c r="G385" s="10"/>
      <c r="H385" s="9"/>
      <c r="I385" s="9"/>
      <c r="J385" s="10"/>
      <c r="K385" s="9"/>
      <c r="L385" s="9"/>
      <c r="M385" s="10"/>
      <c r="N385" s="9"/>
      <c r="O385" s="9"/>
      <c r="P385" s="10"/>
      <c r="Q385" s="9"/>
      <c r="R385" s="9"/>
      <c r="S385" s="10"/>
    </row>
    <row r="386">
      <c r="B386" s="9"/>
      <c r="C386" s="9"/>
      <c r="D386" s="10"/>
      <c r="E386" s="9"/>
      <c r="F386" s="9"/>
      <c r="G386" s="10"/>
      <c r="H386" s="9"/>
      <c r="I386" s="9"/>
      <c r="J386" s="10"/>
      <c r="K386" s="9"/>
      <c r="L386" s="9"/>
      <c r="M386" s="10"/>
      <c r="N386" s="9"/>
      <c r="O386" s="9"/>
      <c r="P386" s="10"/>
      <c r="Q386" s="9"/>
      <c r="R386" s="9"/>
      <c r="S386" s="10"/>
    </row>
    <row r="387">
      <c r="B387" s="9"/>
      <c r="C387" s="9"/>
      <c r="D387" s="10"/>
      <c r="E387" s="9"/>
      <c r="F387" s="9"/>
      <c r="G387" s="10"/>
      <c r="H387" s="9"/>
      <c r="I387" s="9"/>
      <c r="J387" s="10"/>
      <c r="K387" s="9"/>
      <c r="L387" s="9"/>
      <c r="M387" s="10"/>
      <c r="N387" s="9"/>
      <c r="O387" s="9"/>
      <c r="P387" s="10"/>
      <c r="Q387" s="9"/>
      <c r="R387" s="9"/>
      <c r="S387" s="10"/>
    </row>
    <row r="388">
      <c r="B388" s="9"/>
      <c r="C388" s="9"/>
      <c r="D388" s="10"/>
      <c r="E388" s="9"/>
      <c r="F388" s="9"/>
      <c r="G388" s="10"/>
      <c r="H388" s="9"/>
      <c r="I388" s="9"/>
      <c r="J388" s="10"/>
      <c r="K388" s="9"/>
      <c r="L388" s="9"/>
      <c r="M388" s="10"/>
      <c r="N388" s="9"/>
      <c r="O388" s="9"/>
      <c r="P388" s="10"/>
      <c r="Q388" s="9"/>
      <c r="R388" s="9"/>
      <c r="S388" s="10"/>
    </row>
    <row r="389">
      <c r="B389" s="9"/>
      <c r="C389" s="9"/>
      <c r="D389" s="10"/>
      <c r="E389" s="9"/>
      <c r="F389" s="9"/>
      <c r="G389" s="10"/>
      <c r="H389" s="9"/>
      <c r="I389" s="9"/>
      <c r="J389" s="10"/>
      <c r="K389" s="9"/>
      <c r="L389" s="9"/>
      <c r="M389" s="10"/>
      <c r="N389" s="9"/>
      <c r="O389" s="9"/>
      <c r="P389" s="10"/>
      <c r="Q389" s="9"/>
      <c r="R389" s="9"/>
      <c r="S389" s="10"/>
    </row>
    <row r="390">
      <c r="B390" s="9"/>
      <c r="C390" s="9"/>
      <c r="D390" s="10"/>
      <c r="E390" s="9"/>
      <c r="F390" s="9"/>
      <c r="G390" s="10"/>
      <c r="H390" s="9"/>
      <c r="I390" s="9"/>
      <c r="J390" s="10"/>
      <c r="K390" s="9"/>
      <c r="L390" s="9"/>
      <c r="M390" s="10"/>
      <c r="N390" s="9"/>
      <c r="O390" s="9"/>
      <c r="P390" s="10"/>
      <c r="Q390" s="9"/>
      <c r="R390" s="9"/>
      <c r="S390" s="10"/>
    </row>
    <row r="391">
      <c r="B391" s="9"/>
      <c r="C391" s="9"/>
      <c r="D391" s="10"/>
      <c r="E391" s="9"/>
      <c r="F391" s="9"/>
      <c r="G391" s="10"/>
      <c r="H391" s="9"/>
      <c r="I391" s="9"/>
      <c r="J391" s="10"/>
      <c r="K391" s="9"/>
      <c r="L391" s="9"/>
      <c r="M391" s="10"/>
      <c r="N391" s="9"/>
      <c r="O391" s="9"/>
      <c r="P391" s="10"/>
      <c r="Q391" s="9"/>
      <c r="R391" s="9"/>
      <c r="S391" s="10"/>
    </row>
    <row r="392">
      <c r="B392" s="9"/>
      <c r="C392" s="9"/>
      <c r="D392" s="10"/>
      <c r="E392" s="9"/>
      <c r="F392" s="9"/>
      <c r="G392" s="10"/>
      <c r="H392" s="9"/>
      <c r="I392" s="9"/>
      <c r="J392" s="10"/>
      <c r="K392" s="9"/>
      <c r="L392" s="9"/>
      <c r="M392" s="10"/>
      <c r="N392" s="9"/>
      <c r="O392" s="9"/>
      <c r="P392" s="10"/>
      <c r="Q392" s="9"/>
      <c r="R392" s="9"/>
      <c r="S392" s="10"/>
    </row>
    <row r="393">
      <c r="B393" s="9"/>
      <c r="C393" s="9"/>
      <c r="D393" s="10"/>
      <c r="E393" s="9"/>
      <c r="F393" s="9"/>
      <c r="G393" s="10"/>
      <c r="H393" s="9"/>
      <c r="I393" s="9"/>
      <c r="J393" s="10"/>
      <c r="K393" s="9"/>
      <c r="L393" s="9"/>
      <c r="M393" s="10"/>
      <c r="N393" s="9"/>
      <c r="O393" s="9"/>
      <c r="P393" s="10"/>
      <c r="Q393" s="9"/>
      <c r="R393" s="9"/>
      <c r="S393" s="10"/>
    </row>
    <row r="394">
      <c r="B394" s="9"/>
      <c r="C394" s="9"/>
      <c r="D394" s="10"/>
      <c r="E394" s="9"/>
      <c r="F394" s="9"/>
      <c r="G394" s="10"/>
      <c r="H394" s="9"/>
      <c r="I394" s="9"/>
      <c r="J394" s="10"/>
      <c r="K394" s="9"/>
      <c r="L394" s="9"/>
      <c r="M394" s="10"/>
      <c r="N394" s="9"/>
      <c r="O394" s="9"/>
      <c r="P394" s="10"/>
      <c r="Q394" s="9"/>
      <c r="R394" s="9"/>
      <c r="S394" s="10"/>
    </row>
    <row r="395">
      <c r="B395" s="9"/>
      <c r="C395" s="9"/>
      <c r="D395" s="10"/>
      <c r="E395" s="9"/>
      <c r="F395" s="9"/>
      <c r="G395" s="10"/>
      <c r="H395" s="9"/>
      <c r="I395" s="9"/>
      <c r="J395" s="10"/>
      <c r="K395" s="9"/>
      <c r="L395" s="9"/>
      <c r="M395" s="10"/>
      <c r="N395" s="9"/>
      <c r="O395" s="9"/>
      <c r="P395" s="10"/>
      <c r="Q395" s="9"/>
      <c r="R395" s="9"/>
      <c r="S395" s="10"/>
    </row>
    <row r="396">
      <c r="B396" s="9"/>
      <c r="C396" s="9"/>
      <c r="D396" s="10"/>
      <c r="E396" s="9"/>
      <c r="F396" s="9"/>
      <c r="G396" s="10"/>
      <c r="H396" s="9"/>
      <c r="I396" s="9"/>
      <c r="J396" s="10"/>
      <c r="K396" s="9"/>
      <c r="L396" s="9"/>
      <c r="M396" s="10"/>
      <c r="N396" s="9"/>
      <c r="O396" s="9"/>
      <c r="P396" s="10"/>
      <c r="Q396" s="9"/>
      <c r="R396" s="9"/>
      <c r="S396" s="10"/>
    </row>
    <row r="397">
      <c r="B397" s="9"/>
      <c r="C397" s="9"/>
      <c r="D397" s="10"/>
      <c r="E397" s="9"/>
      <c r="F397" s="9"/>
      <c r="G397" s="10"/>
      <c r="H397" s="9"/>
      <c r="I397" s="9"/>
      <c r="J397" s="10"/>
      <c r="K397" s="9"/>
      <c r="L397" s="9"/>
      <c r="M397" s="10"/>
      <c r="N397" s="9"/>
      <c r="O397" s="9"/>
      <c r="P397" s="10"/>
      <c r="Q397" s="9"/>
      <c r="R397" s="9"/>
      <c r="S397" s="10"/>
    </row>
    <row r="398">
      <c r="B398" s="9"/>
      <c r="C398" s="9"/>
      <c r="D398" s="10"/>
      <c r="E398" s="9"/>
      <c r="F398" s="9"/>
      <c r="G398" s="10"/>
      <c r="H398" s="9"/>
      <c r="I398" s="9"/>
      <c r="J398" s="10"/>
      <c r="K398" s="9"/>
      <c r="L398" s="9"/>
      <c r="M398" s="10"/>
      <c r="N398" s="9"/>
      <c r="O398" s="9"/>
      <c r="P398" s="10"/>
      <c r="Q398" s="9"/>
      <c r="R398" s="9"/>
      <c r="S398" s="10"/>
    </row>
    <row r="399">
      <c r="B399" s="9"/>
      <c r="C399" s="9"/>
      <c r="D399" s="10"/>
      <c r="E399" s="9"/>
      <c r="F399" s="9"/>
      <c r="G399" s="10"/>
      <c r="H399" s="9"/>
      <c r="I399" s="9"/>
      <c r="J399" s="10"/>
      <c r="K399" s="9"/>
      <c r="L399" s="9"/>
      <c r="M399" s="10"/>
      <c r="N399" s="9"/>
      <c r="O399" s="9"/>
      <c r="P399" s="10"/>
      <c r="Q399" s="9"/>
      <c r="R399" s="9"/>
      <c r="S399" s="10"/>
    </row>
    <row r="400">
      <c r="B400" s="9"/>
      <c r="C400" s="9"/>
      <c r="D400" s="10"/>
      <c r="E400" s="9"/>
      <c r="F400" s="9"/>
      <c r="G400" s="10"/>
      <c r="H400" s="9"/>
      <c r="I400" s="9"/>
      <c r="J400" s="10"/>
      <c r="K400" s="9"/>
      <c r="L400" s="9"/>
      <c r="M400" s="10"/>
      <c r="N400" s="9"/>
      <c r="O400" s="9"/>
      <c r="P400" s="10"/>
      <c r="Q400" s="9"/>
      <c r="R400" s="9"/>
      <c r="S400" s="10"/>
    </row>
    <row r="401">
      <c r="B401" s="9"/>
      <c r="C401" s="9"/>
      <c r="D401" s="10"/>
      <c r="E401" s="9"/>
      <c r="F401" s="9"/>
      <c r="G401" s="10"/>
      <c r="H401" s="9"/>
      <c r="I401" s="9"/>
      <c r="J401" s="10"/>
      <c r="K401" s="9"/>
      <c r="L401" s="9"/>
      <c r="M401" s="10"/>
      <c r="N401" s="9"/>
      <c r="O401" s="9"/>
      <c r="P401" s="10"/>
      <c r="Q401" s="9"/>
      <c r="R401" s="9"/>
      <c r="S401" s="10"/>
    </row>
    <row r="402">
      <c r="B402" s="9"/>
      <c r="C402" s="9"/>
      <c r="D402" s="10"/>
      <c r="E402" s="9"/>
      <c r="F402" s="9"/>
      <c r="G402" s="10"/>
      <c r="H402" s="9"/>
      <c r="I402" s="9"/>
      <c r="J402" s="10"/>
      <c r="K402" s="9"/>
      <c r="L402" s="9"/>
      <c r="M402" s="10"/>
      <c r="N402" s="9"/>
      <c r="O402" s="9"/>
      <c r="P402" s="10"/>
      <c r="Q402" s="9"/>
      <c r="R402" s="9"/>
      <c r="S402" s="10"/>
    </row>
    <row r="403">
      <c r="B403" s="9"/>
      <c r="C403" s="9"/>
      <c r="D403" s="10"/>
      <c r="E403" s="9"/>
      <c r="F403" s="9"/>
      <c r="G403" s="10"/>
      <c r="H403" s="9"/>
      <c r="I403" s="9"/>
      <c r="J403" s="10"/>
      <c r="K403" s="9"/>
      <c r="L403" s="9"/>
      <c r="M403" s="10"/>
      <c r="N403" s="9"/>
      <c r="O403" s="9"/>
      <c r="P403" s="10"/>
      <c r="Q403" s="9"/>
      <c r="R403" s="9"/>
      <c r="S403" s="10"/>
    </row>
    <row r="404">
      <c r="B404" s="9"/>
      <c r="C404" s="9"/>
      <c r="D404" s="10"/>
      <c r="E404" s="9"/>
      <c r="F404" s="9"/>
      <c r="G404" s="10"/>
      <c r="H404" s="9"/>
      <c r="I404" s="9"/>
      <c r="J404" s="10"/>
      <c r="K404" s="9"/>
      <c r="L404" s="9"/>
      <c r="M404" s="10"/>
      <c r="N404" s="9"/>
      <c r="O404" s="9"/>
      <c r="P404" s="10"/>
      <c r="Q404" s="9"/>
      <c r="R404" s="9"/>
      <c r="S404" s="10"/>
    </row>
    <row r="405">
      <c r="B405" s="9"/>
      <c r="C405" s="9"/>
      <c r="D405" s="10"/>
      <c r="E405" s="9"/>
      <c r="F405" s="9"/>
      <c r="G405" s="10"/>
      <c r="H405" s="9"/>
      <c r="I405" s="9"/>
      <c r="J405" s="10"/>
      <c r="K405" s="9"/>
      <c r="L405" s="9"/>
      <c r="M405" s="10"/>
      <c r="N405" s="9"/>
      <c r="O405" s="9"/>
      <c r="P405" s="10"/>
      <c r="Q405" s="9"/>
      <c r="R405" s="9"/>
      <c r="S405" s="10"/>
    </row>
    <row r="406">
      <c r="B406" s="9"/>
      <c r="C406" s="9"/>
      <c r="D406" s="10"/>
      <c r="E406" s="9"/>
      <c r="F406" s="9"/>
      <c r="G406" s="10"/>
      <c r="H406" s="9"/>
      <c r="I406" s="9"/>
      <c r="J406" s="10"/>
      <c r="K406" s="9"/>
      <c r="L406" s="9"/>
      <c r="M406" s="10"/>
      <c r="N406" s="9"/>
      <c r="O406" s="9"/>
      <c r="P406" s="10"/>
      <c r="Q406" s="9"/>
      <c r="R406" s="9"/>
      <c r="S406" s="10"/>
    </row>
    <row r="407">
      <c r="B407" s="9"/>
      <c r="C407" s="9"/>
      <c r="D407" s="10"/>
      <c r="E407" s="9"/>
      <c r="F407" s="9"/>
      <c r="G407" s="10"/>
      <c r="H407" s="9"/>
      <c r="I407" s="9"/>
      <c r="J407" s="10"/>
      <c r="K407" s="9"/>
      <c r="L407" s="9"/>
      <c r="M407" s="10"/>
      <c r="N407" s="9"/>
      <c r="O407" s="9"/>
      <c r="P407" s="10"/>
      <c r="Q407" s="9"/>
      <c r="R407" s="9"/>
      <c r="S407" s="10"/>
    </row>
    <row r="408">
      <c r="B408" s="9"/>
      <c r="C408" s="9"/>
      <c r="D408" s="10"/>
      <c r="E408" s="9"/>
      <c r="F408" s="9"/>
      <c r="G408" s="10"/>
      <c r="H408" s="9"/>
      <c r="I408" s="9"/>
      <c r="J408" s="10"/>
      <c r="K408" s="9"/>
      <c r="L408" s="9"/>
      <c r="M408" s="10"/>
      <c r="N408" s="9"/>
      <c r="O408" s="9"/>
      <c r="P408" s="10"/>
      <c r="Q408" s="9"/>
      <c r="R408" s="9"/>
      <c r="S408" s="10"/>
    </row>
    <row r="409">
      <c r="B409" s="9"/>
      <c r="C409" s="9"/>
      <c r="D409" s="10"/>
      <c r="E409" s="9"/>
      <c r="F409" s="9"/>
      <c r="G409" s="10"/>
      <c r="H409" s="9"/>
      <c r="I409" s="9"/>
      <c r="J409" s="10"/>
      <c r="K409" s="9"/>
      <c r="L409" s="9"/>
      <c r="M409" s="10"/>
      <c r="N409" s="9"/>
      <c r="O409" s="9"/>
      <c r="P409" s="10"/>
      <c r="Q409" s="9"/>
      <c r="R409" s="9"/>
      <c r="S409" s="10"/>
    </row>
    <row r="410">
      <c r="B410" s="9"/>
      <c r="C410" s="9"/>
      <c r="D410" s="10"/>
      <c r="E410" s="9"/>
      <c r="F410" s="9"/>
      <c r="G410" s="10"/>
      <c r="H410" s="9"/>
      <c r="I410" s="9"/>
      <c r="J410" s="10"/>
      <c r="K410" s="9"/>
      <c r="L410" s="9"/>
      <c r="M410" s="10"/>
      <c r="N410" s="9"/>
      <c r="O410" s="9"/>
      <c r="P410" s="10"/>
      <c r="Q410" s="9"/>
      <c r="R410" s="9"/>
      <c r="S410" s="10"/>
    </row>
    <row r="411">
      <c r="B411" s="9"/>
      <c r="C411" s="9"/>
      <c r="D411" s="10"/>
      <c r="E411" s="9"/>
      <c r="F411" s="9"/>
      <c r="G411" s="10"/>
      <c r="H411" s="9"/>
      <c r="I411" s="9"/>
      <c r="J411" s="10"/>
      <c r="K411" s="9"/>
      <c r="L411" s="9"/>
      <c r="M411" s="10"/>
      <c r="N411" s="9"/>
      <c r="O411" s="9"/>
      <c r="P411" s="10"/>
      <c r="Q411" s="9"/>
      <c r="R411" s="9"/>
      <c r="S411" s="10"/>
    </row>
    <row r="412">
      <c r="B412" s="9"/>
      <c r="C412" s="9"/>
      <c r="D412" s="10"/>
      <c r="E412" s="9"/>
      <c r="F412" s="9"/>
      <c r="G412" s="10"/>
      <c r="H412" s="9"/>
      <c r="I412" s="9"/>
      <c r="J412" s="10"/>
      <c r="K412" s="9"/>
      <c r="L412" s="9"/>
      <c r="M412" s="10"/>
      <c r="N412" s="9"/>
      <c r="O412" s="9"/>
      <c r="P412" s="10"/>
      <c r="Q412" s="9"/>
      <c r="R412" s="9"/>
      <c r="S412" s="10"/>
    </row>
    <row r="413">
      <c r="B413" s="9"/>
      <c r="C413" s="9"/>
      <c r="D413" s="10"/>
      <c r="E413" s="9"/>
      <c r="F413" s="9"/>
      <c r="G413" s="10"/>
      <c r="H413" s="9"/>
      <c r="I413" s="9"/>
      <c r="J413" s="10"/>
      <c r="K413" s="9"/>
      <c r="L413" s="9"/>
      <c r="M413" s="10"/>
      <c r="N413" s="9"/>
      <c r="O413" s="9"/>
      <c r="P413" s="10"/>
      <c r="Q413" s="9"/>
      <c r="R413" s="9"/>
      <c r="S413" s="10"/>
    </row>
    <row r="414">
      <c r="B414" s="9"/>
      <c r="C414" s="9"/>
      <c r="D414" s="10"/>
      <c r="E414" s="9"/>
      <c r="F414" s="9"/>
      <c r="G414" s="10"/>
      <c r="H414" s="9"/>
      <c r="I414" s="9"/>
      <c r="J414" s="10"/>
      <c r="K414" s="9"/>
      <c r="L414" s="9"/>
      <c r="M414" s="10"/>
      <c r="N414" s="9"/>
      <c r="O414" s="9"/>
      <c r="P414" s="10"/>
      <c r="Q414" s="9"/>
      <c r="R414" s="9"/>
      <c r="S414" s="10"/>
    </row>
    <row r="415">
      <c r="B415" s="9"/>
      <c r="C415" s="9"/>
      <c r="D415" s="10"/>
      <c r="E415" s="9"/>
      <c r="F415" s="9"/>
      <c r="G415" s="10"/>
      <c r="H415" s="9"/>
      <c r="I415" s="9"/>
      <c r="J415" s="10"/>
      <c r="K415" s="9"/>
      <c r="L415" s="9"/>
      <c r="M415" s="10"/>
      <c r="N415" s="9"/>
      <c r="O415" s="9"/>
      <c r="P415" s="10"/>
      <c r="Q415" s="9"/>
      <c r="R415" s="9"/>
      <c r="S415" s="10"/>
    </row>
    <row r="416">
      <c r="B416" s="9"/>
      <c r="C416" s="9"/>
      <c r="D416" s="10"/>
      <c r="E416" s="9"/>
      <c r="F416" s="9"/>
      <c r="G416" s="10"/>
      <c r="H416" s="9"/>
      <c r="I416" s="9"/>
      <c r="J416" s="10"/>
      <c r="K416" s="9"/>
      <c r="L416" s="9"/>
      <c r="M416" s="10"/>
      <c r="N416" s="9"/>
      <c r="O416" s="9"/>
      <c r="P416" s="10"/>
      <c r="Q416" s="9"/>
      <c r="R416" s="9"/>
      <c r="S416" s="10"/>
    </row>
    <row r="417">
      <c r="B417" s="9"/>
      <c r="C417" s="9"/>
      <c r="D417" s="10"/>
      <c r="E417" s="9"/>
      <c r="F417" s="9"/>
      <c r="G417" s="10"/>
      <c r="H417" s="9"/>
      <c r="I417" s="9"/>
      <c r="J417" s="10"/>
      <c r="K417" s="9"/>
      <c r="L417" s="9"/>
      <c r="M417" s="10"/>
      <c r="N417" s="9"/>
      <c r="O417" s="9"/>
      <c r="P417" s="10"/>
      <c r="Q417" s="9"/>
      <c r="R417" s="9"/>
      <c r="S417" s="10"/>
    </row>
    <row r="418">
      <c r="B418" s="9"/>
      <c r="C418" s="9"/>
      <c r="D418" s="10"/>
      <c r="E418" s="9"/>
      <c r="F418" s="9"/>
      <c r="G418" s="10"/>
      <c r="H418" s="9"/>
      <c r="I418" s="9"/>
      <c r="J418" s="10"/>
      <c r="K418" s="9"/>
      <c r="L418" s="9"/>
      <c r="M418" s="10"/>
      <c r="N418" s="9"/>
      <c r="O418" s="9"/>
      <c r="P418" s="10"/>
      <c r="Q418" s="9"/>
      <c r="R418" s="9"/>
      <c r="S418" s="10"/>
    </row>
    <row r="419">
      <c r="B419" s="9"/>
      <c r="C419" s="9"/>
      <c r="D419" s="10"/>
      <c r="E419" s="9"/>
      <c r="F419" s="9"/>
      <c r="G419" s="10"/>
      <c r="H419" s="9"/>
      <c r="I419" s="9"/>
      <c r="J419" s="10"/>
      <c r="K419" s="9"/>
      <c r="L419" s="9"/>
      <c r="M419" s="10"/>
      <c r="N419" s="9"/>
      <c r="O419" s="9"/>
      <c r="P419" s="10"/>
      <c r="Q419" s="9"/>
      <c r="R419" s="9"/>
      <c r="S419" s="10"/>
    </row>
    <row r="420">
      <c r="B420" s="9"/>
      <c r="C420" s="9"/>
      <c r="D420" s="10"/>
      <c r="E420" s="9"/>
      <c r="F420" s="9"/>
      <c r="G420" s="10"/>
      <c r="H420" s="9"/>
      <c r="I420" s="9"/>
      <c r="J420" s="10"/>
      <c r="K420" s="9"/>
      <c r="L420" s="9"/>
      <c r="M420" s="10"/>
      <c r="N420" s="9"/>
      <c r="O420" s="9"/>
      <c r="P420" s="10"/>
      <c r="Q420" s="9"/>
      <c r="R420" s="9"/>
      <c r="S420" s="10"/>
    </row>
    <row r="421">
      <c r="B421" s="9"/>
      <c r="C421" s="9"/>
      <c r="D421" s="10"/>
      <c r="E421" s="9"/>
      <c r="F421" s="9"/>
      <c r="G421" s="10"/>
      <c r="H421" s="9"/>
      <c r="I421" s="9"/>
      <c r="J421" s="10"/>
      <c r="K421" s="9"/>
      <c r="L421" s="9"/>
      <c r="M421" s="10"/>
      <c r="N421" s="9"/>
      <c r="O421" s="9"/>
      <c r="P421" s="10"/>
      <c r="Q421" s="9"/>
      <c r="R421" s="9"/>
      <c r="S421" s="10"/>
    </row>
    <row r="422">
      <c r="B422" s="9"/>
      <c r="C422" s="9"/>
      <c r="D422" s="10"/>
      <c r="E422" s="9"/>
      <c r="F422" s="9"/>
      <c r="G422" s="10"/>
      <c r="H422" s="9"/>
      <c r="I422" s="9"/>
      <c r="J422" s="10"/>
      <c r="K422" s="9"/>
      <c r="L422" s="9"/>
      <c r="M422" s="10"/>
      <c r="N422" s="9"/>
      <c r="O422" s="9"/>
      <c r="P422" s="10"/>
      <c r="Q422" s="9"/>
      <c r="R422" s="9"/>
      <c r="S422" s="10"/>
    </row>
    <row r="423">
      <c r="B423" s="9"/>
      <c r="C423" s="9"/>
      <c r="D423" s="10"/>
      <c r="E423" s="9"/>
      <c r="F423" s="9"/>
      <c r="G423" s="10"/>
      <c r="H423" s="9"/>
      <c r="I423" s="9"/>
      <c r="J423" s="10"/>
      <c r="K423" s="9"/>
      <c r="L423" s="9"/>
      <c r="M423" s="10"/>
      <c r="N423" s="9"/>
      <c r="O423" s="9"/>
      <c r="P423" s="10"/>
      <c r="Q423" s="9"/>
      <c r="R423" s="9"/>
      <c r="S423" s="10"/>
    </row>
    <row r="424">
      <c r="B424" s="9"/>
      <c r="C424" s="9"/>
      <c r="D424" s="10"/>
      <c r="E424" s="9"/>
      <c r="F424" s="9"/>
      <c r="G424" s="10"/>
      <c r="H424" s="9"/>
      <c r="I424" s="9"/>
      <c r="J424" s="10"/>
      <c r="K424" s="9"/>
      <c r="L424" s="9"/>
      <c r="M424" s="10"/>
      <c r="N424" s="9"/>
      <c r="O424" s="9"/>
      <c r="P424" s="10"/>
      <c r="Q424" s="9"/>
      <c r="R424" s="9"/>
      <c r="S424" s="10"/>
    </row>
    <row r="425">
      <c r="B425" s="9"/>
      <c r="C425" s="9"/>
      <c r="D425" s="10"/>
      <c r="E425" s="9"/>
      <c r="F425" s="9"/>
      <c r="G425" s="10"/>
      <c r="H425" s="9"/>
      <c r="I425" s="9"/>
      <c r="J425" s="10"/>
      <c r="K425" s="9"/>
      <c r="L425" s="9"/>
      <c r="M425" s="10"/>
      <c r="N425" s="9"/>
      <c r="O425" s="9"/>
      <c r="P425" s="10"/>
      <c r="Q425" s="9"/>
      <c r="R425" s="9"/>
      <c r="S425" s="10"/>
    </row>
    <row r="426">
      <c r="B426" s="9"/>
      <c r="C426" s="9"/>
      <c r="D426" s="10"/>
      <c r="E426" s="9"/>
      <c r="F426" s="9"/>
      <c r="G426" s="10"/>
      <c r="H426" s="9"/>
      <c r="I426" s="9"/>
      <c r="J426" s="10"/>
      <c r="K426" s="9"/>
      <c r="L426" s="9"/>
      <c r="M426" s="10"/>
      <c r="N426" s="9"/>
      <c r="O426" s="9"/>
      <c r="P426" s="10"/>
      <c r="Q426" s="9"/>
      <c r="R426" s="9"/>
      <c r="S426" s="10"/>
    </row>
    <row r="427">
      <c r="B427" s="9"/>
      <c r="C427" s="9"/>
      <c r="D427" s="10"/>
      <c r="E427" s="9"/>
      <c r="F427" s="9"/>
      <c r="G427" s="10"/>
      <c r="H427" s="9"/>
      <c r="I427" s="9"/>
      <c r="J427" s="10"/>
      <c r="K427" s="9"/>
      <c r="L427" s="9"/>
      <c r="M427" s="10"/>
      <c r="N427" s="9"/>
      <c r="O427" s="9"/>
      <c r="P427" s="10"/>
      <c r="Q427" s="9"/>
      <c r="R427" s="9"/>
      <c r="S427" s="10"/>
    </row>
    <row r="428">
      <c r="B428" s="9"/>
      <c r="C428" s="9"/>
      <c r="D428" s="10"/>
      <c r="E428" s="9"/>
      <c r="F428" s="9"/>
      <c r="G428" s="10"/>
      <c r="H428" s="9"/>
      <c r="I428" s="9"/>
      <c r="J428" s="10"/>
      <c r="K428" s="9"/>
      <c r="L428" s="9"/>
      <c r="M428" s="10"/>
      <c r="N428" s="9"/>
      <c r="O428" s="9"/>
      <c r="P428" s="10"/>
      <c r="Q428" s="9"/>
      <c r="R428" s="9"/>
      <c r="S428" s="10"/>
    </row>
    <row r="429">
      <c r="B429" s="9"/>
      <c r="C429" s="9"/>
      <c r="D429" s="10"/>
      <c r="E429" s="9"/>
      <c r="F429" s="9"/>
      <c r="G429" s="10"/>
      <c r="H429" s="9"/>
      <c r="I429" s="9"/>
      <c r="J429" s="10"/>
      <c r="K429" s="9"/>
      <c r="L429" s="9"/>
      <c r="M429" s="10"/>
      <c r="N429" s="9"/>
      <c r="O429" s="9"/>
      <c r="P429" s="10"/>
      <c r="Q429" s="9"/>
      <c r="R429" s="9"/>
      <c r="S429" s="10"/>
    </row>
    <row r="430">
      <c r="B430" s="9"/>
      <c r="C430" s="9"/>
      <c r="D430" s="10"/>
      <c r="E430" s="9"/>
      <c r="F430" s="9"/>
      <c r="G430" s="10"/>
      <c r="H430" s="9"/>
      <c r="I430" s="9"/>
      <c r="J430" s="10"/>
      <c r="K430" s="9"/>
      <c r="L430" s="9"/>
      <c r="M430" s="10"/>
      <c r="N430" s="9"/>
      <c r="O430" s="9"/>
      <c r="P430" s="10"/>
      <c r="Q430" s="9"/>
      <c r="R430" s="9"/>
      <c r="S430" s="10"/>
    </row>
    <row r="431">
      <c r="B431" s="9"/>
      <c r="C431" s="9"/>
      <c r="D431" s="10"/>
      <c r="E431" s="9"/>
      <c r="F431" s="9"/>
      <c r="G431" s="10"/>
      <c r="H431" s="9"/>
      <c r="I431" s="9"/>
      <c r="J431" s="10"/>
      <c r="K431" s="9"/>
      <c r="L431" s="9"/>
      <c r="M431" s="10"/>
      <c r="N431" s="9"/>
      <c r="O431" s="9"/>
      <c r="P431" s="10"/>
      <c r="Q431" s="9"/>
      <c r="R431" s="9"/>
      <c r="S431" s="10"/>
    </row>
    <row r="432">
      <c r="B432" s="9"/>
      <c r="C432" s="9"/>
      <c r="D432" s="10"/>
      <c r="E432" s="9"/>
      <c r="F432" s="9"/>
      <c r="G432" s="10"/>
      <c r="H432" s="9"/>
      <c r="I432" s="9"/>
      <c r="J432" s="10"/>
      <c r="K432" s="9"/>
      <c r="L432" s="9"/>
      <c r="M432" s="10"/>
      <c r="N432" s="9"/>
      <c r="O432" s="9"/>
      <c r="P432" s="10"/>
      <c r="Q432" s="9"/>
      <c r="R432" s="9"/>
      <c r="S432" s="10"/>
    </row>
    <row r="433">
      <c r="B433" s="9"/>
      <c r="C433" s="9"/>
      <c r="D433" s="10"/>
      <c r="E433" s="9"/>
      <c r="F433" s="9"/>
      <c r="G433" s="10"/>
      <c r="H433" s="9"/>
      <c r="I433" s="9"/>
      <c r="J433" s="10"/>
      <c r="K433" s="9"/>
      <c r="L433" s="9"/>
      <c r="M433" s="10"/>
      <c r="N433" s="9"/>
      <c r="O433" s="9"/>
      <c r="P433" s="10"/>
      <c r="Q433" s="9"/>
      <c r="R433" s="9"/>
      <c r="S433" s="10"/>
    </row>
    <row r="434">
      <c r="B434" s="9"/>
      <c r="C434" s="9"/>
      <c r="D434" s="10"/>
      <c r="E434" s="9"/>
      <c r="F434" s="9"/>
      <c r="G434" s="10"/>
      <c r="H434" s="9"/>
      <c r="I434" s="9"/>
      <c r="J434" s="10"/>
      <c r="K434" s="9"/>
      <c r="L434" s="9"/>
      <c r="M434" s="10"/>
      <c r="N434" s="9"/>
      <c r="O434" s="9"/>
      <c r="P434" s="10"/>
      <c r="Q434" s="9"/>
      <c r="R434" s="9"/>
      <c r="S434" s="10"/>
    </row>
    <row r="435">
      <c r="B435" s="9"/>
      <c r="C435" s="9"/>
      <c r="D435" s="10"/>
      <c r="E435" s="9"/>
      <c r="F435" s="9"/>
      <c r="G435" s="10"/>
      <c r="H435" s="9"/>
      <c r="I435" s="9"/>
      <c r="J435" s="10"/>
      <c r="K435" s="9"/>
      <c r="L435" s="9"/>
      <c r="M435" s="10"/>
      <c r="N435" s="9"/>
      <c r="O435" s="9"/>
      <c r="P435" s="10"/>
      <c r="Q435" s="9"/>
      <c r="R435" s="9"/>
      <c r="S435" s="10"/>
    </row>
    <row r="436">
      <c r="B436" s="9"/>
      <c r="C436" s="9"/>
      <c r="D436" s="10"/>
      <c r="E436" s="9"/>
      <c r="F436" s="9"/>
      <c r="G436" s="10"/>
      <c r="H436" s="9"/>
      <c r="I436" s="9"/>
      <c r="J436" s="10"/>
      <c r="K436" s="9"/>
      <c r="L436" s="9"/>
      <c r="M436" s="10"/>
      <c r="N436" s="9"/>
      <c r="O436" s="9"/>
      <c r="P436" s="10"/>
      <c r="Q436" s="9"/>
      <c r="R436" s="9"/>
      <c r="S436" s="10"/>
    </row>
    <row r="437">
      <c r="B437" s="9"/>
      <c r="C437" s="9"/>
      <c r="D437" s="10"/>
      <c r="E437" s="9"/>
      <c r="F437" s="9"/>
      <c r="G437" s="10"/>
      <c r="H437" s="9"/>
      <c r="I437" s="9"/>
      <c r="J437" s="10"/>
      <c r="K437" s="9"/>
      <c r="L437" s="9"/>
      <c r="M437" s="10"/>
      <c r="N437" s="9"/>
      <c r="O437" s="9"/>
      <c r="P437" s="10"/>
      <c r="Q437" s="9"/>
      <c r="R437" s="9"/>
      <c r="S437" s="10"/>
    </row>
    <row r="438">
      <c r="B438" s="9"/>
      <c r="C438" s="9"/>
      <c r="D438" s="10"/>
      <c r="E438" s="9"/>
      <c r="F438" s="9"/>
      <c r="G438" s="10"/>
      <c r="H438" s="9"/>
      <c r="I438" s="9"/>
      <c r="J438" s="10"/>
      <c r="K438" s="9"/>
      <c r="L438" s="9"/>
      <c r="M438" s="10"/>
      <c r="N438" s="9"/>
      <c r="O438" s="9"/>
      <c r="P438" s="10"/>
      <c r="Q438" s="9"/>
      <c r="R438" s="9"/>
      <c r="S438" s="10"/>
    </row>
    <row r="439">
      <c r="B439" s="9"/>
      <c r="C439" s="9"/>
      <c r="D439" s="10"/>
      <c r="E439" s="9"/>
      <c r="F439" s="9"/>
      <c r="G439" s="10"/>
      <c r="H439" s="9"/>
      <c r="I439" s="9"/>
      <c r="J439" s="10"/>
      <c r="K439" s="9"/>
      <c r="L439" s="9"/>
      <c r="M439" s="10"/>
      <c r="N439" s="9"/>
      <c r="O439" s="9"/>
      <c r="P439" s="10"/>
      <c r="Q439" s="9"/>
      <c r="R439" s="9"/>
      <c r="S439" s="10"/>
    </row>
    <row r="440">
      <c r="B440" s="9"/>
      <c r="C440" s="9"/>
      <c r="D440" s="10"/>
      <c r="E440" s="9"/>
      <c r="F440" s="9"/>
      <c r="G440" s="10"/>
      <c r="H440" s="9"/>
      <c r="I440" s="9"/>
      <c r="J440" s="10"/>
      <c r="K440" s="9"/>
      <c r="L440" s="9"/>
      <c r="M440" s="10"/>
      <c r="N440" s="9"/>
      <c r="O440" s="9"/>
      <c r="P440" s="10"/>
      <c r="Q440" s="9"/>
      <c r="R440" s="9"/>
      <c r="S440" s="10"/>
    </row>
    <row r="441">
      <c r="B441" s="9"/>
      <c r="C441" s="9"/>
      <c r="D441" s="10"/>
      <c r="E441" s="9"/>
      <c r="F441" s="9"/>
      <c r="G441" s="10"/>
      <c r="H441" s="9"/>
      <c r="I441" s="9"/>
      <c r="J441" s="10"/>
      <c r="K441" s="9"/>
      <c r="L441" s="9"/>
      <c r="M441" s="10"/>
      <c r="N441" s="9"/>
      <c r="O441" s="9"/>
      <c r="P441" s="10"/>
      <c r="Q441" s="9"/>
      <c r="R441" s="9"/>
      <c r="S441" s="10"/>
    </row>
    <row r="442">
      <c r="B442" s="9"/>
      <c r="C442" s="9"/>
      <c r="D442" s="10"/>
      <c r="E442" s="9"/>
      <c r="F442" s="9"/>
      <c r="G442" s="10"/>
      <c r="H442" s="9"/>
      <c r="I442" s="9"/>
      <c r="J442" s="10"/>
      <c r="K442" s="9"/>
      <c r="L442" s="9"/>
      <c r="M442" s="10"/>
      <c r="N442" s="9"/>
      <c r="O442" s="9"/>
      <c r="P442" s="10"/>
      <c r="Q442" s="9"/>
      <c r="R442" s="9"/>
      <c r="S442" s="10"/>
    </row>
    <row r="443">
      <c r="B443" s="9"/>
      <c r="C443" s="9"/>
      <c r="D443" s="10"/>
      <c r="E443" s="9"/>
      <c r="F443" s="9"/>
      <c r="G443" s="10"/>
      <c r="H443" s="9"/>
      <c r="I443" s="9"/>
      <c r="J443" s="10"/>
      <c r="K443" s="9"/>
      <c r="L443" s="9"/>
      <c r="M443" s="10"/>
      <c r="N443" s="9"/>
      <c r="O443" s="9"/>
      <c r="P443" s="10"/>
      <c r="Q443" s="9"/>
      <c r="R443" s="9"/>
      <c r="S443" s="10"/>
    </row>
    <row r="444">
      <c r="B444" s="9"/>
      <c r="C444" s="9"/>
      <c r="D444" s="10"/>
      <c r="E444" s="9"/>
      <c r="F444" s="9"/>
      <c r="G444" s="10"/>
      <c r="H444" s="9"/>
      <c r="I444" s="9"/>
      <c r="J444" s="10"/>
      <c r="K444" s="9"/>
      <c r="L444" s="9"/>
      <c r="M444" s="10"/>
      <c r="N444" s="9"/>
      <c r="O444" s="9"/>
      <c r="P444" s="10"/>
      <c r="Q444" s="9"/>
      <c r="R444" s="9"/>
      <c r="S444" s="10"/>
    </row>
    <row r="445">
      <c r="B445" s="9"/>
      <c r="C445" s="9"/>
      <c r="D445" s="10"/>
      <c r="E445" s="9"/>
      <c r="F445" s="9"/>
      <c r="G445" s="10"/>
      <c r="H445" s="9"/>
      <c r="I445" s="9"/>
      <c r="J445" s="10"/>
      <c r="K445" s="9"/>
      <c r="L445" s="9"/>
      <c r="M445" s="10"/>
      <c r="N445" s="9"/>
      <c r="O445" s="9"/>
      <c r="P445" s="10"/>
      <c r="Q445" s="9"/>
      <c r="R445" s="9"/>
      <c r="S445" s="10"/>
    </row>
    <row r="446">
      <c r="B446" s="9"/>
      <c r="C446" s="9"/>
      <c r="D446" s="10"/>
      <c r="E446" s="9"/>
      <c r="F446" s="9"/>
      <c r="G446" s="10"/>
      <c r="H446" s="9"/>
      <c r="I446" s="9"/>
      <c r="J446" s="10"/>
      <c r="K446" s="9"/>
      <c r="L446" s="9"/>
      <c r="M446" s="10"/>
      <c r="N446" s="9"/>
      <c r="O446" s="9"/>
      <c r="P446" s="10"/>
      <c r="Q446" s="9"/>
      <c r="R446" s="9"/>
      <c r="S446" s="10"/>
    </row>
    <row r="447">
      <c r="B447" s="9"/>
      <c r="C447" s="9"/>
      <c r="D447" s="10"/>
      <c r="E447" s="9"/>
      <c r="F447" s="9"/>
      <c r="G447" s="10"/>
      <c r="H447" s="9"/>
      <c r="I447" s="9"/>
      <c r="J447" s="10"/>
      <c r="K447" s="9"/>
      <c r="L447" s="9"/>
      <c r="M447" s="10"/>
      <c r="N447" s="9"/>
      <c r="O447" s="9"/>
      <c r="P447" s="10"/>
      <c r="Q447" s="9"/>
      <c r="R447" s="9"/>
      <c r="S447" s="10"/>
    </row>
    <row r="448">
      <c r="B448" s="9"/>
      <c r="C448" s="9"/>
      <c r="D448" s="10"/>
      <c r="E448" s="9"/>
      <c r="F448" s="9"/>
      <c r="G448" s="10"/>
      <c r="H448" s="9"/>
      <c r="I448" s="9"/>
      <c r="J448" s="10"/>
      <c r="K448" s="9"/>
      <c r="L448" s="9"/>
      <c r="M448" s="10"/>
      <c r="N448" s="9"/>
      <c r="O448" s="9"/>
      <c r="P448" s="10"/>
      <c r="Q448" s="9"/>
      <c r="R448" s="9"/>
      <c r="S448" s="10"/>
    </row>
    <row r="449">
      <c r="B449" s="9"/>
      <c r="C449" s="9"/>
      <c r="D449" s="10"/>
      <c r="E449" s="9"/>
      <c r="F449" s="9"/>
      <c r="G449" s="10"/>
      <c r="H449" s="9"/>
      <c r="I449" s="9"/>
      <c r="J449" s="10"/>
      <c r="K449" s="9"/>
      <c r="L449" s="9"/>
      <c r="M449" s="10"/>
      <c r="N449" s="9"/>
      <c r="O449" s="9"/>
      <c r="P449" s="10"/>
      <c r="Q449" s="9"/>
      <c r="R449" s="9"/>
      <c r="S449" s="10"/>
    </row>
    <row r="450">
      <c r="B450" s="9"/>
      <c r="C450" s="9"/>
      <c r="D450" s="10"/>
      <c r="E450" s="9"/>
      <c r="F450" s="9"/>
      <c r="G450" s="10"/>
      <c r="H450" s="9"/>
      <c r="I450" s="9"/>
      <c r="J450" s="10"/>
      <c r="K450" s="9"/>
      <c r="L450" s="9"/>
      <c r="M450" s="10"/>
      <c r="N450" s="9"/>
      <c r="O450" s="9"/>
      <c r="P450" s="10"/>
      <c r="Q450" s="9"/>
      <c r="R450" s="9"/>
      <c r="S450" s="10"/>
    </row>
    <row r="451">
      <c r="B451" s="9"/>
      <c r="C451" s="9"/>
      <c r="D451" s="10"/>
      <c r="E451" s="9"/>
      <c r="F451" s="9"/>
      <c r="G451" s="10"/>
      <c r="H451" s="9"/>
      <c r="I451" s="9"/>
      <c r="J451" s="10"/>
      <c r="K451" s="9"/>
      <c r="L451" s="9"/>
      <c r="M451" s="10"/>
      <c r="N451" s="9"/>
      <c r="O451" s="9"/>
      <c r="P451" s="10"/>
      <c r="Q451" s="9"/>
      <c r="R451" s="9"/>
      <c r="S451" s="10"/>
    </row>
    <row r="452">
      <c r="B452" s="9"/>
      <c r="C452" s="9"/>
      <c r="D452" s="10"/>
      <c r="E452" s="9"/>
      <c r="F452" s="9"/>
      <c r="G452" s="10"/>
      <c r="H452" s="9"/>
      <c r="I452" s="9"/>
      <c r="J452" s="10"/>
      <c r="K452" s="9"/>
      <c r="L452" s="9"/>
      <c r="M452" s="10"/>
      <c r="N452" s="9"/>
      <c r="O452" s="9"/>
      <c r="P452" s="10"/>
      <c r="Q452" s="9"/>
      <c r="R452" s="9"/>
      <c r="S452" s="10"/>
    </row>
    <row r="453">
      <c r="B453" s="9"/>
      <c r="C453" s="9"/>
      <c r="D453" s="10"/>
      <c r="E453" s="9"/>
      <c r="F453" s="9"/>
      <c r="G453" s="10"/>
      <c r="H453" s="9"/>
      <c r="I453" s="9"/>
      <c r="J453" s="10"/>
      <c r="K453" s="9"/>
      <c r="L453" s="9"/>
      <c r="M453" s="10"/>
      <c r="N453" s="9"/>
      <c r="O453" s="9"/>
      <c r="P453" s="10"/>
      <c r="Q453" s="9"/>
      <c r="R453" s="9"/>
      <c r="S453" s="10"/>
    </row>
    <row r="454">
      <c r="B454" s="9"/>
      <c r="C454" s="9"/>
      <c r="D454" s="10"/>
      <c r="E454" s="9"/>
      <c r="F454" s="9"/>
      <c r="G454" s="10"/>
      <c r="H454" s="9"/>
      <c r="I454" s="9"/>
      <c r="J454" s="10"/>
      <c r="K454" s="9"/>
      <c r="L454" s="9"/>
      <c r="M454" s="10"/>
      <c r="N454" s="9"/>
      <c r="O454" s="9"/>
      <c r="P454" s="10"/>
      <c r="Q454" s="9"/>
      <c r="R454" s="9"/>
      <c r="S454" s="10"/>
    </row>
    <row r="455">
      <c r="B455" s="9"/>
      <c r="C455" s="9"/>
      <c r="D455" s="10"/>
      <c r="E455" s="9"/>
      <c r="F455" s="9"/>
      <c r="G455" s="10"/>
      <c r="H455" s="9"/>
      <c r="I455" s="9"/>
      <c r="J455" s="10"/>
      <c r="K455" s="9"/>
      <c r="L455" s="9"/>
      <c r="M455" s="10"/>
      <c r="N455" s="9"/>
      <c r="O455" s="9"/>
      <c r="P455" s="10"/>
      <c r="Q455" s="9"/>
      <c r="R455" s="9"/>
      <c r="S455" s="10"/>
    </row>
    <row r="456">
      <c r="B456" s="9"/>
      <c r="C456" s="9"/>
      <c r="D456" s="10"/>
      <c r="E456" s="9"/>
      <c r="F456" s="9"/>
      <c r="G456" s="10"/>
      <c r="H456" s="9"/>
      <c r="I456" s="9"/>
      <c r="J456" s="10"/>
      <c r="K456" s="9"/>
      <c r="L456" s="9"/>
      <c r="M456" s="10"/>
      <c r="N456" s="9"/>
      <c r="O456" s="9"/>
      <c r="P456" s="10"/>
      <c r="Q456" s="9"/>
      <c r="R456" s="9"/>
      <c r="S456" s="10"/>
    </row>
    <row r="457">
      <c r="B457" s="9"/>
      <c r="C457" s="9"/>
      <c r="D457" s="10"/>
      <c r="E457" s="9"/>
      <c r="F457" s="9"/>
      <c r="G457" s="10"/>
      <c r="H457" s="9"/>
      <c r="I457" s="9"/>
      <c r="J457" s="10"/>
      <c r="K457" s="9"/>
      <c r="L457" s="9"/>
      <c r="M457" s="10"/>
      <c r="N457" s="9"/>
      <c r="O457" s="9"/>
      <c r="P457" s="10"/>
      <c r="Q457" s="9"/>
      <c r="R457" s="9"/>
      <c r="S457" s="10"/>
    </row>
    <row r="458">
      <c r="B458" s="9"/>
      <c r="C458" s="9"/>
      <c r="D458" s="10"/>
      <c r="E458" s="9"/>
      <c r="F458" s="9"/>
      <c r="G458" s="10"/>
      <c r="H458" s="9"/>
      <c r="I458" s="9"/>
      <c r="J458" s="10"/>
      <c r="K458" s="9"/>
      <c r="L458" s="9"/>
      <c r="M458" s="10"/>
      <c r="N458" s="9"/>
      <c r="O458" s="9"/>
      <c r="P458" s="10"/>
      <c r="Q458" s="9"/>
      <c r="R458" s="9"/>
      <c r="S458" s="10"/>
    </row>
    <row r="459">
      <c r="B459" s="9"/>
      <c r="C459" s="9"/>
      <c r="D459" s="10"/>
      <c r="E459" s="9"/>
      <c r="F459" s="9"/>
      <c r="G459" s="10"/>
      <c r="H459" s="9"/>
      <c r="I459" s="9"/>
      <c r="J459" s="10"/>
      <c r="K459" s="9"/>
      <c r="L459" s="9"/>
      <c r="M459" s="10"/>
      <c r="N459" s="9"/>
      <c r="O459" s="9"/>
      <c r="P459" s="10"/>
      <c r="Q459" s="9"/>
      <c r="R459" s="9"/>
      <c r="S459" s="10"/>
    </row>
    <row r="460">
      <c r="B460" s="9"/>
      <c r="C460" s="9"/>
      <c r="D460" s="10"/>
      <c r="E460" s="9"/>
      <c r="F460" s="9"/>
      <c r="G460" s="10"/>
      <c r="H460" s="9"/>
      <c r="I460" s="9"/>
      <c r="J460" s="10"/>
      <c r="K460" s="9"/>
      <c r="L460" s="9"/>
      <c r="M460" s="10"/>
      <c r="N460" s="9"/>
      <c r="O460" s="9"/>
      <c r="P460" s="10"/>
      <c r="Q460" s="9"/>
      <c r="R460" s="9"/>
      <c r="S460" s="10"/>
    </row>
    <row r="461">
      <c r="B461" s="9"/>
      <c r="C461" s="9"/>
      <c r="D461" s="10"/>
      <c r="E461" s="9"/>
      <c r="F461" s="9"/>
      <c r="G461" s="10"/>
      <c r="H461" s="9"/>
      <c r="I461" s="9"/>
      <c r="J461" s="10"/>
      <c r="K461" s="9"/>
      <c r="L461" s="9"/>
      <c r="M461" s="10"/>
      <c r="N461" s="9"/>
      <c r="O461" s="9"/>
      <c r="P461" s="10"/>
      <c r="Q461" s="9"/>
      <c r="R461" s="9"/>
      <c r="S461" s="10"/>
    </row>
    <row r="462">
      <c r="B462" s="9"/>
      <c r="C462" s="9"/>
      <c r="D462" s="10"/>
      <c r="E462" s="9"/>
      <c r="F462" s="9"/>
      <c r="G462" s="10"/>
      <c r="H462" s="9"/>
      <c r="I462" s="9"/>
      <c r="J462" s="10"/>
      <c r="K462" s="9"/>
      <c r="L462" s="9"/>
      <c r="M462" s="10"/>
      <c r="N462" s="9"/>
      <c r="O462" s="9"/>
      <c r="P462" s="10"/>
      <c r="Q462" s="9"/>
      <c r="R462" s="9"/>
      <c r="S462" s="10"/>
    </row>
    <row r="463">
      <c r="B463" s="9"/>
      <c r="C463" s="9"/>
      <c r="D463" s="10"/>
      <c r="E463" s="9"/>
      <c r="F463" s="9"/>
      <c r="G463" s="10"/>
      <c r="H463" s="9"/>
      <c r="I463" s="9"/>
      <c r="J463" s="10"/>
      <c r="K463" s="9"/>
      <c r="L463" s="9"/>
      <c r="M463" s="10"/>
      <c r="N463" s="9"/>
      <c r="O463" s="9"/>
      <c r="P463" s="10"/>
      <c r="Q463" s="9"/>
      <c r="R463" s="9"/>
      <c r="S463" s="10"/>
    </row>
    <row r="464">
      <c r="B464" s="9"/>
      <c r="C464" s="9"/>
      <c r="D464" s="10"/>
      <c r="E464" s="9"/>
      <c r="F464" s="9"/>
      <c r="G464" s="10"/>
      <c r="H464" s="9"/>
      <c r="I464" s="9"/>
      <c r="J464" s="10"/>
      <c r="K464" s="9"/>
      <c r="L464" s="9"/>
      <c r="M464" s="10"/>
      <c r="N464" s="9"/>
      <c r="O464" s="9"/>
      <c r="P464" s="10"/>
      <c r="Q464" s="9"/>
      <c r="R464" s="9"/>
      <c r="S464" s="10"/>
    </row>
    <row r="465">
      <c r="B465" s="9"/>
      <c r="C465" s="9"/>
      <c r="D465" s="10"/>
      <c r="E465" s="9"/>
      <c r="F465" s="9"/>
      <c r="G465" s="10"/>
      <c r="H465" s="9"/>
      <c r="I465" s="9"/>
      <c r="J465" s="10"/>
      <c r="K465" s="9"/>
      <c r="L465" s="9"/>
      <c r="M465" s="10"/>
      <c r="N465" s="9"/>
      <c r="O465" s="9"/>
      <c r="P465" s="10"/>
      <c r="Q465" s="9"/>
      <c r="R465" s="9"/>
      <c r="S465" s="10"/>
    </row>
    <row r="466">
      <c r="B466" s="9"/>
      <c r="C466" s="9"/>
      <c r="D466" s="10"/>
      <c r="E466" s="9"/>
      <c r="F466" s="9"/>
      <c r="G466" s="10"/>
      <c r="H466" s="9"/>
      <c r="I466" s="9"/>
      <c r="J466" s="10"/>
      <c r="K466" s="9"/>
      <c r="L466" s="9"/>
      <c r="M466" s="10"/>
      <c r="N466" s="9"/>
      <c r="O466" s="9"/>
      <c r="P466" s="10"/>
      <c r="Q466" s="9"/>
      <c r="R466" s="9"/>
      <c r="S466" s="10"/>
    </row>
    <row r="467">
      <c r="B467" s="9"/>
      <c r="C467" s="9"/>
      <c r="D467" s="10"/>
      <c r="E467" s="9"/>
      <c r="F467" s="9"/>
      <c r="G467" s="10"/>
      <c r="H467" s="9"/>
      <c r="I467" s="9"/>
      <c r="J467" s="10"/>
      <c r="K467" s="9"/>
      <c r="L467" s="9"/>
      <c r="M467" s="10"/>
      <c r="N467" s="9"/>
      <c r="O467" s="9"/>
      <c r="P467" s="10"/>
      <c r="Q467" s="9"/>
      <c r="R467" s="9"/>
      <c r="S467" s="10"/>
    </row>
    <row r="468">
      <c r="B468" s="9"/>
      <c r="C468" s="9"/>
      <c r="D468" s="10"/>
      <c r="E468" s="9"/>
      <c r="F468" s="9"/>
      <c r="G468" s="10"/>
      <c r="H468" s="9"/>
      <c r="I468" s="9"/>
      <c r="J468" s="10"/>
      <c r="K468" s="9"/>
      <c r="L468" s="9"/>
      <c r="M468" s="10"/>
      <c r="N468" s="9"/>
      <c r="O468" s="9"/>
      <c r="P468" s="10"/>
      <c r="Q468" s="9"/>
      <c r="R468" s="9"/>
      <c r="S468" s="10"/>
    </row>
    <row r="469">
      <c r="B469" s="9"/>
      <c r="C469" s="9"/>
      <c r="D469" s="10"/>
      <c r="E469" s="9"/>
      <c r="F469" s="9"/>
      <c r="G469" s="10"/>
      <c r="H469" s="9"/>
      <c r="I469" s="9"/>
      <c r="J469" s="10"/>
      <c r="K469" s="9"/>
      <c r="L469" s="9"/>
      <c r="M469" s="10"/>
      <c r="N469" s="9"/>
      <c r="O469" s="9"/>
      <c r="P469" s="10"/>
      <c r="Q469" s="9"/>
      <c r="R469" s="9"/>
      <c r="S469" s="10"/>
    </row>
    <row r="470">
      <c r="B470" s="9"/>
      <c r="C470" s="9"/>
      <c r="D470" s="10"/>
      <c r="E470" s="9"/>
      <c r="F470" s="9"/>
      <c r="G470" s="10"/>
      <c r="H470" s="9"/>
      <c r="I470" s="9"/>
      <c r="J470" s="10"/>
      <c r="K470" s="9"/>
      <c r="L470" s="9"/>
      <c r="M470" s="10"/>
      <c r="N470" s="9"/>
      <c r="O470" s="9"/>
      <c r="P470" s="10"/>
      <c r="Q470" s="9"/>
      <c r="R470" s="9"/>
      <c r="S470" s="10"/>
    </row>
    <row r="471">
      <c r="B471" s="9"/>
      <c r="C471" s="9"/>
      <c r="D471" s="10"/>
      <c r="E471" s="9"/>
      <c r="F471" s="9"/>
      <c r="G471" s="10"/>
      <c r="H471" s="9"/>
      <c r="I471" s="9"/>
      <c r="J471" s="10"/>
      <c r="K471" s="9"/>
      <c r="L471" s="9"/>
      <c r="M471" s="10"/>
      <c r="N471" s="9"/>
      <c r="O471" s="9"/>
      <c r="P471" s="10"/>
      <c r="Q471" s="9"/>
      <c r="R471" s="9"/>
      <c r="S471" s="10"/>
    </row>
    <row r="472">
      <c r="B472" s="9"/>
      <c r="C472" s="9"/>
      <c r="D472" s="10"/>
      <c r="E472" s="9"/>
      <c r="F472" s="9"/>
      <c r="G472" s="10"/>
      <c r="H472" s="9"/>
      <c r="I472" s="9"/>
      <c r="J472" s="10"/>
      <c r="K472" s="9"/>
      <c r="L472" s="9"/>
      <c r="M472" s="10"/>
      <c r="N472" s="9"/>
      <c r="O472" s="9"/>
      <c r="P472" s="10"/>
      <c r="Q472" s="9"/>
      <c r="R472" s="9"/>
      <c r="S472" s="10"/>
    </row>
    <row r="473">
      <c r="B473" s="9"/>
      <c r="C473" s="9"/>
      <c r="D473" s="10"/>
      <c r="E473" s="9"/>
      <c r="F473" s="9"/>
      <c r="G473" s="10"/>
      <c r="H473" s="9"/>
      <c r="I473" s="9"/>
      <c r="J473" s="10"/>
      <c r="K473" s="9"/>
      <c r="L473" s="9"/>
      <c r="M473" s="10"/>
      <c r="N473" s="9"/>
      <c r="O473" s="9"/>
      <c r="P473" s="10"/>
      <c r="Q473" s="9"/>
      <c r="R473" s="9"/>
      <c r="S473" s="10"/>
    </row>
    <row r="474">
      <c r="B474" s="9"/>
      <c r="C474" s="9"/>
      <c r="D474" s="10"/>
      <c r="E474" s="9"/>
      <c r="F474" s="9"/>
      <c r="G474" s="10"/>
      <c r="H474" s="9"/>
      <c r="I474" s="9"/>
      <c r="J474" s="10"/>
      <c r="K474" s="9"/>
      <c r="L474" s="9"/>
      <c r="M474" s="10"/>
      <c r="N474" s="9"/>
      <c r="O474" s="9"/>
      <c r="P474" s="10"/>
      <c r="Q474" s="9"/>
      <c r="R474" s="9"/>
      <c r="S474" s="10"/>
    </row>
    <row r="475">
      <c r="B475" s="9"/>
      <c r="C475" s="9"/>
      <c r="D475" s="10"/>
      <c r="E475" s="9"/>
      <c r="F475" s="9"/>
      <c r="G475" s="10"/>
      <c r="H475" s="9"/>
      <c r="I475" s="9"/>
      <c r="J475" s="10"/>
      <c r="K475" s="9"/>
      <c r="L475" s="9"/>
      <c r="M475" s="10"/>
      <c r="N475" s="9"/>
      <c r="O475" s="9"/>
      <c r="P475" s="10"/>
      <c r="Q475" s="9"/>
      <c r="R475" s="9"/>
      <c r="S475" s="10"/>
    </row>
    <row r="476">
      <c r="B476" s="9"/>
      <c r="C476" s="9"/>
      <c r="D476" s="10"/>
      <c r="E476" s="9"/>
      <c r="F476" s="9"/>
      <c r="G476" s="10"/>
      <c r="H476" s="9"/>
      <c r="I476" s="9"/>
      <c r="J476" s="10"/>
      <c r="K476" s="9"/>
      <c r="L476" s="9"/>
      <c r="M476" s="10"/>
      <c r="N476" s="9"/>
      <c r="O476" s="9"/>
      <c r="P476" s="10"/>
      <c r="Q476" s="9"/>
      <c r="R476" s="9"/>
      <c r="S476" s="10"/>
    </row>
    <row r="477">
      <c r="B477" s="9"/>
      <c r="C477" s="9"/>
      <c r="D477" s="10"/>
      <c r="E477" s="9"/>
      <c r="F477" s="9"/>
      <c r="G477" s="10"/>
      <c r="H477" s="9"/>
      <c r="I477" s="9"/>
      <c r="J477" s="10"/>
      <c r="K477" s="9"/>
      <c r="L477" s="9"/>
      <c r="M477" s="10"/>
      <c r="N477" s="9"/>
      <c r="O477" s="9"/>
      <c r="P477" s="10"/>
      <c r="Q477" s="9"/>
      <c r="R477" s="9"/>
      <c r="S477" s="10"/>
    </row>
    <row r="478">
      <c r="B478" s="9"/>
      <c r="C478" s="9"/>
      <c r="D478" s="10"/>
      <c r="E478" s="9"/>
      <c r="F478" s="9"/>
      <c r="G478" s="10"/>
      <c r="H478" s="9"/>
      <c r="I478" s="9"/>
      <c r="J478" s="10"/>
      <c r="K478" s="9"/>
      <c r="L478" s="9"/>
      <c r="M478" s="10"/>
      <c r="N478" s="9"/>
      <c r="O478" s="9"/>
      <c r="P478" s="10"/>
      <c r="Q478" s="9"/>
      <c r="R478" s="9"/>
      <c r="S478" s="10"/>
    </row>
    <row r="479">
      <c r="B479" s="9"/>
      <c r="C479" s="9"/>
      <c r="D479" s="10"/>
      <c r="E479" s="9"/>
      <c r="F479" s="9"/>
      <c r="G479" s="10"/>
      <c r="H479" s="9"/>
      <c r="I479" s="9"/>
      <c r="J479" s="10"/>
      <c r="K479" s="9"/>
      <c r="L479" s="9"/>
      <c r="M479" s="10"/>
      <c r="N479" s="9"/>
      <c r="O479" s="9"/>
      <c r="P479" s="10"/>
      <c r="Q479" s="9"/>
      <c r="R479" s="9"/>
      <c r="S479" s="10"/>
    </row>
    <row r="480">
      <c r="B480" s="9"/>
      <c r="C480" s="9"/>
      <c r="D480" s="10"/>
      <c r="E480" s="9"/>
      <c r="F480" s="9"/>
      <c r="G480" s="10"/>
      <c r="H480" s="9"/>
      <c r="I480" s="9"/>
      <c r="J480" s="10"/>
      <c r="K480" s="9"/>
      <c r="L480" s="9"/>
      <c r="M480" s="10"/>
      <c r="N480" s="9"/>
      <c r="O480" s="9"/>
      <c r="P480" s="10"/>
      <c r="Q480" s="9"/>
      <c r="R480" s="9"/>
      <c r="S480" s="10"/>
    </row>
    <row r="481">
      <c r="B481" s="9"/>
      <c r="C481" s="9"/>
      <c r="D481" s="10"/>
      <c r="E481" s="9"/>
      <c r="F481" s="9"/>
      <c r="G481" s="10"/>
      <c r="H481" s="9"/>
      <c r="I481" s="9"/>
      <c r="J481" s="10"/>
      <c r="K481" s="9"/>
      <c r="L481" s="9"/>
      <c r="M481" s="10"/>
      <c r="N481" s="9"/>
      <c r="O481" s="9"/>
      <c r="P481" s="10"/>
      <c r="Q481" s="9"/>
      <c r="R481" s="9"/>
      <c r="S481" s="10"/>
    </row>
    <row r="482">
      <c r="B482" s="9"/>
      <c r="C482" s="9"/>
      <c r="D482" s="10"/>
      <c r="E482" s="9"/>
      <c r="F482" s="9"/>
      <c r="G482" s="10"/>
      <c r="H482" s="9"/>
      <c r="I482" s="9"/>
      <c r="J482" s="10"/>
      <c r="K482" s="9"/>
      <c r="L482" s="9"/>
      <c r="M482" s="10"/>
      <c r="N482" s="9"/>
      <c r="O482" s="9"/>
      <c r="P482" s="10"/>
      <c r="Q482" s="9"/>
      <c r="R482" s="9"/>
      <c r="S482" s="10"/>
    </row>
    <row r="483">
      <c r="B483" s="9"/>
      <c r="C483" s="9"/>
      <c r="D483" s="10"/>
      <c r="E483" s="9"/>
      <c r="F483" s="9"/>
      <c r="G483" s="10"/>
      <c r="H483" s="9"/>
      <c r="I483" s="9"/>
      <c r="J483" s="10"/>
      <c r="K483" s="9"/>
      <c r="L483" s="9"/>
      <c r="M483" s="10"/>
      <c r="N483" s="9"/>
      <c r="O483" s="9"/>
      <c r="P483" s="10"/>
      <c r="Q483" s="9"/>
      <c r="R483" s="9"/>
      <c r="S483" s="10"/>
    </row>
    <row r="484">
      <c r="B484" s="9"/>
      <c r="C484" s="9"/>
      <c r="D484" s="10"/>
      <c r="E484" s="9"/>
      <c r="F484" s="9"/>
      <c r="G484" s="10"/>
      <c r="H484" s="9"/>
      <c r="I484" s="9"/>
      <c r="J484" s="10"/>
      <c r="K484" s="9"/>
      <c r="L484" s="9"/>
      <c r="M484" s="10"/>
      <c r="N484" s="9"/>
      <c r="O484" s="9"/>
      <c r="P484" s="10"/>
      <c r="Q484" s="9"/>
      <c r="R484" s="9"/>
      <c r="S484" s="10"/>
    </row>
    <row r="485">
      <c r="B485" s="9"/>
      <c r="C485" s="9"/>
      <c r="D485" s="10"/>
      <c r="E485" s="9"/>
      <c r="F485" s="9"/>
      <c r="G485" s="10"/>
      <c r="H485" s="9"/>
      <c r="I485" s="9"/>
      <c r="J485" s="10"/>
      <c r="K485" s="9"/>
      <c r="L485" s="9"/>
      <c r="M485" s="10"/>
      <c r="N485" s="9"/>
      <c r="O485" s="9"/>
      <c r="P485" s="10"/>
      <c r="Q485" s="9"/>
      <c r="R485" s="9"/>
      <c r="S485" s="10"/>
    </row>
    <row r="486">
      <c r="B486" s="9"/>
      <c r="C486" s="9"/>
      <c r="D486" s="10"/>
      <c r="E486" s="9"/>
      <c r="F486" s="9"/>
      <c r="G486" s="10"/>
      <c r="H486" s="9"/>
      <c r="I486" s="9"/>
      <c r="J486" s="10"/>
      <c r="K486" s="9"/>
      <c r="L486" s="9"/>
      <c r="M486" s="10"/>
      <c r="N486" s="9"/>
      <c r="O486" s="9"/>
      <c r="P486" s="10"/>
      <c r="Q486" s="9"/>
      <c r="R486" s="9"/>
      <c r="S486" s="10"/>
    </row>
    <row r="487">
      <c r="B487" s="9"/>
      <c r="C487" s="9"/>
      <c r="D487" s="10"/>
      <c r="E487" s="9"/>
      <c r="F487" s="9"/>
      <c r="G487" s="10"/>
      <c r="H487" s="9"/>
      <c r="I487" s="9"/>
      <c r="J487" s="10"/>
      <c r="K487" s="9"/>
      <c r="L487" s="9"/>
      <c r="M487" s="10"/>
      <c r="N487" s="9"/>
      <c r="O487" s="9"/>
      <c r="P487" s="10"/>
      <c r="Q487" s="9"/>
      <c r="R487" s="9"/>
      <c r="S487" s="10"/>
    </row>
    <row r="488">
      <c r="B488" s="9"/>
      <c r="C488" s="9"/>
      <c r="D488" s="10"/>
      <c r="E488" s="9"/>
      <c r="F488" s="9"/>
      <c r="G488" s="10"/>
      <c r="H488" s="9"/>
      <c r="I488" s="9"/>
      <c r="J488" s="10"/>
      <c r="K488" s="9"/>
      <c r="L488" s="9"/>
      <c r="M488" s="10"/>
      <c r="N488" s="9"/>
      <c r="O488" s="9"/>
      <c r="P488" s="10"/>
      <c r="Q488" s="9"/>
      <c r="R488" s="9"/>
      <c r="S488" s="10"/>
    </row>
    <row r="489">
      <c r="B489" s="9"/>
      <c r="C489" s="9"/>
      <c r="D489" s="10"/>
      <c r="E489" s="9"/>
      <c r="F489" s="9"/>
      <c r="G489" s="10"/>
      <c r="H489" s="9"/>
      <c r="I489" s="9"/>
      <c r="J489" s="10"/>
      <c r="K489" s="9"/>
      <c r="L489" s="9"/>
      <c r="M489" s="10"/>
      <c r="N489" s="9"/>
      <c r="O489" s="9"/>
      <c r="P489" s="10"/>
      <c r="Q489" s="9"/>
      <c r="R489" s="9"/>
      <c r="S489" s="10"/>
    </row>
    <row r="490">
      <c r="B490" s="9"/>
      <c r="C490" s="9"/>
      <c r="D490" s="10"/>
      <c r="E490" s="9"/>
      <c r="F490" s="9"/>
      <c r="G490" s="10"/>
      <c r="H490" s="9"/>
      <c r="I490" s="9"/>
      <c r="J490" s="10"/>
      <c r="K490" s="9"/>
      <c r="L490" s="9"/>
      <c r="M490" s="10"/>
      <c r="N490" s="9"/>
      <c r="O490" s="9"/>
      <c r="P490" s="10"/>
      <c r="Q490" s="9"/>
      <c r="R490" s="9"/>
      <c r="S490" s="10"/>
    </row>
    <row r="491">
      <c r="B491" s="9"/>
      <c r="C491" s="9"/>
      <c r="D491" s="10"/>
      <c r="E491" s="9"/>
      <c r="F491" s="9"/>
      <c r="G491" s="10"/>
      <c r="H491" s="9"/>
      <c r="I491" s="9"/>
      <c r="J491" s="10"/>
      <c r="K491" s="9"/>
      <c r="L491" s="9"/>
      <c r="M491" s="10"/>
      <c r="N491" s="9"/>
      <c r="O491" s="9"/>
      <c r="P491" s="10"/>
      <c r="Q491" s="9"/>
      <c r="R491" s="9"/>
      <c r="S491" s="10"/>
    </row>
    <row r="492">
      <c r="B492" s="9"/>
      <c r="C492" s="9"/>
      <c r="D492" s="10"/>
      <c r="E492" s="9"/>
      <c r="F492" s="9"/>
      <c r="G492" s="10"/>
      <c r="H492" s="9"/>
      <c r="I492" s="9"/>
      <c r="J492" s="10"/>
      <c r="K492" s="9"/>
      <c r="L492" s="9"/>
      <c r="M492" s="10"/>
      <c r="N492" s="9"/>
      <c r="O492" s="9"/>
      <c r="P492" s="10"/>
      <c r="Q492" s="9"/>
      <c r="R492" s="9"/>
      <c r="S492" s="10"/>
    </row>
    <row r="493">
      <c r="B493" s="9"/>
      <c r="C493" s="9"/>
      <c r="D493" s="10"/>
      <c r="E493" s="9"/>
      <c r="F493" s="9"/>
      <c r="G493" s="10"/>
      <c r="H493" s="9"/>
      <c r="I493" s="9"/>
      <c r="J493" s="10"/>
      <c r="K493" s="9"/>
      <c r="L493" s="9"/>
      <c r="M493" s="10"/>
      <c r="N493" s="9"/>
      <c r="O493" s="9"/>
      <c r="P493" s="10"/>
      <c r="Q493" s="9"/>
      <c r="R493" s="9"/>
      <c r="S493" s="10"/>
    </row>
    <row r="494">
      <c r="B494" s="9"/>
      <c r="C494" s="9"/>
      <c r="D494" s="10"/>
      <c r="E494" s="9"/>
      <c r="F494" s="9"/>
      <c r="G494" s="10"/>
      <c r="H494" s="9"/>
      <c r="I494" s="9"/>
      <c r="J494" s="10"/>
      <c r="K494" s="9"/>
      <c r="L494" s="9"/>
      <c r="M494" s="10"/>
      <c r="N494" s="9"/>
      <c r="O494" s="9"/>
      <c r="P494" s="10"/>
      <c r="Q494" s="9"/>
      <c r="R494" s="9"/>
      <c r="S494" s="10"/>
    </row>
    <row r="495">
      <c r="B495" s="9"/>
      <c r="C495" s="9"/>
      <c r="D495" s="10"/>
      <c r="E495" s="9"/>
      <c r="F495" s="9"/>
      <c r="G495" s="10"/>
      <c r="H495" s="9"/>
      <c r="I495" s="9"/>
      <c r="J495" s="10"/>
      <c r="K495" s="9"/>
      <c r="L495" s="9"/>
      <c r="M495" s="10"/>
      <c r="N495" s="9"/>
      <c r="O495" s="9"/>
      <c r="P495" s="10"/>
      <c r="Q495" s="9"/>
      <c r="R495" s="9"/>
      <c r="S495" s="10"/>
    </row>
    <row r="496">
      <c r="B496" s="9"/>
      <c r="C496" s="9"/>
      <c r="D496" s="10"/>
      <c r="E496" s="9"/>
      <c r="F496" s="9"/>
      <c r="G496" s="10"/>
      <c r="H496" s="9"/>
      <c r="I496" s="9"/>
      <c r="J496" s="10"/>
      <c r="K496" s="9"/>
      <c r="L496" s="9"/>
      <c r="M496" s="10"/>
      <c r="N496" s="9"/>
      <c r="O496" s="9"/>
      <c r="P496" s="10"/>
      <c r="Q496" s="9"/>
      <c r="R496" s="9"/>
      <c r="S496" s="10"/>
    </row>
    <row r="497">
      <c r="B497" s="9"/>
      <c r="C497" s="9"/>
      <c r="D497" s="10"/>
      <c r="E497" s="9"/>
      <c r="F497" s="9"/>
      <c r="G497" s="10"/>
      <c r="H497" s="9"/>
      <c r="I497" s="9"/>
      <c r="J497" s="10"/>
      <c r="K497" s="9"/>
      <c r="L497" s="9"/>
      <c r="M497" s="10"/>
      <c r="N497" s="9"/>
      <c r="O497" s="9"/>
      <c r="P497" s="10"/>
      <c r="Q497" s="9"/>
      <c r="R497" s="9"/>
      <c r="S497" s="10"/>
    </row>
    <row r="498">
      <c r="B498" s="9"/>
      <c r="C498" s="9"/>
      <c r="D498" s="10"/>
      <c r="E498" s="9"/>
      <c r="F498" s="9"/>
      <c r="G498" s="10"/>
      <c r="H498" s="9"/>
      <c r="I498" s="9"/>
      <c r="J498" s="10"/>
      <c r="K498" s="9"/>
      <c r="L498" s="9"/>
      <c r="M498" s="10"/>
      <c r="N498" s="9"/>
      <c r="O498" s="9"/>
      <c r="P498" s="10"/>
      <c r="Q498" s="9"/>
      <c r="R498" s="9"/>
      <c r="S498" s="10"/>
    </row>
    <row r="499">
      <c r="B499" s="9"/>
      <c r="C499" s="9"/>
      <c r="D499" s="10"/>
      <c r="E499" s="9"/>
      <c r="F499" s="9"/>
      <c r="G499" s="10"/>
      <c r="H499" s="9"/>
      <c r="I499" s="9"/>
      <c r="J499" s="10"/>
      <c r="K499" s="9"/>
      <c r="L499" s="9"/>
      <c r="M499" s="10"/>
      <c r="N499" s="9"/>
      <c r="O499" s="9"/>
      <c r="P499" s="10"/>
      <c r="Q499" s="9"/>
      <c r="R499" s="9"/>
      <c r="S499" s="10"/>
    </row>
    <row r="500">
      <c r="B500" s="9"/>
      <c r="C500" s="9"/>
      <c r="D500" s="10"/>
      <c r="E500" s="9"/>
      <c r="F500" s="9"/>
      <c r="G500" s="10"/>
      <c r="H500" s="9"/>
      <c r="I500" s="9"/>
      <c r="J500" s="10"/>
      <c r="K500" s="9"/>
      <c r="L500" s="9"/>
      <c r="M500" s="10"/>
      <c r="N500" s="9"/>
      <c r="O500" s="9"/>
      <c r="P500" s="10"/>
      <c r="Q500" s="9"/>
      <c r="R500" s="9"/>
      <c r="S500" s="10"/>
    </row>
    <row r="501">
      <c r="B501" s="9"/>
      <c r="C501" s="9"/>
      <c r="D501" s="10"/>
      <c r="E501" s="9"/>
      <c r="F501" s="9"/>
      <c r="G501" s="10"/>
      <c r="H501" s="9"/>
      <c r="I501" s="9"/>
      <c r="J501" s="10"/>
      <c r="K501" s="9"/>
      <c r="L501" s="9"/>
      <c r="M501" s="10"/>
      <c r="N501" s="9"/>
      <c r="O501" s="9"/>
      <c r="P501" s="10"/>
      <c r="Q501" s="9"/>
      <c r="R501" s="9"/>
      <c r="S501" s="10"/>
    </row>
    <row r="502">
      <c r="B502" s="9"/>
      <c r="C502" s="9"/>
      <c r="D502" s="10"/>
      <c r="E502" s="9"/>
      <c r="F502" s="9"/>
      <c r="G502" s="10"/>
      <c r="H502" s="9"/>
      <c r="I502" s="9"/>
      <c r="J502" s="10"/>
      <c r="K502" s="9"/>
      <c r="L502" s="9"/>
      <c r="M502" s="10"/>
      <c r="N502" s="9"/>
      <c r="O502" s="9"/>
      <c r="P502" s="10"/>
      <c r="Q502" s="9"/>
      <c r="R502" s="9"/>
      <c r="S502" s="10"/>
    </row>
    <row r="503">
      <c r="B503" s="9"/>
      <c r="C503" s="9"/>
      <c r="D503" s="10"/>
      <c r="E503" s="9"/>
      <c r="F503" s="9"/>
      <c r="G503" s="10"/>
      <c r="H503" s="9"/>
      <c r="I503" s="9"/>
      <c r="J503" s="10"/>
      <c r="K503" s="9"/>
      <c r="L503" s="9"/>
      <c r="M503" s="10"/>
      <c r="N503" s="9"/>
      <c r="O503" s="9"/>
      <c r="P503" s="10"/>
      <c r="Q503" s="9"/>
      <c r="R503" s="9"/>
      <c r="S503" s="10"/>
    </row>
    <row r="504">
      <c r="B504" s="9"/>
      <c r="C504" s="9"/>
      <c r="D504" s="10"/>
      <c r="E504" s="9"/>
      <c r="F504" s="9"/>
      <c r="G504" s="10"/>
      <c r="H504" s="9"/>
      <c r="I504" s="9"/>
      <c r="J504" s="10"/>
      <c r="K504" s="9"/>
      <c r="L504" s="9"/>
      <c r="M504" s="10"/>
      <c r="N504" s="9"/>
      <c r="O504" s="9"/>
      <c r="P504" s="10"/>
      <c r="Q504" s="9"/>
      <c r="R504" s="9"/>
      <c r="S504" s="10"/>
    </row>
    <row r="505">
      <c r="B505" s="9"/>
      <c r="C505" s="9"/>
      <c r="D505" s="10"/>
      <c r="E505" s="9"/>
      <c r="F505" s="9"/>
      <c r="G505" s="10"/>
      <c r="H505" s="9"/>
      <c r="I505" s="9"/>
      <c r="J505" s="10"/>
      <c r="K505" s="9"/>
      <c r="L505" s="9"/>
      <c r="M505" s="10"/>
      <c r="N505" s="9"/>
      <c r="O505" s="9"/>
      <c r="P505" s="10"/>
      <c r="Q505" s="9"/>
      <c r="R505" s="9"/>
      <c r="S505" s="10"/>
    </row>
    <row r="506">
      <c r="B506" s="9"/>
      <c r="C506" s="9"/>
      <c r="D506" s="10"/>
      <c r="E506" s="9"/>
      <c r="F506" s="9"/>
      <c r="G506" s="10"/>
      <c r="H506" s="9"/>
      <c r="I506" s="9"/>
      <c r="J506" s="10"/>
      <c r="K506" s="9"/>
      <c r="L506" s="9"/>
      <c r="M506" s="10"/>
      <c r="N506" s="9"/>
      <c r="O506" s="9"/>
      <c r="P506" s="10"/>
      <c r="Q506" s="9"/>
      <c r="R506" s="9"/>
      <c r="S506" s="10"/>
    </row>
    <row r="507">
      <c r="B507" s="9"/>
      <c r="C507" s="9"/>
      <c r="D507" s="10"/>
      <c r="E507" s="9"/>
      <c r="F507" s="9"/>
      <c r="G507" s="10"/>
      <c r="H507" s="9"/>
      <c r="I507" s="9"/>
      <c r="J507" s="10"/>
      <c r="K507" s="9"/>
      <c r="L507" s="9"/>
      <c r="M507" s="10"/>
      <c r="N507" s="9"/>
      <c r="O507" s="9"/>
      <c r="P507" s="10"/>
      <c r="Q507" s="9"/>
      <c r="R507" s="9"/>
      <c r="S507" s="10"/>
    </row>
    <row r="508">
      <c r="B508" s="9"/>
      <c r="C508" s="9"/>
      <c r="D508" s="10"/>
      <c r="E508" s="9"/>
      <c r="F508" s="9"/>
      <c r="G508" s="10"/>
      <c r="H508" s="9"/>
      <c r="I508" s="9"/>
      <c r="J508" s="10"/>
      <c r="K508" s="9"/>
      <c r="L508" s="9"/>
      <c r="M508" s="10"/>
      <c r="N508" s="9"/>
      <c r="O508" s="9"/>
      <c r="P508" s="10"/>
      <c r="Q508" s="9"/>
      <c r="R508" s="9"/>
      <c r="S508" s="10"/>
    </row>
    <row r="509">
      <c r="B509" s="9"/>
      <c r="C509" s="9"/>
      <c r="D509" s="10"/>
      <c r="E509" s="9"/>
      <c r="F509" s="9"/>
      <c r="G509" s="10"/>
      <c r="H509" s="9"/>
      <c r="I509" s="9"/>
      <c r="J509" s="10"/>
      <c r="K509" s="9"/>
      <c r="L509" s="9"/>
      <c r="M509" s="10"/>
      <c r="N509" s="9"/>
      <c r="O509" s="9"/>
      <c r="P509" s="10"/>
      <c r="Q509" s="9"/>
      <c r="R509" s="9"/>
      <c r="S509" s="10"/>
    </row>
    <row r="510">
      <c r="B510" s="9"/>
      <c r="C510" s="9"/>
      <c r="D510" s="10"/>
      <c r="E510" s="9"/>
      <c r="F510" s="9"/>
      <c r="G510" s="10"/>
      <c r="H510" s="9"/>
      <c r="I510" s="9"/>
      <c r="J510" s="10"/>
      <c r="K510" s="9"/>
      <c r="L510" s="9"/>
      <c r="M510" s="10"/>
      <c r="N510" s="9"/>
      <c r="O510" s="9"/>
      <c r="P510" s="10"/>
      <c r="Q510" s="9"/>
      <c r="R510" s="9"/>
      <c r="S510" s="10"/>
    </row>
    <row r="511">
      <c r="B511" s="9"/>
      <c r="C511" s="9"/>
      <c r="D511" s="10"/>
      <c r="E511" s="9"/>
      <c r="F511" s="9"/>
      <c r="G511" s="10"/>
      <c r="H511" s="9"/>
      <c r="I511" s="9"/>
      <c r="J511" s="10"/>
      <c r="K511" s="9"/>
      <c r="L511" s="9"/>
      <c r="M511" s="10"/>
      <c r="N511" s="9"/>
      <c r="O511" s="9"/>
      <c r="P511" s="10"/>
      <c r="Q511" s="9"/>
      <c r="R511" s="9"/>
      <c r="S511" s="10"/>
    </row>
    <row r="512">
      <c r="B512" s="9"/>
      <c r="C512" s="9"/>
      <c r="D512" s="10"/>
      <c r="E512" s="9"/>
      <c r="F512" s="9"/>
      <c r="G512" s="10"/>
      <c r="H512" s="9"/>
      <c r="I512" s="9"/>
      <c r="J512" s="10"/>
      <c r="K512" s="9"/>
      <c r="L512" s="9"/>
      <c r="M512" s="10"/>
      <c r="N512" s="9"/>
      <c r="O512" s="9"/>
      <c r="P512" s="10"/>
      <c r="Q512" s="9"/>
      <c r="R512" s="9"/>
      <c r="S512" s="10"/>
    </row>
    <row r="513">
      <c r="B513" s="9"/>
      <c r="C513" s="9"/>
      <c r="D513" s="10"/>
      <c r="E513" s="9"/>
      <c r="F513" s="9"/>
      <c r="G513" s="10"/>
      <c r="H513" s="9"/>
      <c r="I513" s="9"/>
      <c r="J513" s="10"/>
      <c r="K513" s="9"/>
      <c r="L513" s="9"/>
      <c r="M513" s="10"/>
      <c r="N513" s="9"/>
      <c r="O513" s="9"/>
      <c r="P513" s="10"/>
      <c r="Q513" s="9"/>
      <c r="R513" s="9"/>
      <c r="S513" s="10"/>
    </row>
    <row r="514">
      <c r="B514" s="9"/>
      <c r="C514" s="9"/>
      <c r="D514" s="10"/>
      <c r="E514" s="9"/>
      <c r="F514" s="9"/>
      <c r="G514" s="10"/>
      <c r="H514" s="9"/>
      <c r="I514" s="9"/>
      <c r="J514" s="10"/>
      <c r="K514" s="9"/>
      <c r="L514" s="9"/>
      <c r="M514" s="10"/>
      <c r="N514" s="9"/>
      <c r="O514" s="9"/>
      <c r="P514" s="10"/>
      <c r="Q514" s="9"/>
      <c r="R514" s="9"/>
      <c r="S514" s="10"/>
    </row>
    <row r="515">
      <c r="B515" s="9"/>
      <c r="C515" s="9"/>
      <c r="D515" s="10"/>
      <c r="E515" s="9"/>
      <c r="F515" s="9"/>
      <c r="G515" s="10"/>
      <c r="H515" s="9"/>
      <c r="I515" s="9"/>
      <c r="J515" s="10"/>
      <c r="K515" s="9"/>
      <c r="L515" s="9"/>
      <c r="M515" s="10"/>
      <c r="N515" s="9"/>
      <c r="O515" s="9"/>
      <c r="P515" s="10"/>
      <c r="Q515" s="9"/>
      <c r="R515" s="9"/>
      <c r="S515" s="10"/>
    </row>
    <row r="516">
      <c r="B516" s="9"/>
      <c r="C516" s="9"/>
      <c r="D516" s="10"/>
      <c r="E516" s="9"/>
      <c r="F516" s="9"/>
      <c r="G516" s="10"/>
      <c r="H516" s="9"/>
      <c r="I516" s="9"/>
      <c r="J516" s="10"/>
      <c r="K516" s="9"/>
      <c r="L516" s="9"/>
      <c r="M516" s="10"/>
      <c r="N516" s="9"/>
      <c r="O516" s="9"/>
      <c r="P516" s="10"/>
      <c r="Q516" s="9"/>
      <c r="R516" s="9"/>
      <c r="S516" s="10"/>
    </row>
    <row r="517">
      <c r="B517" s="9"/>
      <c r="C517" s="9"/>
      <c r="D517" s="10"/>
      <c r="E517" s="9"/>
      <c r="F517" s="9"/>
      <c r="G517" s="10"/>
      <c r="H517" s="9"/>
      <c r="I517" s="9"/>
      <c r="J517" s="10"/>
      <c r="K517" s="9"/>
      <c r="L517" s="9"/>
      <c r="M517" s="10"/>
      <c r="N517" s="9"/>
      <c r="O517" s="9"/>
      <c r="P517" s="10"/>
      <c r="Q517" s="9"/>
      <c r="R517" s="9"/>
      <c r="S517" s="10"/>
    </row>
    <row r="518">
      <c r="B518" s="9"/>
      <c r="C518" s="9"/>
      <c r="D518" s="10"/>
      <c r="E518" s="9"/>
      <c r="F518" s="9"/>
      <c r="G518" s="10"/>
      <c r="H518" s="9"/>
      <c r="I518" s="9"/>
      <c r="J518" s="10"/>
      <c r="K518" s="9"/>
      <c r="L518" s="9"/>
      <c r="M518" s="10"/>
      <c r="N518" s="9"/>
      <c r="O518" s="9"/>
      <c r="P518" s="10"/>
      <c r="Q518" s="9"/>
      <c r="R518" s="9"/>
      <c r="S518" s="10"/>
    </row>
    <row r="519">
      <c r="B519" s="9"/>
      <c r="C519" s="9"/>
      <c r="D519" s="10"/>
      <c r="E519" s="9"/>
      <c r="F519" s="9"/>
      <c r="G519" s="10"/>
      <c r="H519" s="9"/>
      <c r="I519" s="9"/>
      <c r="J519" s="10"/>
      <c r="K519" s="9"/>
      <c r="L519" s="9"/>
      <c r="M519" s="10"/>
      <c r="N519" s="9"/>
      <c r="O519" s="9"/>
      <c r="P519" s="10"/>
      <c r="Q519" s="9"/>
      <c r="R519" s="9"/>
      <c r="S519" s="10"/>
    </row>
    <row r="520">
      <c r="B520" s="9"/>
      <c r="C520" s="9"/>
      <c r="D520" s="10"/>
      <c r="E520" s="9"/>
      <c r="F520" s="9"/>
      <c r="G520" s="10"/>
      <c r="H520" s="9"/>
      <c r="I520" s="9"/>
      <c r="J520" s="10"/>
      <c r="K520" s="9"/>
      <c r="L520" s="9"/>
      <c r="M520" s="10"/>
      <c r="N520" s="9"/>
      <c r="O520" s="9"/>
      <c r="P520" s="10"/>
      <c r="Q520" s="9"/>
      <c r="R520" s="9"/>
      <c r="S520" s="10"/>
    </row>
    <row r="521">
      <c r="B521" s="9"/>
      <c r="C521" s="9"/>
      <c r="D521" s="10"/>
      <c r="E521" s="9"/>
      <c r="F521" s="9"/>
      <c r="G521" s="10"/>
      <c r="H521" s="9"/>
      <c r="I521" s="9"/>
      <c r="J521" s="10"/>
      <c r="K521" s="9"/>
      <c r="L521" s="9"/>
      <c r="M521" s="10"/>
      <c r="N521" s="9"/>
      <c r="O521" s="9"/>
      <c r="P521" s="10"/>
      <c r="Q521" s="9"/>
      <c r="R521" s="9"/>
      <c r="S521" s="10"/>
    </row>
    <row r="522">
      <c r="B522" s="9"/>
      <c r="C522" s="9"/>
      <c r="D522" s="10"/>
      <c r="E522" s="9"/>
      <c r="F522" s="9"/>
      <c r="G522" s="10"/>
      <c r="H522" s="9"/>
      <c r="I522" s="9"/>
      <c r="J522" s="10"/>
      <c r="K522" s="9"/>
      <c r="L522" s="9"/>
      <c r="M522" s="10"/>
      <c r="N522" s="9"/>
      <c r="O522" s="9"/>
      <c r="P522" s="10"/>
      <c r="Q522" s="9"/>
      <c r="R522" s="9"/>
      <c r="S522" s="10"/>
    </row>
    <row r="523">
      <c r="B523" s="9"/>
      <c r="C523" s="9"/>
      <c r="D523" s="10"/>
      <c r="E523" s="9"/>
      <c r="F523" s="9"/>
      <c r="G523" s="10"/>
      <c r="H523" s="9"/>
      <c r="I523" s="9"/>
      <c r="J523" s="10"/>
      <c r="K523" s="9"/>
      <c r="L523" s="9"/>
      <c r="M523" s="10"/>
      <c r="N523" s="9"/>
      <c r="O523" s="9"/>
      <c r="P523" s="10"/>
      <c r="Q523" s="9"/>
      <c r="R523" s="9"/>
      <c r="S523" s="10"/>
    </row>
    <row r="524">
      <c r="B524" s="9"/>
      <c r="C524" s="9"/>
      <c r="D524" s="10"/>
      <c r="E524" s="9"/>
      <c r="F524" s="9"/>
      <c r="G524" s="10"/>
      <c r="H524" s="9"/>
      <c r="I524" s="9"/>
      <c r="J524" s="10"/>
      <c r="K524" s="9"/>
      <c r="L524" s="9"/>
      <c r="M524" s="10"/>
      <c r="N524" s="9"/>
      <c r="O524" s="9"/>
      <c r="P524" s="10"/>
      <c r="Q524" s="9"/>
      <c r="R524" s="9"/>
      <c r="S524" s="10"/>
    </row>
    <row r="525">
      <c r="B525" s="9"/>
      <c r="C525" s="9"/>
      <c r="D525" s="10"/>
      <c r="E525" s="9"/>
      <c r="F525" s="9"/>
      <c r="G525" s="10"/>
      <c r="H525" s="9"/>
      <c r="I525" s="9"/>
      <c r="J525" s="10"/>
      <c r="K525" s="9"/>
      <c r="L525" s="9"/>
      <c r="M525" s="10"/>
      <c r="N525" s="9"/>
      <c r="O525" s="9"/>
      <c r="P525" s="10"/>
      <c r="Q525" s="9"/>
      <c r="R525" s="9"/>
      <c r="S525" s="10"/>
    </row>
    <row r="526">
      <c r="B526" s="9"/>
      <c r="C526" s="9"/>
      <c r="D526" s="10"/>
      <c r="E526" s="9"/>
      <c r="F526" s="9"/>
      <c r="G526" s="10"/>
      <c r="H526" s="9"/>
      <c r="I526" s="9"/>
      <c r="J526" s="10"/>
      <c r="K526" s="9"/>
      <c r="L526" s="9"/>
      <c r="M526" s="10"/>
      <c r="N526" s="9"/>
      <c r="O526" s="9"/>
      <c r="P526" s="10"/>
      <c r="Q526" s="9"/>
      <c r="R526" s="9"/>
      <c r="S526" s="10"/>
    </row>
    <row r="527">
      <c r="B527" s="9"/>
      <c r="C527" s="9"/>
      <c r="D527" s="10"/>
      <c r="E527" s="9"/>
      <c r="F527" s="9"/>
      <c r="G527" s="10"/>
      <c r="H527" s="9"/>
      <c r="I527" s="9"/>
      <c r="J527" s="10"/>
      <c r="K527" s="9"/>
      <c r="L527" s="9"/>
      <c r="M527" s="10"/>
      <c r="N527" s="9"/>
      <c r="O527" s="9"/>
      <c r="P527" s="10"/>
      <c r="Q527" s="9"/>
      <c r="R527" s="9"/>
      <c r="S527" s="10"/>
    </row>
    <row r="528">
      <c r="B528" s="9"/>
      <c r="C528" s="9"/>
      <c r="D528" s="10"/>
      <c r="E528" s="9"/>
      <c r="F528" s="9"/>
      <c r="G528" s="10"/>
      <c r="H528" s="9"/>
      <c r="I528" s="9"/>
      <c r="J528" s="10"/>
      <c r="K528" s="9"/>
      <c r="L528" s="9"/>
      <c r="M528" s="10"/>
      <c r="N528" s="9"/>
      <c r="O528" s="9"/>
      <c r="P528" s="10"/>
      <c r="Q528" s="9"/>
      <c r="R528" s="9"/>
      <c r="S528" s="10"/>
    </row>
    <row r="529">
      <c r="B529" s="9"/>
      <c r="C529" s="9"/>
      <c r="D529" s="10"/>
      <c r="E529" s="9"/>
      <c r="F529" s="9"/>
      <c r="G529" s="10"/>
      <c r="H529" s="9"/>
      <c r="I529" s="9"/>
      <c r="J529" s="10"/>
      <c r="K529" s="9"/>
      <c r="L529" s="9"/>
      <c r="M529" s="10"/>
      <c r="N529" s="9"/>
      <c r="O529" s="9"/>
      <c r="P529" s="10"/>
      <c r="Q529" s="9"/>
      <c r="R529" s="9"/>
      <c r="S529" s="10"/>
    </row>
    <row r="530">
      <c r="B530" s="9"/>
      <c r="C530" s="9"/>
      <c r="D530" s="10"/>
      <c r="E530" s="9"/>
      <c r="F530" s="9"/>
      <c r="G530" s="10"/>
      <c r="H530" s="9"/>
      <c r="I530" s="9"/>
      <c r="J530" s="10"/>
      <c r="K530" s="9"/>
      <c r="L530" s="9"/>
      <c r="M530" s="10"/>
      <c r="N530" s="9"/>
      <c r="O530" s="9"/>
      <c r="P530" s="10"/>
      <c r="Q530" s="9"/>
      <c r="R530" s="9"/>
      <c r="S530" s="10"/>
    </row>
    <row r="531">
      <c r="B531" s="9"/>
      <c r="C531" s="9"/>
      <c r="D531" s="10"/>
      <c r="E531" s="9"/>
      <c r="F531" s="9"/>
      <c r="G531" s="10"/>
      <c r="H531" s="9"/>
      <c r="I531" s="9"/>
      <c r="J531" s="10"/>
      <c r="K531" s="9"/>
      <c r="L531" s="9"/>
      <c r="M531" s="10"/>
      <c r="N531" s="9"/>
      <c r="O531" s="9"/>
      <c r="P531" s="10"/>
      <c r="Q531" s="9"/>
      <c r="R531" s="9"/>
      <c r="S531" s="10"/>
    </row>
    <row r="532">
      <c r="B532" s="9"/>
      <c r="C532" s="9"/>
      <c r="D532" s="10"/>
      <c r="E532" s="9"/>
      <c r="F532" s="9"/>
      <c r="G532" s="10"/>
      <c r="H532" s="9"/>
      <c r="I532" s="9"/>
      <c r="J532" s="10"/>
      <c r="K532" s="9"/>
      <c r="L532" s="9"/>
      <c r="M532" s="10"/>
      <c r="N532" s="9"/>
      <c r="O532" s="9"/>
      <c r="P532" s="10"/>
      <c r="Q532" s="9"/>
      <c r="R532" s="9"/>
      <c r="S532" s="10"/>
    </row>
    <row r="533">
      <c r="B533" s="9"/>
      <c r="C533" s="9"/>
      <c r="D533" s="10"/>
      <c r="E533" s="9"/>
      <c r="F533" s="9"/>
      <c r="G533" s="10"/>
      <c r="H533" s="9"/>
      <c r="I533" s="9"/>
      <c r="J533" s="10"/>
      <c r="K533" s="9"/>
      <c r="L533" s="9"/>
      <c r="M533" s="10"/>
      <c r="N533" s="9"/>
      <c r="O533" s="9"/>
      <c r="P533" s="10"/>
      <c r="Q533" s="9"/>
      <c r="R533" s="9"/>
      <c r="S533" s="10"/>
    </row>
    <row r="534">
      <c r="B534" s="9"/>
      <c r="C534" s="9"/>
      <c r="D534" s="10"/>
      <c r="E534" s="9"/>
      <c r="F534" s="9"/>
      <c r="G534" s="10"/>
      <c r="H534" s="9"/>
      <c r="I534" s="9"/>
      <c r="J534" s="10"/>
      <c r="K534" s="9"/>
      <c r="L534" s="9"/>
      <c r="M534" s="10"/>
      <c r="N534" s="9"/>
      <c r="O534" s="9"/>
      <c r="P534" s="10"/>
      <c r="Q534" s="9"/>
      <c r="R534" s="9"/>
      <c r="S534" s="10"/>
    </row>
    <row r="535">
      <c r="B535" s="9"/>
      <c r="C535" s="9"/>
      <c r="D535" s="10"/>
      <c r="E535" s="9"/>
      <c r="F535" s="9"/>
      <c r="G535" s="10"/>
      <c r="H535" s="9"/>
      <c r="I535" s="9"/>
      <c r="J535" s="10"/>
      <c r="K535" s="9"/>
      <c r="L535" s="9"/>
      <c r="M535" s="10"/>
      <c r="N535" s="9"/>
      <c r="O535" s="9"/>
      <c r="P535" s="10"/>
      <c r="Q535" s="9"/>
      <c r="R535" s="9"/>
      <c r="S535" s="10"/>
    </row>
    <row r="536">
      <c r="B536" s="9"/>
      <c r="C536" s="9"/>
      <c r="D536" s="10"/>
      <c r="E536" s="9"/>
      <c r="F536" s="9"/>
      <c r="G536" s="10"/>
      <c r="H536" s="9"/>
      <c r="I536" s="9"/>
      <c r="J536" s="10"/>
      <c r="K536" s="9"/>
      <c r="L536" s="9"/>
      <c r="M536" s="10"/>
      <c r="N536" s="9"/>
      <c r="O536" s="9"/>
      <c r="P536" s="10"/>
      <c r="Q536" s="9"/>
      <c r="R536" s="9"/>
      <c r="S536" s="10"/>
    </row>
    <row r="537">
      <c r="B537" s="9"/>
      <c r="C537" s="9"/>
      <c r="D537" s="10"/>
      <c r="E537" s="9"/>
      <c r="F537" s="9"/>
      <c r="G537" s="10"/>
      <c r="H537" s="9"/>
      <c r="I537" s="9"/>
      <c r="J537" s="10"/>
      <c r="K537" s="9"/>
      <c r="L537" s="9"/>
      <c r="M537" s="10"/>
      <c r="N537" s="9"/>
      <c r="O537" s="9"/>
      <c r="P537" s="10"/>
      <c r="Q537" s="9"/>
      <c r="R537" s="9"/>
      <c r="S537" s="10"/>
    </row>
    <row r="538">
      <c r="B538" s="9"/>
      <c r="C538" s="9"/>
      <c r="D538" s="10"/>
      <c r="E538" s="9"/>
      <c r="F538" s="9"/>
      <c r="G538" s="10"/>
      <c r="H538" s="9"/>
      <c r="I538" s="9"/>
      <c r="J538" s="10"/>
      <c r="K538" s="9"/>
      <c r="L538" s="9"/>
      <c r="M538" s="10"/>
      <c r="N538" s="9"/>
      <c r="O538" s="9"/>
      <c r="P538" s="10"/>
      <c r="Q538" s="9"/>
      <c r="R538" s="9"/>
      <c r="S538" s="10"/>
    </row>
    <row r="539">
      <c r="B539" s="9"/>
      <c r="C539" s="9"/>
      <c r="D539" s="10"/>
      <c r="E539" s="9"/>
      <c r="F539" s="9"/>
      <c r="G539" s="10"/>
      <c r="H539" s="9"/>
      <c r="I539" s="9"/>
      <c r="J539" s="10"/>
      <c r="K539" s="9"/>
      <c r="L539" s="9"/>
      <c r="M539" s="10"/>
      <c r="N539" s="9"/>
      <c r="O539" s="9"/>
      <c r="P539" s="10"/>
      <c r="Q539" s="9"/>
      <c r="R539" s="9"/>
      <c r="S539" s="10"/>
    </row>
    <row r="540">
      <c r="B540" s="9"/>
      <c r="C540" s="9"/>
      <c r="D540" s="10"/>
      <c r="E540" s="9"/>
      <c r="F540" s="9"/>
      <c r="G540" s="10"/>
      <c r="H540" s="9"/>
      <c r="I540" s="9"/>
      <c r="J540" s="10"/>
      <c r="K540" s="9"/>
      <c r="L540" s="9"/>
      <c r="M540" s="10"/>
      <c r="N540" s="9"/>
      <c r="O540" s="9"/>
      <c r="P540" s="10"/>
      <c r="Q540" s="9"/>
      <c r="R540" s="9"/>
      <c r="S540" s="10"/>
    </row>
    <row r="541">
      <c r="B541" s="9"/>
      <c r="C541" s="9"/>
      <c r="D541" s="10"/>
      <c r="E541" s="9"/>
      <c r="F541" s="9"/>
      <c r="G541" s="10"/>
      <c r="H541" s="9"/>
      <c r="I541" s="9"/>
      <c r="J541" s="10"/>
      <c r="K541" s="9"/>
      <c r="L541" s="9"/>
      <c r="M541" s="10"/>
      <c r="N541" s="9"/>
      <c r="O541" s="9"/>
      <c r="P541" s="10"/>
      <c r="Q541" s="9"/>
      <c r="R541" s="9"/>
      <c r="S541" s="10"/>
    </row>
    <row r="542">
      <c r="B542" s="9"/>
      <c r="C542" s="9"/>
      <c r="D542" s="10"/>
      <c r="E542" s="9"/>
      <c r="F542" s="9"/>
      <c r="G542" s="10"/>
      <c r="H542" s="9"/>
      <c r="I542" s="9"/>
      <c r="J542" s="10"/>
      <c r="K542" s="9"/>
      <c r="L542" s="9"/>
      <c r="M542" s="10"/>
      <c r="N542" s="9"/>
      <c r="O542" s="9"/>
      <c r="P542" s="10"/>
      <c r="Q542" s="9"/>
      <c r="R542" s="9"/>
      <c r="S542" s="10"/>
    </row>
    <row r="543">
      <c r="B543" s="9"/>
      <c r="C543" s="9"/>
      <c r="D543" s="10"/>
      <c r="E543" s="9"/>
      <c r="F543" s="9"/>
      <c r="G543" s="10"/>
      <c r="H543" s="9"/>
      <c r="I543" s="9"/>
      <c r="J543" s="10"/>
      <c r="K543" s="9"/>
      <c r="L543" s="9"/>
      <c r="M543" s="10"/>
      <c r="N543" s="9"/>
      <c r="O543" s="9"/>
      <c r="P543" s="10"/>
      <c r="Q543" s="9"/>
      <c r="R543" s="9"/>
      <c r="S543" s="10"/>
    </row>
    <row r="544">
      <c r="B544" s="9"/>
      <c r="C544" s="9"/>
      <c r="D544" s="10"/>
      <c r="E544" s="9"/>
      <c r="F544" s="9"/>
      <c r="G544" s="10"/>
      <c r="H544" s="9"/>
      <c r="I544" s="9"/>
      <c r="J544" s="10"/>
      <c r="K544" s="9"/>
      <c r="L544" s="9"/>
      <c r="M544" s="10"/>
      <c r="N544" s="9"/>
      <c r="O544" s="9"/>
      <c r="P544" s="10"/>
      <c r="Q544" s="9"/>
      <c r="R544" s="9"/>
      <c r="S544" s="10"/>
    </row>
    <row r="545">
      <c r="B545" s="9"/>
      <c r="C545" s="9"/>
      <c r="D545" s="10"/>
      <c r="E545" s="9"/>
      <c r="F545" s="9"/>
      <c r="G545" s="10"/>
      <c r="H545" s="9"/>
      <c r="I545" s="9"/>
      <c r="J545" s="10"/>
      <c r="K545" s="9"/>
      <c r="L545" s="9"/>
      <c r="M545" s="10"/>
      <c r="N545" s="9"/>
      <c r="O545" s="9"/>
      <c r="P545" s="10"/>
      <c r="Q545" s="9"/>
      <c r="R545" s="9"/>
      <c r="S545" s="10"/>
    </row>
    <row r="546">
      <c r="B546" s="9"/>
      <c r="C546" s="9"/>
      <c r="D546" s="10"/>
      <c r="E546" s="9"/>
      <c r="F546" s="9"/>
      <c r="G546" s="10"/>
      <c r="H546" s="9"/>
      <c r="I546" s="9"/>
      <c r="J546" s="10"/>
      <c r="K546" s="9"/>
      <c r="L546" s="9"/>
      <c r="M546" s="10"/>
      <c r="N546" s="9"/>
      <c r="O546" s="9"/>
      <c r="P546" s="10"/>
      <c r="Q546" s="9"/>
      <c r="R546" s="9"/>
      <c r="S546" s="10"/>
    </row>
    <row r="547">
      <c r="B547" s="9"/>
      <c r="C547" s="9"/>
      <c r="D547" s="10"/>
      <c r="E547" s="9"/>
      <c r="F547" s="9"/>
      <c r="G547" s="10"/>
      <c r="H547" s="9"/>
      <c r="I547" s="9"/>
      <c r="J547" s="10"/>
      <c r="K547" s="9"/>
      <c r="L547" s="9"/>
      <c r="M547" s="10"/>
      <c r="N547" s="9"/>
      <c r="O547" s="9"/>
      <c r="P547" s="10"/>
      <c r="Q547" s="9"/>
      <c r="R547" s="9"/>
      <c r="S547" s="10"/>
    </row>
    <row r="548">
      <c r="B548" s="9"/>
      <c r="C548" s="9"/>
      <c r="D548" s="10"/>
      <c r="E548" s="9"/>
      <c r="F548" s="9"/>
      <c r="G548" s="10"/>
      <c r="H548" s="9"/>
      <c r="I548" s="9"/>
      <c r="J548" s="10"/>
      <c r="K548" s="9"/>
      <c r="L548" s="9"/>
      <c r="M548" s="10"/>
      <c r="N548" s="9"/>
      <c r="O548" s="9"/>
      <c r="P548" s="10"/>
      <c r="Q548" s="9"/>
      <c r="R548" s="9"/>
      <c r="S548" s="10"/>
    </row>
    <row r="549">
      <c r="B549" s="9"/>
      <c r="C549" s="9"/>
      <c r="D549" s="10"/>
      <c r="E549" s="9"/>
      <c r="F549" s="9"/>
      <c r="G549" s="10"/>
      <c r="H549" s="9"/>
      <c r="I549" s="9"/>
      <c r="J549" s="10"/>
      <c r="K549" s="9"/>
      <c r="L549" s="9"/>
      <c r="M549" s="10"/>
      <c r="N549" s="9"/>
      <c r="O549" s="9"/>
      <c r="P549" s="10"/>
      <c r="Q549" s="9"/>
      <c r="R549" s="9"/>
      <c r="S549" s="10"/>
    </row>
    <row r="550">
      <c r="B550" s="9"/>
      <c r="C550" s="9"/>
      <c r="D550" s="10"/>
      <c r="E550" s="9"/>
      <c r="F550" s="9"/>
      <c r="G550" s="10"/>
      <c r="H550" s="9"/>
      <c r="I550" s="9"/>
      <c r="J550" s="10"/>
      <c r="K550" s="9"/>
      <c r="L550" s="9"/>
      <c r="M550" s="10"/>
      <c r="N550" s="9"/>
      <c r="O550" s="9"/>
      <c r="P550" s="10"/>
      <c r="Q550" s="9"/>
      <c r="R550" s="9"/>
      <c r="S550" s="10"/>
    </row>
    <row r="551">
      <c r="B551" s="9"/>
      <c r="C551" s="9"/>
      <c r="D551" s="10"/>
      <c r="E551" s="9"/>
      <c r="F551" s="9"/>
      <c r="G551" s="10"/>
      <c r="H551" s="9"/>
      <c r="I551" s="9"/>
      <c r="J551" s="10"/>
      <c r="K551" s="9"/>
      <c r="L551" s="9"/>
      <c r="M551" s="10"/>
      <c r="N551" s="9"/>
      <c r="O551" s="9"/>
      <c r="P551" s="10"/>
      <c r="Q551" s="9"/>
      <c r="R551" s="9"/>
      <c r="S551" s="10"/>
    </row>
    <row r="552">
      <c r="B552" s="9"/>
      <c r="C552" s="9"/>
      <c r="D552" s="10"/>
      <c r="E552" s="9"/>
      <c r="F552" s="9"/>
      <c r="G552" s="10"/>
      <c r="H552" s="9"/>
      <c r="I552" s="9"/>
      <c r="J552" s="10"/>
      <c r="K552" s="9"/>
      <c r="L552" s="9"/>
      <c r="M552" s="10"/>
      <c r="N552" s="9"/>
      <c r="O552" s="9"/>
      <c r="P552" s="10"/>
      <c r="Q552" s="9"/>
      <c r="R552" s="9"/>
      <c r="S552" s="10"/>
    </row>
    <row r="553">
      <c r="B553" s="9"/>
      <c r="C553" s="9"/>
      <c r="D553" s="10"/>
      <c r="E553" s="9"/>
      <c r="F553" s="9"/>
      <c r="G553" s="10"/>
      <c r="H553" s="9"/>
      <c r="I553" s="9"/>
      <c r="J553" s="10"/>
      <c r="K553" s="9"/>
      <c r="L553" s="9"/>
      <c r="M553" s="10"/>
      <c r="N553" s="9"/>
      <c r="O553" s="9"/>
      <c r="P553" s="10"/>
      <c r="Q553" s="9"/>
      <c r="R553" s="9"/>
      <c r="S553" s="10"/>
    </row>
    <row r="554">
      <c r="B554" s="9"/>
      <c r="C554" s="9"/>
      <c r="D554" s="10"/>
      <c r="E554" s="9"/>
      <c r="F554" s="9"/>
      <c r="G554" s="10"/>
      <c r="H554" s="9"/>
      <c r="I554" s="9"/>
      <c r="J554" s="10"/>
      <c r="K554" s="9"/>
      <c r="L554" s="9"/>
      <c r="M554" s="10"/>
      <c r="N554" s="9"/>
      <c r="O554" s="9"/>
      <c r="P554" s="10"/>
      <c r="Q554" s="9"/>
      <c r="R554" s="9"/>
      <c r="S554" s="10"/>
    </row>
    <row r="555">
      <c r="B555" s="9"/>
      <c r="C555" s="9"/>
      <c r="D555" s="10"/>
      <c r="E555" s="9"/>
      <c r="F555" s="9"/>
      <c r="G555" s="10"/>
      <c r="H555" s="9"/>
      <c r="I555" s="9"/>
      <c r="J555" s="10"/>
      <c r="K555" s="9"/>
      <c r="L555" s="9"/>
      <c r="M555" s="10"/>
      <c r="N555" s="9"/>
      <c r="O555" s="9"/>
      <c r="P555" s="10"/>
      <c r="Q555" s="9"/>
      <c r="R555" s="9"/>
      <c r="S555" s="10"/>
    </row>
    <row r="556">
      <c r="B556" s="9"/>
      <c r="C556" s="9"/>
      <c r="D556" s="10"/>
      <c r="E556" s="9"/>
      <c r="F556" s="9"/>
      <c r="G556" s="10"/>
      <c r="H556" s="9"/>
      <c r="I556" s="9"/>
      <c r="J556" s="10"/>
      <c r="K556" s="9"/>
      <c r="L556" s="9"/>
      <c r="M556" s="10"/>
      <c r="N556" s="9"/>
      <c r="O556" s="9"/>
      <c r="P556" s="10"/>
      <c r="Q556" s="9"/>
      <c r="R556" s="9"/>
      <c r="S556" s="10"/>
    </row>
    <row r="557">
      <c r="B557" s="9"/>
      <c r="C557" s="9"/>
      <c r="D557" s="10"/>
      <c r="E557" s="9"/>
      <c r="F557" s="9"/>
      <c r="G557" s="10"/>
      <c r="H557" s="9"/>
      <c r="I557" s="9"/>
      <c r="J557" s="10"/>
      <c r="K557" s="9"/>
      <c r="L557" s="9"/>
      <c r="M557" s="10"/>
      <c r="N557" s="9"/>
      <c r="O557" s="9"/>
      <c r="P557" s="10"/>
      <c r="Q557" s="9"/>
      <c r="R557" s="9"/>
      <c r="S557" s="10"/>
    </row>
    <row r="558">
      <c r="B558" s="9"/>
      <c r="C558" s="9"/>
      <c r="D558" s="10"/>
      <c r="E558" s="9"/>
      <c r="F558" s="9"/>
      <c r="G558" s="10"/>
      <c r="H558" s="9"/>
      <c r="I558" s="9"/>
      <c r="J558" s="10"/>
      <c r="K558" s="9"/>
      <c r="L558" s="9"/>
      <c r="M558" s="10"/>
      <c r="N558" s="9"/>
      <c r="O558" s="9"/>
      <c r="P558" s="10"/>
      <c r="Q558" s="9"/>
      <c r="R558" s="9"/>
      <c r="S558" s="10"/>
    </row>
    <row r="559">
      <c r="B559" s="9"/>
      <c r="C559" s="9"/>
      <c r="D559" s="10"/>
      <c r="E559" s="9"/>
      <c r="F559" s="9"/>
      <c r="G559" s="10"/>
      <c r="H559" s="9"/>
      <c r="I559" s="9"/>
      <c r="J559" s="10"/>
      <c r="K559" s="9"/>
      <c r="L559" s="9"/>
      <c r="M559" s="10"/>
      <c r="N559" s="9"/>
      <c r="O559" s="9"/>
      <c r="P559" s="10"/>
      <c r="Q559" s="9"/>
      <c r="R559" s="9"/>
      <c r="S559" s="10"/>
    </row>
    <row r="560">
      <c r="B560" s="9"/>
      <c r="C560" s="9"/>
      <c r="D560" s="10"/>
      <c r="E560" s="9"/>
      <c r="F560" s="9"/>
      <c r="G560" s="10"/>
      <c r="H560" s="9"/>
      <c r="I560" s="9"/>
      <c r="J560" s="10"/>
      <c r="K560" s="9"/>
      <c r="L560" s="9"/>
      <c r="M560" s="10"/>
      <c r="N560" s="9"/>
      <c r="O560" s="9"/>
      <c r="P560" s="10"/>
      <c r="Q560" s="9"/>
      <c r="R560" s="9"/>
      <c r="S560" s="10"/>
    </row>
    <row r="561">
      <c r="B561" s="9"/>
      <c r="C561" s="9"/>
      <c r="D561" s="10"/>
      <c r="E561" s="9"/>
      <c r="F561" s="9"/>
      <c r="G561" s="10"/>
      <c r="H561" s="9"/>
      <c r="I561" s="9"/>
      <c r="J561" s="10"/>
      <c r="K561" s="9"/>
      <c r="L561" s="9"/>
      <c r="M561" s="10"/>
      <c r="N561" s="9"/>
      <c r="O561" s="9"/>
      <c r="P561" s="10"/>
      <c r="Q561" s="9"/>
      <c r="R561" s="9"/>
      <c r="S561" s="10"/>
    </row>
    <row r="562">
      <c r="B562" s="9"/>
      <c r="C562" s="9"/>
      <c r="D562" s="10"/>
      <c r="E562" s="9"/>
      <c r="F562" s="9"/>
      <c r="G562" s="10"/>
      <c r="H562" s="9"/>
      <c r="I562" s="9"/>
      <c r="J562" s="10"/>
      <c r="K562" s="9"/>
      <c r="L562" s="9"/>
      <c r="M562" s="10"/>
      <c r="N562" s="9"/>
      <c r="O562" s="9"/>
      <c r="P562" s="10"/>
      <c r="Q562" s="9"/>
      <c r="R562" s="9"/>
      <c r="S562" s="10"/>
    </row>
    <row r="563">
      <c r="B563" s="9"/>
      <c r="C563" s="9"/>
      <c r="D563" s="10"/>
      <c r="E563" s="9"/>
      <c r="F563" s="9"/>
      <c r="G563" s="10"/>
      <c r="H563" s="9"/>
      <c r="I563" s="9"/>
      <c r="J563" s="10"/>
      <c r="K563" s="9"/>
      <c r="L563" s="9"/>
      <c r="M563" s="10"/>
      <c r="N563" s="9"/>
      <c r="O563" s="9"/>
      <c r="P563" s="10"/>
      <c r="Q563" s="9"/>
      <c r="R563" s="9"/>
      <c r="S563" s="10"/>
    </row>
    <row r="564">
      <c r="B564" s="9"/>
      <c r="C564" s="9"/>
      <c r="D564" s="10"/>
      <c r="E564" s="9"/>
      <c r="F564" s="9"/>
      <c r="G564" s="10"/>
      <c r="H564" s="9"/>
      <c r="I564" s="9"/>
      <c r="J564" s="10"/>
      <c r="K564" s="9"/>
      <c r="L564" s="9"/>
      <c r="M564" s="10"/>
      <c r="N564" s="9"/>
      <c r="O564" s="9"/>
      <c r="P564" s="10"/>
      <c r="Q564" s="9"/>
      <c r="R564" s="9"/>
      <c r="S564" s="10"/>
    </row>
    <row r="565">
      <c r="B565" s="9"/>
      <c r="C565" s="9"/>
      <c r="D565" s="10"/>
      <c r="E565" s="9"/>
      <c r="F565" s="9"/>
      <c r="G565" s="10"/>
      <c r="H565" s="9"/>
      <c r="I565" s="9"/>
      <c r="J565" s="10"/>
      <c r="K565" s="9"/>
      <c r="L565" s="9"/>
      <c r="M565" s="10"/>
      <c r="N565" s="9"/>
      <c r="O565" s="9"/>
      <c r="P565" s="10"/>
      <c r="Q565" s="9"/>
      <c r="R565" s="9"/>
      <c r="S565" s="10"/>
    </row>
    <row r="566">
      <c r="B566" s="9"/>
      <c r="C566" s="9"/>
      <c r="D566" s="10"/>
      <c r="E566" s="9"/>
      <c r="F566" s="9"/>
      <c r="G566" s="10"/>
      <c r="H566" s="9"/>
      <c r="I566" s="9"/>
      <c r="J566" s="10"/>
      <c r="K566" s="9"/>
      <c r="L566" s="9"/>
      <c r="M566" s="10"/>
      <c r="N566" s="9"/>
      <c r="O566" s="9"/>
      <c r="P566" s="10"/>
      <c r="Q566" s="9"/>
      <c r="R566" s="9"/>
      <c r="S566" s="10"/>
    </row>
    <row r="567">
      <c r="B567" s="9"/>
      <c r="C567" s="9"/>
      <c r="D567" s="10"/>
      <c r="E567" s="9"/>
      <c r="F567" s="9"/>
      <c r="G567" s="10"/>
      <c r="H567" s="9"/>
      <c r="I567" s="9"/>
      <c r="J567" s="10"/>
      <c r="K567" s="9"/>
      <c r="L567" s="9"/>
      <c r="M567" s="10"/>
      <c r="N567" s="9"/>
      <c r="O567" s="9"/>
      <c r="P567" s="10"/>
      <c r="Q567" s="9"/>
      <c r="R567" s="9"/>
      <c r="S567" s="10"/>
    </row>
    <row r="568">
      <c r="B568" s="9"/>
      <c r="C568" s="9"/>
      <c r="D568" s="10"/>
      <c r="E568" s="9"/>
      <c r="F568" s="9"/>
      <c r="G568" s="10"/>
      <c r="H568" s="9"/>
      <c r="I568" s="9"/>
      <c r="J568" s="10"/>
      <c r="K568" s="9"/>
      <c r="L568" s="9"/>
      <c r="M568" s="10"/>
      <c r="N568" s="9"/>
      <c r="O568" s="9"/>
      <c r="P568" s="10"/>
      <c r="Q568" s="9"/>
      <c r="R568" s="9"/>
      <c r="S568" s="10"/>
    </row>
    <row r="569">
      <c r="B569" s="9"/>
      <c r="C569" s="9"/>
      <c r="D569" s="10"/>
      <c r="E569" s="9"/>
      <c r="F569" s="9"/>
      <c r="G569" s="10"/>
      <c r="H569" s="9"/>
      <c r="I569" s="9"/>
      <c r="J569" s="10"/>
      <c r="K569" s="9"/>
      <c r="L569" s="9"/>
      <c r="M569" s="10"/>
      <c r="N569" s="9"/>
      <c r="O569" s="9"/>
      <c r="P569" s="10"/>
      <c r="Q569" s="9"/>
      <c r="R569" s="9"/>
      <c r="S569" s="10"/>
    </row>
    <row r="570">
      <c r="B570" s="9"/>
      <c r="C570" s="9"/>
      <c r="D570" s="10"/>
      <c r="E570" s="9"/>
      <c r="F570" s="9"/>
      <c r="G570" s="10"/>
      <c r="H570" s="9"/>
      <c r="I570" s="9"/>
      <c r="J570" s="10"/>
      <c r="K570" s="9"/>
      <c r="L570" s="9"/>
      <c r="M570" s="10"/>
      <c r="N570" s="9"/>
      <c r="O570" s="9"/>
      <c r="P570" s="10"/>
      <c r="Q570" s="9"/>
      <c r="R570" s="9"/>
      <c r="S570" s="10"/>
    </row>
    <row r="571">
      <c r="B571" s="9"/>
      <c r="C571" s="9"/>
      <c r="D571" s="10"/>
      <c r="E571" s="9"/>
      <c r="F571" s="9"/>
      <c r="G571" s="10"/>
      <c r="H571" s="9"/>
      <c r="I571" s="9"/>
      <c r="J571" s="10"/>
      <c r="K571" s="9"/>
      <c r="L571" s="9"/>
      <c r="M571" s="10"/>
      <c r="N571" s="9"/>
      <c r="O571" s="9"/>
      <c r="P571" s="10"/>
      <c r="Q571" s="9"/>
      <c r="R571" s="9"/>
      <c r="S571" s="10"/>
    </row>
    <row r="572">
      <c r="B572" s="9"/>
      <c r="C572" s="9"/>
      <c r="D572" s="10"/>
      <c r="E572" s="9"/>
      <c r="F572" s="9"/>
      <c r="G572" s="10"/>
      <c r="H572" s="9"/>
      <c r="I572" s="9"/>
      <c r="J572" s="10"/>
      <c r="K572" s="9"/>
      <c r="L572" s="9"/>
      <c r="M572" s="10"/>
      <c r="N572" s="9"/>
      <c r="O572" s="9"/>
      <c r="P572" s="10"/>
      <c r="Q572" s="9"/>
      <c r="R572" s="9"/>
      <c r="S572" s="10"/>
    </row>
    <row r="573">
      <c r="B573" s="9"/>
      <c r="C573" s="9"/>
      <c r="D573" s="10"/>
      <c r="E573" s="9"/>
      <c r="F573" s="9"/>
      <c r="G573" s="10"/>
      <c r="H573" s="9"/>
      <c r="I573" s="9"/>
      <c r="J573" s="10"/>
      <c r="K573" s="9"/>
      <c r="L573" s="9"/>
      <c r="M573" s="10"/>
      <c r="N573" s="9"/>
      <c r="O573" s="9"/>
      <c r="P573" s="10"/>
      <c r="Q573" s="9"/>
      <c r="R573" s="9"/>
      <c r="S573" s="10"/>
    </row>
    <row r="574">
      <c r="B574" s="9"/>
      <c r="C574" s="9"/>
      <c r="D574" s="10"/>
      <c r="E574" s="9"/>
      <c r="F574" s="9"/>
      <c r="G574" s="10"/>
      <c r="H574" s="9"/>
      <c r="I574" s="9"/>
      <c r="J574" s="10"/>
      <c r="K574" s="9"/>
      <c r="L574" s="9"/>
      <c r="M574" s="10"/>
      <c r="N574" s="9"/>
      <c r="O574" s="9"/>
      <c r="P574" s="10"/>
      <c r="Q574" s="9"/>
      <c r="R574" s="9"/>
      <c r="S574" s="10"/>
    </row>
    <row r="575">
      <c r="B575" s="9"/>
      <c r="C575" s="9"/>
      <c r="D575" s="10"/>
      <c r="E575" s="9"/>
      <c r="F575" s="9"/>
      <c r="G575" s="10"/>
      <c r="H575" s="9"/>
      <c r="I575" s="9"/>
      <c r="J575" s="10"/>
      <c r="K575" s="9"/>
      <c r="L575" s="9"/>
      <c r="M575" s="10"/>
      <c r="N575" s="9"/>
      <c r="O575" s="9"/>
      <c r="P575" s="10"/>
      <c r="Q575" s="9"/>
      <c r="R575" s="9"/>
      <c r="S575" s="10"/>
    </row>
    <row r="576">
      <c r="B576" s="9"/>
      <c r="C576" s="9"/>
      <c r="D576" s="10"/>
      <c r="E576" s="9"/>
      <c r="F576" s="9"/>
      <c r="G576" s="10"/>
      <c r="H576" s="9"/>
      <c r="I576" s="9"/>
      <c r="J576" s="10"/>
      <c r="K576" s="9"/>
      <c r="L576" s="9"/>
      <c r="M576" s="10"/>
      <c r="N576" s="9"/>
      <c r="O576" s="9"/>
      <c r="P576" s="10"/>
      <c r="Q576" s="9"/>
      <c r="R576" s="9"/>
      <c r="S576" s="10"/>
    </row>
    <row r="577">
      <c r="B577" s="9"/>
      <c r="C577" s="9"/>
      <c r="D577" s="10"/>
      <c r="E577" s="9"/>
      <c r="F577" s="9"/>
      <c r="G577" s="10"/>
      <c r="H577" s="9"/>
      <c r="I577" s="9"/>
      <c r="J577" s="10"/>
      <c r="K577" s="9"/>
      <c r="L577" s="9"/>
      <c r="M577" s="10"/>
      <c r="N577" s="9"/>
      <c r="O577" s="9"/>
      <c r="P577" s="10"/>
      <c r="Q577" s="9"/>
      <c r="R577" s="9"/>
      <c r="S577" s="10"/>
    </row>
    <row r="578">
      <c r="B578" s="9"/>
      <c r="C578" s="9"/>
      <c r="D578" s="10"/>
      <c r="E578" s="9"/>
      <c r="F578" s="9"/>
      <c r="G578" s="10"/>
      <c r="H578" s="9"/>
      <c r="I578" s="9"/>
      <c r="J578" s="10"/>
      <c r="K578" s="9"/>
      <c r="L578" s="9"/>
      <c r="M578" s="10"/>
      <c r="N578" s="9"/>
      <c r="O578" s="9"/>
      <c r="P578" s="10"/>
      <c r="Q578" s="9"/>
      <c r="R578" s="9"/>
      <c r="S578" s="10"/>
    </row>
    <row r="579">
      <c r="B579" s="9"/>
      <c r="C579" s="9"/>
      <c r="D579" s="10"/>
      <c r="E579" s="9"/>
      <c r="F579" s="9"/>
      <c r="G579" s="10"/>
      <c r="H579" s="9"/>
      <c r="I579" s="9"/>
      <c r="J579" s="10"/>
      <c r="K579" s="9"/>
      <c r="L579" s="9"/>
      <c r="M579" s="10"/>
      <c r="N579" s="9"/>
      <c r="O579" s="9"/>
      <c r="P579" s="10"/>
      <c r="Q579" s="9"/>
      <c r="R579" s="9"/>
      <c r="S579" s="10"/>
    </row>
    <row r="580">
      <c r="B580" s="9"/>
      <c r="C580" s="9"/>
      <c r="D580" s="10"/>
      <c r="E580" s="9"/>
      <c r="F580" s="9"/>
      <c r="G580" s="10"/>
      <c r="H580" s="9"/>
      <c r="I580" s="9"/>
      <c r="J580" s="10"/>
      <c r="K580" s="9"/>
      <c r="L580" s="9"/>
      <c r="M580" s="10"/>
      <c r="N580" s="9"/>
      <c r="O580" s="9"/>
      <c r="P580" s="10"/>
      <c r="Q580" s="9"/>
      <c r="R580" s="9"/>
      <c r="S580" s="10"/>
    </row>
    <row r="581">
      <c r="B581" s="9"/>
      <c r="C581" s="9"/>
      <c r="D581" s="10"/>
      <c r="E581" s="9"/>
      <c r="F581" s="9"/>
      <c r="G581" s="10"/>
      <c r="H581" s="9"/>
      <c r="I581" s="9"/>
      <c r="J581" s="10"/>
      <c r="K581" s="9"/>
      <c r="L581" s="9"/>
      <c r="M581" s="10"/>
      <c r="N581" s="9"/>
      <c r="O581" s="9"/>
      <c r="P581" s="10"/>
      <c r="Q581" s="9"/>
      <c r="R581" s="9"/>
      <c r="S581" s="10"/>
    </row>
    <row r="582">
      <c r="B582" s="9"/>
      <c r="C582" s="9"/>
      <c r="D582" s="10"/>
      <c r="E582" s="9"/>
      <c r="F582" s="9"/>
      <c r="G582" s="10"/>
      <c r="H582" s="9"/>
      <c r="I582" s="9"/>
      <c r="J582" s="10"/>
      <c r="K582" s="9"/>
      <c r="L582" s="9"/>
      <c r="M582" s="10"/>
      <c r="N582" s="9"/>
      <c r="O582" s="9"/>
      <c r="P582" s="10"/>
      <c r="Q582" s="9"/>
      <c r="R582" s="9"/>
      <c r="S582" s="10"/>
    </row>
    <row r="583">
      <c r="B583" s="9"/>
      <c r="C583" s="9"/>
      <c r="D583" s="10"/>
      <c r="E583" s="9"/>
      <c r="F583" s="9"/>
      <c r="G583" s="10"/>
      <c r="H583" s="9"/>
      <c r="I583" s="9"/>
      <c r="J583" s="10"/>
      <c r="K583" s="9"/>
      <c r="L583" s="9"/>
      <c r="M583" s="10"/>
      <c r="N583" s="9"/>
      <c r="O583" s="9"/>
      <c r="P583" s="10"/>
      <c r="Q583" s="9"/>
      <c r="R583" s="9"/>
      <c r="S583" s="10"/>
    </row>
    <row r="584">
      <c r="B584" s="9"/>
      <c r="C584" s="9"/>
      <c r="D584" s="10"/>
      <c r="E584" s="9"/>
      <c r="F584" s="9"/>
      <c r="G584" s="10"/>
      <c r="H584" s="9"/>
      <c r="I584" s="9"/>
      <c r="J584" s="10"/>
      <c r="K584" s="9"/>
      <c r="L584" s="9"/>
      <c r="M584" s="10"/>
      <c r="N584" s="9"/>
      <c r="O584" s="9"/>
      <c r="P584" s="10"/>
      <c r="Q584" s="9"/>
      <c r="R584" s="9"/>
      <c r="S584" s="10"/>
    </row>
    <row r="585">
      <c r="B585" s="9"/>
      <c r="C585" s="9"/>
      <c r="D585" s="10"/>
      <c r="E585" s="9"/>
      <c r="F585" s="9"/>
      <c r="G585" s="10"/>
      <c r="H585" s="9"/>
      <c r="I585" s="9"/>
      <c r="J585" s="10"/>
      <c r="K585" s="9"/>
      <c r="L585" s="9"/>
      <c r="M585" s="10"/>
      <c r="N585" s="9"/>
      <c r="O585" s="9"/>
      <c r="P585" s="10"/>
      <c r="Q585" s="9"/>
      <c r="R585" s="9"/>
      <c r="S585" s="10"/>
    </row>
    <row r="586">
      <c r="B586" s="9"/>
      <c r="C586" s="9"/>
      <c r="D586" s="10"/>
      <c r="E586" s="9"/>
      <c r="F586" s="9"/>
      <c r="G586" s="10"/>
      <c r="H586" s="9"/>
      <c r="I586" s="9"/>
      <c r="J586" s="10"/>
      <c r="K586" s="9"/>
      <c r="L586" s="9"/>
      <c r="M586" s="10"/>
      <c r="N586" s="9"/>
      <c r="O586" s="9"/>
      <c r="P586" s="10"/>
      <c r="Q586" s="9"/>
      <c r="R586" s="9"/>
      <c r="S586" s="10"/>
    </row>
    <row r="587">
      <c r="B587" s="9"/>
      <c r="C587" s="9"/>
      <c r="D587" s="10"/>
      <c r="E587" s="9"/>
      <c r="F587" s="9"/>
      <c r="G587" s="10"/>
      <c r="H587" s="9"/>
      <c r="I587" s="9"/>
      <c r="J587" s="10"/>
      <c r="K587" s="9"/>
      <c r="L587" s="9"/>
      <c r="M587" s="10"/>
      <c r="N587" s="9"/>
      <c r="O587" s="9"/>
      <c r="P587" s="10"/>
      <c r="Q587" s="9"/>
      <c r="R587" s="9"/>
      <c r="S587" s="10"/>
    </row>
    <row r="588">
      <c r="B588" s="9"/>
      <c r="C588" s="9"/>
      <c r="D588" s="10"/>
      <c r="E588" s="9"/>
      <c r="F588" s="9"/>
      <c r="G588" s="10"/>
      <c r="H588" s="9"/>
      <c r="I588" s="9"/>
      <c r="J588" s="10"/>
      <c r="K588" s="9"/>
      <c r="L588" s="9"/>
      <c r="M588" s="10"/>
      <c r="N588" s="9"/>
      <c r="O588" s="9"/>
      <c r="P588" s="10"/>
      <c r="Q588" s="9"/>
      <c r="R588" s="9"/>
      <c r="S588" s="10"/>
    </row>
    <row r="589">
      <c r="B589" s="9"/>
      <c r="C589" s="9"/>
      <c r="D589" s="10"/>
      <c r="E589" s="9"/>
      <c r="F589" s="9"/>
      <c r="G589" s="10"/>
      <c r="H589" s="9"/>
      <c r="I589" s="9"/>
      <c r="J589" s="10"/>
      <c r="K589" s="9"/>
      <c r="L589" s="9"/>
      <c r="M589" s="10"/>
      <c r="N589" s="9"/>
      <c r="O589" s="9"/>
      <c r="P589" s="10"/>
      <c r="Q589" s="9"/>
      <c r="R589" s="9"/>
      <c r="S589" s="10"/>
    </row>
    <row r="590">
      <c r="B590" s="9"/>
      <c r="C590" s="9"/>
      <c r="D590" s="10"/>
      <c r="E590" s="9"/>
      <c r="F590" s="9"/>
      <c r="G590" s="10"/>
      <c r="H590" s="9"/>
      <c r="I590" s="9"/>
      <c r="J590" s="10"/>
      <c r="K590" s="9"/>
      <c r="L590" s="9"/>
      <c r="M590" s="10"/>
      <c r="N590" s="9"/>
      <c r="O590" s="9"/>
      <c r="P590" s="10"/>
      <c r="Q590" s="9"/>
      <c r="R590" s="9"/>
      <c r="S590" s="10"/>
    </row>
    <row r="591">
      <c r="B591" s="9"/>
      <c r="C591" s="9"/>
      <c r="D591" s="10"/>
      <c r="E591" s="9"/>
      <c r="F591" s="9"/>
      <c r="G591" s="10"/>
      <c r="H591" s="9"/>
      <c r="I591" s="9"/>
      <c r="J591" s="10"/>
      <c r="K591" s="9"/>
      <c r="L591" s="9"/>
      <c r="M591" s="10"/>
      <c r="N591" s="9"/>
      <c r="O591" s="9"/>
      <c r="P591" s="10"/>
      <c r="Q591" s="9"/>
      <c r="R591" s="9"/>
      <c r="S591" s="10"/>
    </row>
    <row r="592">
      <c r="B592" s="9"/>
      <c r="C592" s="9"/>
      <c r="D592" s="10"/>
      <c r="E592" s="9"/>
      <c r="F592" s="9"/>
      <c r="G592" s="10"/>
      <c r="H592" s="9"/>
      <c r="I592" s="9"/>
      <c r="J592" s="10"/>
      <c r="K592" s="9"/>
      <c r="L592" s="9"/>
      <c r="M592" s="10"/>
      <c r="N592" s="9"/>
      <c r="O592" s="9"/>
      <c r="P592" s="10"/>
      <c r="Q592" s="9"/>
      <c r="R592" s="9"/>
      <c r="S592" s="10"/>
    </row>
    <row r="593">
      <c r="B593" s="9"/>
      <c r="C593" s="9"/>
      <c r="D593" s="10"/>
      <c r="E593" s="9"/>
      <c r="F593" s="9"/>
      <c r="G593" s="10"/>
      <c r="H593" s="9"/>
      <c r="I593" s="9"/>
      <c r="J593" s="10"/>
      <c r="K593" s="9"/>
      <c r="L593" s="9"/>
      <c r="M593" s="10"/>
      <c r="N593" s="9"/>
      <c r="O593" s="9"/>
      <c r="P593" s="10"/>
      <c r="Q593" s="9"/>
      <c r="R593" s="9"/>
      <c r="S593" s="10"/>
    </row>
    <row r="594">
      <c r="B594" s="9"/>
      <c r="C594" s="9"/>
      <c r="D594" s="10"/>
      <c r="E594" s="9"/>
      <c r="F594" s="9"/>
      <c r="G594" s="10"/>
      <c r="H594" s="9"/>
      <c r="I594" s="9"/>
      <c r="J594" s="10"/>
      <c r="K594" s="9"/>
      <c r="L594" s="9"/>
      <c r="M594" s="10"/>
      <c r="N594" s="9"/>
      <c r="O594" s="9"/>
      <c r="P594" s="10"/>
      <c r="Q594" s="9"/>
      <c r="R594" s="9"/>
      <c r="S594" s="10"/>
    </row>
    <row r="595">
      <c r="B595" s="9"/>
      <c r="C595" s="9"/>
      <c r="D595" s="10"/>
      <c r="E595" s="9"/>
      <c r="F595" s="9"/>
      <c r="G595" s="10"/>
      <c r="H595" s="9"/>
      <c r="I595" s="9"/>
      <c r="J595" s="10"/>
      <c r="K595" s="9"/>
      <c r="L595" s="9"/>
      <c r="M595" s="10"/>
      <c r="N595" s="9"/>
      <c r="O595" s="9"/>
      <c r="P595" s="10"/>
      <c r="Q595" s="9"/>
      <c r="R595" s="9"/>
      <c r="S595" s="10"/>
    </row>
    <row r="596">
      <c r="B596" s="9"/>
      <c r="C596" s="9"/>
      <c r="D596" s="10"/>
      <c r="E596" s="9"/>
      <c r="F596" s="9"/>
      <c r="G596" s="10"/>
      <c r="H596" s="9"/>
      <c r="I596" s="9"/>
      <c r="J596" s="10"/>
      <c r="K596" s="9"/>
      <c r="L596" s="9"/>
      <c r="M596" s="10"/>
      <c r="N596" s="9"/>
      <c r="O596" s="9"/>
      <c r="P596" s="10"/>
      <c r="Q596" s="9"/>
      <c r="R596" s="9"/>
      <c r="S596" s="10"/>
    </row>
    <row r="597">
      <c r="B597" s="9"/>
      <c r="C597" s="9"/>
      <c r="D597" s="10"/>
      <c r="E597" s="9"/>
      <c r="F597" s="9"/>
      <c r="G597" s="10"/>
      <c r="H597" s="9"/>
      <c r="I597" s="9"/>
      <c r="J597" s="10"/>
      <c r="K597" s="9"/>
      <c r="L597" s="9"/>
      <c r="M597" s="10"/>
      <c r="N597" s="9"/>
      <c r="O597" s="9"/>
      <c r="P597" s="10"/>
      <c r="Q597" s="9"/>
      <c r="R597" s="9"/>
      <c r="S597" s="10"/>
    </row>
    <row r="598">
      <c r="B598" s="9"/>
      <c r="C598" s="9"/>
      <c r="D598" s="10"/>
      <c r="E598" s="9"/>
      <c r="F598" s="9"/>
      <c r="G598" s="10"/>
      <c r="H598" s="9"/>
      <c r="I598" s="9"/>
      <c r="J598" s="10"/>
      <c r="K598" s="9"/>
      <c r="L598" s="9"/>
      <c r="M598" s="10"/>
      <c r="N598" s="9"/>
      <c r="O598" s="9"/>
      <c r="P598" s="10"/>
      <c r="Q598" s="9"/>
      <c r="R598" s="9"/>
      <c r="S598" s="10"/>
    </row>
    <row r="599">
      <c r="B599" s="9"/>
      <c r="C599" s="9"/>
      <c r="D599" s="10"/>
      <c r="E599" s="9"/>
      <c r="F599" s="9"/>
      <c r="G599" s="10"/>
      <c r="H599" s="9"/>
      <c r="I599" s="9"/>
      <c r="J599" s="10"/>
      <c r="K599" s="9"/>
      <c r="L599" s="9"/>
      <c r="M599" s="10"/>
      <c r="N599" s="9"/>
      <c r="O599" s="9"/>
      <c r="P599" s="10"/>
      <c r="Q599" s="9"/>
      <c r="R599" s="9"/>
      <c r="S599" s="10"/>
    </row>
    <row r="600">
      <c r="B600" s="9"/>
      <c r="C600" s="9"/>
      <c r="D600" s="10"/>
      <c r="E600" s="9"/>
      <c r="F600" s="9"/>
      <c r="G600" s="10"/>
      <c r="H600" s="9"/>
      <c r="I600" s="9"/>
      <c r="J600" s="10"/>
      <c r="K600" s="9"/>
      <c r="L600" s="9"/>
      <c r="M600" s="10"/>
      <c r="N600" s="9"/>
      <c r="O600" s="9"/>
      <c r="P600" s="10"/>
      <c r="Q600" s="9"/>
      <c r="R600" s="9"/>
      <c r="S600" s="10"/>
    </row>
    <row r="601">
      <c r="B601" s="9"/>
      <c r="C601" s="9"/>
      <c r="D601" s="10"/>
      <c r="E601" s="9"/>
      <c r="F601" s="9"/>
      <c r="G601" s="10"/>
      <c r="H601" s="9"/>
      <c r="I601" s="9"/>
      <c r="J601" s="10"/>
      <c r="K601" s="9"/>
      <c r="L601" s="9"/>
      <c r="M601" s="10"/>
      <c r="N601" s="9"/>
      <c r="O601" s="9"/>
      <c r="P601" s="10"/>
      <c r="Q601" s="9"/>
      <c r="R601" s="9"/>
      <c r="S601" s="10"/>
    </row>
    <row r="602">
      <c r="B602" s="9"/>
      <c r="C602" s="9"/>
      <c r="D602" s="10"/>
      <c r="E602" s="9"/>
      <c r="F602" s="9"/>
      <c r="G602" s="10"/>
      <c r="H602" s="9"/>
      <c r="I602" s="9"/>
      <c r="J602" s="10"/>
      <c r="K602" s="9"/>
      <c r="L602" s="9"/>
      <c r="M602" s="10"/>
      <c r="N602" s="9"/>
      <c r="O602" s="9"/>
      <c r="P602" s="10"/>
      <c r="Q602" s="9"/>
      <c r="R602" s="9"/>
      <c r="S602" s="10"/>
    </row>
    <row r="603">
      <c r="B603" s="9"/>
      <c r="C603" s="9"/>
      <c r="D603" s="10"/>
      <c r="E603" s="9"/>
      <c r="F603" s="9"/>
      <c r="G603" s="10"/>
      <c r="H603" s="9"/>
      <c r="I603" s="9"/>
      <c r="J603" s="10"/>
      <c r="K603" s="9"/>
      <c r="L603" s="9"/>
      <c r="M603" s="10"/>
      <c r="N603" s="9"/>
      <c r="O603" s="9"/>
      <c r="P603" s="10"/>
      <c r="Q603" s="9"/>
      <c r="R603" s="9"/>
      <c r="S603" s="10"/>
    </row>
    <row r="604">
      <c r="B604" s="9"/>
      <c r="C604" s="9"/>
      <c r="D604" s="10"/>
      <c r="E604" s="9"/>
      <c r="F604" s="9"/>
      <c r="G604" s="10"/>
      <c r="H604" s="9"/>
      <c r="I604" s="9"/>
      <c r="J604" s="10"/>
      <c r="K604" s="9"/>
      <c r="L604" s="9"/>
      <c r="M604" s="10"/>
      <c r="N604" s="9"/>
      <c r="O604" s="9"/>
      <c r="P604" s="10"/>
      <c r="Q604" s="9"/>
      <c r="R604" s="9"/>
      <c r="S604" s="10"/>
    </row>
    <row r="605">
      <c r="B605" s="9"/>
      <c r="C605" s="9"/>
      <c r="D605" s="10"/>
      <c r="E605" s="9"/>
      <c r="F605" s="9"/>
      <c r="G605" s="10"/>
      <c r="H605" s="9"/>
      <c r="I605" s="9"/>
      <c r="J605" s="10"/>
      <c r="K605" s="9"/>
      <c r="L605" s="9"/>
      <c r="M605" s="10"/>
      <c r="N605" s="9"/>
      <c r="O605" s="9"/>
      <c r="P605" s="10"/>
      <c r="Q605" s="9"/>
      <c r="R605" s="9"/>
      <c r="S605" s="10"/>
    </row>
    <row r="606">
      <c r="B606" s="9"/>
      <c r="C606" s="9"/>
      <c r="D606" s="10"/>
      <c r="E606" s="9"/>
      <c r="F606" s="9"/>
      <c r="G606" s="10"/>
      <c r="H606" s="9"/>
      <c r="I606" s="9"/>
      <c r="J606" s="10"/>
      <c r="K606" s="9"/>
      <c r="L606" s="9"/>
      <c r="M606" s="10"/>
      <c r="N606" s="9"/>
      <c r="O606" s="9"/>
      <c r="P606" s="10"/>
      <c r="Q606" s="9"/>
      <c r="R606" s="9"/>
      <c r="S606" s="10"/>
    </row>
    <row r="607">
      <c r="B607" s="9"/>
      <c r="C607" s="9"/>
      <c r="D607" s="10"/>
      <c r="E607" s="9"/>
      <c r="F607" s="9"/>
      <c r="G607" s="10"/>
      <c r="H607" s="9"/>
      <c r="I607" s="9"/>
      <c r="J607" s="10"/>
      <c r="K607" s="9"/>
      <c r="L607" s="9"/>
      <c r="M607" s="10"/>
      <c r="N607" s="9"/>
      <c r="O607" s="9"/>
      <c r="P607" s="10"/>
      <c r="Q607" s="9"/>
      <c r="R607" s="9"/>
      <c r="S607" s="10"/>
    </row>
    <row r="608">
      <c r="B608" s="9"/>
      <c r="C608" s="9"/>
      <c r="D608" s="10"/>
      <c r="E608" s="9"/>
      <c r="F608" s="9"/>
      <c r="G608" s="10"/>
      <c r="H608" s="9"/>
      <c r="I608" s="9"/>
      <c r="J608" s="10"/>
      <c r="K608" s="9"/>
      <c r="L608" s="9"/>
      <c r="M608" s="10"/>
      <c r="N608" s="9"/>
      <c r="O608" s="9"/>
      <c r="P608" s="10"/>
      <c r="Q608" s="9"/>
      <c r="R608" s="9"/>
      <c r="S608" s="10"/>
    </row>
    <row r="609">
      <c r="B609" s="9"/>
      <c r="C609" s="9"/>
      <c r="D609" s="10"/>
      <c r="E609" s="9"/>
      <c r="F609" s="9"/>
      <c r="G609" s="10"/>
      <c r="H609" s="9"/>
      <c r="I609" s="9"/>
      <c r="J609" s="10"/>
      <c r="K609" s="9"/>
      <c r="L609" s="9"/>
      <c r="M609" s="10"/>
      <c r="N609" s="9"/>
      <c r="O609" s="9"/>
      <c r="P609" s="10"/>
      <c r="Q609" s="9"/>
      <c r="R609" s="9"/>
      <c r="S609" s="10"/>
    </row>
    <row r="610">
      <c r="B610" s="9"/>
      <c r="C610" s="9"/>
      <c r="D610" s="10"/>
      <c r="E610" s="9"/>
      <c r="F610" s="9"/>
      <c r="G610" s="10"/>
      <c r="H610" s="9"/>
      <c r="I610" s="9"/>
      <c r="J610" s="10"/>
      <c r="K610" s="9"/>
      <c r="L610" s="9"/>
      <c r="M610" s="10"/>
      <c r="N610" s="9"/>
      <c r="O610" s="9"/>
      <c r="P610" s="10"/>
      <c r="Q610" s="9"/>
      <c r="R610" s="9"/>
      <c r="S610" s="10"/>
    </row>
    <row r="611">
      <c r="B611" s="9"/>
      <c r="C611" s="9"/>
      <c r="D611" s="10"/>
      <c r="E611" s="9"/>
      <c r="F611" s="9"/>
      <c r="G611" s="10"/>
      <c r="H611" s="9"/>
      <c r="I611" s="9"/>
      <c r="J611" s="10"/>
      <c r="K611" s="9"/>
      <c r="L611" s="9"/>
      <c r="M611" s="10"/>
      <c r="N611" s="9"/>
      <c r="O611" s="9"/>
      <c r="P611" s="10"/>
      <c r="Q611" s="9"/>
      <c r="R611" s="9"/>
      <c r="S611" s="10"/>
    </row>
    <row r="612">
      <c r="B612" s="9"/>
      <c r="C612" s="9"/>
      <c r="D612" s="10"/>
      <c r="E612" s="9"/>
      <c r="F612" s="9"/>
      <c r="G612" s="10"/>
      <c r="H612" s="9"/>
      <c r="I612" s="9"/>
      <c r="J612" s="10"/>
      <c r="K612" s="9"/>
      <c r="L612" s="9"/>
      <c r="M612" s="10"/>
      <c r="N612" s="9"/>
      <c r="O612" s="9"/>
      <c r="P612" s="10"/>
      <c r="Q612" s="9"/>
      <c r="R612" s="9"/>
      <c r="S612" s="10"/>
    </row>
    <row r="613">
      <c r="B613" s="9"/>
      <c r="C613" s="9"/>
      <c r="D613" s="10"/>
      <c r="E613" s="9"/>
      <c r="F613" s="9"/>
      <c r="G613" s="10"/>
      <c r="H613" s="9"/>
      <c r="I613" s="9"/>
      <c r="J613" s="10"/>
      <c r="K613" s="9"/>
      <c r="L613" s="9"/>
      <c r="M613" s="10"/>
      <c r="N613" s="9"/>
      <c r="O613" s="9"/>
      <c r="P613" s="10"/>
      <c r="Q613" s="9"/>
      <c r="R613" s="9"/>
      <c r="S613" s="10"/>
    </row>
    <row r="614">
      <c r="B614" s="9"/>
      <c r="C614" s="9"/>
      <c r="D614" s="10"/>
      <c r="E614" s="9"/>
      <c r="F614" s="9"/>
      <c r="G614" s="10"/>
      <c r="H614" s="9"/>
      <c r="I614" s="9"/>
      <c r="J614" s="10"/>
      <c r="K614" s="9"/>
      <c r="L614" s="9"/>
      <c r="M614" s="10"/>
      <c r="N614" s="9"/>
      <c r="O614" s="9"/>
      <c r="P614" s="10"/>
      <c r="Q614" s="9"/>
      <c r="R614" s="9"/>
      <c r="S614" s="10"/>
    </row>
    <row r="615">
      <c r="B615" s="9"/>
      <c r="C615" s="9"/>
      <c r="D615" s="10"/>
      <c r="E615" s="9"/>
      <c r="F615" s="9"/>
      <c r="G615" s="10"/>
      <c r="H615" s="9"/>
      <c r="I615" s="9"/>
      <c r="J615" s="10"/>
      <c r="K615" s="9"/>
      <c r="L615" s="9"/>
      <c r="M615" s="10"/>
      <c r="N615" s="9"/>
      <c r="O615" s="9"/>
      <c r="P615" s="10"/>
      <c r="Q615" s="9"/>
      <c r="R615" s="9"/>
      <c r="S615" s="10"/>
    </row>
    <row r="616">
      <c r="B616" s="9"/>
      <c r="C616" s="9"/>
      <c r="D616" s="10"/>
      <c r="E616" s="9"/>
      <c r="F616" s="9"/>
      <c r="G616" s="10"/>
      <c r="H616" s="9"/>
      <c r="I616" s="9"/>
      <c r="J616" s="10"/>
      <c r="K616" s="9"/>
      <c r="L616" s="9"/>
      <c r="M616" s="10"/>
      <c r="N616" s="9"/>
      <c r="O616" s="9"/>
      <c r="P616" s="10"/>
      <c r="Q616" s="9"/>
      <c r="R616" s="9"/>
      <c r="S616" s="10"/>
    </row>
    <row r="617">
      <c r="B617" s="9"/>
      <c r="C617" s="9"/>
      <c r="D617" s="10"/>
      <c r="E617" s="9"/>
      <c r="F617" s="9"/>
      <c r="G617" s="10"/>
      <c r="H617" s="9"/>
      <c r="I617" s="9"/>
      <c r="J617" s="10"/>
      <c r="K617" s="9"/>
      <c r="L617" s="9"/>
      <c r="M617" s="10"/>
      <c r="N617" s="9"/>
      <c r="O617" s="9"/>
      <c r="P617" s="10"/>
      <c r="Q617" s="9"/>
      <c r="R617" s="9"/>
      <c r="S617" s="10"/>
    </row>
    <row r="618">
      <c r="B618" s="9"/>
      <c r="C618" s="9"/>
      <c r="D618" s="10"/>
      <c r="E618" s="9"/>
      <c r="F618" s="9"/>
      <c r="G618" s="10"/>
      <c r="H618" s="9"/>
      <c r="I618" s="9"/>
      <c r="J618" s="10"/>
      <c r="K618" s="9"/>
      <c r="L618" s="9"/>
      <c r="M618" s="10"/>
      <c r="N618" s="9"/>
      <c r="O618" s="9"/>
      <c r="P618" s="10"/>
      <c r="Q618" s="9"/>
      <c r="R618" s="9"/>
      <c r="S618" s="10"/>
    </row>
    <row r="619">
      <c r="B619" s="9"/>
      <c r="C619" s="9"/>
      <c r="D619" s="10"/>
      <c r="E619" s="9"/>
      <c r="F619" s="9"/>
      <c r="G619" s="10"/>
      <c r="H619" s="9"/>
      <c r="I619" s="9"/>
      <c r="J619" s="10"/>
      <c r="K619" s="9"/>
      <c r="L619" s="9"/>
      <c r="M619" s="10"/>
      <c r="N619" s="9"/>
      <c r="O619" s="9"/>
      <c r="P619" s="10"/>
      <c r="Q619" s="9"/>
      <c r="R619" s="9"/>
      <c r="S619" s="10"/>
    </row>
    <row r="620">
      <c r="B620" s="9"/>
      <c r="C620" s="9"/>
      <c r="D620" s="10"/>
      <c r="E620" s="9"/>
      <c r="F620" s="9"/>
      <c r="G620" s="10"/>
      <c r="H620" s="9"/>
      <c r="I620" s="9"/>
      <c r="J620" s="10"/>
      <c r="K620" s="9"/>
      <c r="L620" s="9"/>
      <c r="M620" s="10"/>
      <c r="N620" s="9"/>
      <c r="O620" s="9"/>
      <c r="P620" s="10"/>
      <c r="Q620" s="9"/>
      <c r="R620" s="9"/>
      <c r="S620" s="10"/>
    </row>
    <row r="621">
      <c r="B621" s="9"/>
      <c r="C621" s="9"/>
      <c r="D621" s="10"/>
      <c r="E621" s="9"/>
      <c r="F621" s="9"/>
      <c r="G621" s="10"/>
      <c r="H621" s="9"/>
      <c r="I621" s="9"/>
      <c r="J621" s="10"/>
      <c r="K621" s="9"/>
      <c r="L621" s="9"/>
      <c r="M621" s="10"/>
      <c r="N621" s="9"/>
      <c r="O621" s="9"/>
      <c r="P621" s="10"/>
      <c r="Q621" s="9"/>
      <c r="R621" s="9"/>
      <c r="S621" s="10"/>
    </row>
    <row r="622">
      <c r="B622" s="9"/>
      <c r="C622" s="9"/>
      <c r="D622" s="10"/>
      <c r="E622" s="9"/>
      <c r="F622" s="9"/>
      <c r="G622" s="10"/>
      <c r="H622" s="9"/>
      <c r="I622" s="9"/>
      <c r="J622" s="10"/>
      <c r="K622" s="9"/>
      <c r="L622" s="9"/>
      <c r="M622" s="10"/>
      <c r="N622" s="9"/>
      <c r="O622" s="9"/>
      <c r="P622" s="10"/>
      <c r="Q622" s="9"/>
      <c r="R622" s="9"/>
      <c r="S622" s="10"/>
    </row>
    <row r="623">
      <c r="B623" s="9"/>
      <c r="C623" s="9"/>
      <c r="D623" s="10"/>
      <c r="E623" s="9"/>
      <c r="F623" s="9"/>
      <c r="G623" s="10"/>
      <c r="H623" s="9"/>
      <c r="I623" s="9"/>
      <c r="J623" s="10"/>
      <c r="K623" s="9"/>
      <c r="L623" s="9"/>
      <c r="M623" s="10"/>
      <c r="N623" s="9"/>
      <c r="O623" s="9"/>
      <c r="P623" s="10"/>
      <c r="Q623" s="9"/>
      <c r="R623" s="9"/>
      <c r="S623" s="10"/>
    </row>
    <row r="624">
      <c r="B624" s="9"/>
      <c r="C624" s="9"/>
      <c r="D624" s="10"/>
      <c r="E624" s="9"/>
      <c r="F624" s="9"/>
      <c r="G624" s="10"/>
      <c r="H624" s="9"/>
      <c r="I624" s="9"/>
      <c r="J624" s="10"/>
      <c r="K624" s="9"/>
      <c r="L624" s="9"/>
      <c r="M624" s="10"/>
      <c r="N624" s="9"/>
      <c r="O624" s="9"/>
      <c r="P624" s="10"/>
      <c r="Q624" s="9"/>
      <c r="R624" s="9"/>
      <c r="S624" s="10"/>
    </row>
    <row r="625">
      <c r="B625" s="9"/>
      <c r="C625" s="9"/>
      <c r="D625" s="10"/>
      <c r="E625" s="9"/>
      <c r="F625" s="9"/>
      <c r="G625" s="10"/>
      <c r="H625" s="9"/>
      <c r="I625" s="9"/>
      <c r="J625" s="10"/>
      <c r="K625" s="9"/>
      <c r="L625" s="9"/>
      <c r="M625" s="10"/>
      <c r="N625" s="9"/>
      <c r="O625" s="9"/>
      <c r="P625" s="10"/>
      <c r="Q625" s="9"/>
      <c r="R625" s="9"/>
      <c r="S625" s="10"/>
    </row>
    <row r="626">
      <c r="B626" s="9"/>
      <c r="C626" s="9"/>
      <c r="D626" s="10"/>
      <c r="E626" s="9"/>
      <c r="F626" s="9"/>
      <c r="G626" s="10"/>
      <c r="H626" s="9"/>
      <c r="I626" s="9"/>
      <c r="J626" s="10"/>
      <c r="K626" s="9"/>
      <c r="L626" s="9"/>
      <c r="M626" s="10"/>
      <c r="N626" s="9"/>
      <c r="O626" s="9"/>
      <c r="P626" s="10"/>
      <c r="Q626" s="9"/>
      <c r="R626" s="9"/>
      <c r="S626" s="10"/>
    </row>
    <row r="627">
      <c r="B627" s="9"/>
      <c r="C627" s="9"/>
      <c r="D627" s="10"/>
      <c r="E627" s="9"/>
      <c r="F627" s="9"/>
      <c r="G627" s="10"/>
      <c r="H627" s="9"/>
      <c r="I627" s="9"/>
      <c r="J627" s="10"/>
      <c r="K627" s="9"/>
      <c r="L627" s="9"/>
      <c r="M627" s="10"/>
      <c r="N627" s="9"/>
      <c r="O627" s="9"/>
      <c r="P627" s="10"/>
      <c r="Q627" s="9"/>
      <c r="R627" s="9"/>
      <c r="S627" s="10"/>
    </row>
    <row r="628">
      <c r="B628" s="9"/>
      <c r="C628" s="9"/>
      <c r="D628" s="10"/>
      <c r="E628" s="9"/>
      <c r="F628" s="9"/>
      <c r="G628" s="10"/>
      <c r="H628" s="9"/>
      <c r="I628" s="9"/>
      <c r="J628" s="10"/>
      <c r="K628" s="9"/>
      <c r="L628" s="9"/>
      <c r="M628" s="10"/>
      <c r="N628" s="9"/>
      <c r="O628" s="9"/>
      <c r="P628" s="10"/>
      <c r="Q628" s="9"/>
      <c r="R628" s="9"/>
      <c r="S628" s="10"/>
    </row>
    <row r="629">
      <c r="B629" s="9"/>
      <c r="C629" s="9"/>
      <c r="D629" s="10"/>
      <c r="E629" s="9"/>
      <c r="F629" s="9"/>
      <c r="G629" s="10"/>
      <c r="H629" s="9"/>
      <c r="I629" s="9"/>
      <c r="J629" s="10"/>
      <c r="K629" s="9"/>
      <c r="L629" s="9"/>
      <c r="M629" s="10"/>
      <c r="N629" s="9"/>
      <c r="O629" s="9"/>
      <c r="P629" s="10"/>
      <c r="Q629" s="9"/>
      <c r="R629" s="9"/>
      <c r="S629" s="10"/>
    </row>
    <row r="630">
      <c r="B630" s="9"/>
      <c r="C630" s="9"/>
      <c r="D630" s="10"/>
      <c r="E630" s="9"/>
      <c r="F630" s="9"/>
      <c r="G630" s="10"/>
      <c r="H630" s="9"/>
      <c r="I630" s="9"/>
      <c r="J630" s="10"/>
      <c r="K630" s="9"/>
      <c r="L630" s="9"/>
      <c r="M630" s="10"/>
      <c r="N630" s="9"/>
      <c r="O630" s="9"/>
      <c r="P630" s="10"/>
      <c r="Q630" s="9"/>
      <c r="R630" s="9"/>
      <c r="S630" s="10"/>
    </row>
    <row r="631">
      <c r="B631" s="9"/>
      <c r="C631" s="9"/>
      <c r="D631" s="10"/>
      <c r="E631" s="9"/>
      <c r="F631" s="9"/>
      <c r="G631" s="10"/>
      <c r="H631" s="9"/>
      <c r="I631" s="9"/>
      <c r="J631" s="10"/>
      <c r="K631" s="9"/>
      <c r="L631" s="9"/>
      <c r="M631" s="10"/>
      <c r="N631" s="9"/>
      <c r="O631" s="9"/>
      <c r="P631" s="10"/>
      <c r="Q631" s="9"/>
      <c r="R631" s="9"/>
      <c r="S631" s="10"/>
    </row>
    <row r="632">
      <c r="B632" s="9"/>
      <c r="C632" s="9"/>
      <c r="D632" s="10"/>
      <c r="E632" s="9"/>
      <c r="F632" s="9"/>
      <c r="G632" s="10"/>
      <c r="H632" s="9"/>
      <c r="I632" s="9"/>
      <c r="J632" s="10"/>
      <c r="K632" s="9"/>
      <c r="L632" s="9"/>
      <c r="M632" s="10"/>
      <c r="N632" s="9"/>
      <c r="O632" s="9"/>
      <c r="P632" s="10"/>
      <c r="Q632" s="9"/>
      <c r="R632" s="9"/>
      <c r="S632" s="10"/>
    </row>
    <row r="633">
      <c r="B633" s="9"/>
      <c r="C633" s="9"/>
      <c r="D633" s="10"/>
      <c r="E633" s="9"/>
      <c r="F633" s="9"/>
      <c r="G633" s="10"/>
      <c r="H633" s="9"/>
      <c r="I633" s="9"/>
      <c r="J633" s="10"/>
      <c r="K633" s="9"/>
      <c r="L633" s="9"/>
      <c r="M633" s="10"/>
      <c r="N633" s="9"/>
      <c r="O633" s="9"/>
      <c r="P633" s="10"/>
      <c r="Q633" s="9"/>
      <c r="R633" s="9"/>
      <c r="S633" s="10"/>
    </row>
    <row r="634">
      <c r="B634" s="9"/>
      <c r="C634" s="9"/>
      <c r="D634" s="10"/>
      <c r="E634" s="9"/>
      <c r="F634" s="9"/>
      <c r="G634" s="10"/>
      <c r="H634" s="9"/>
      <c r="I634" s="9"/>
      <c r="J634" s="10"/>
      <c r="K634" s="9"/>
      <c r="L634" s="9"/>
      <c r="M634" s="10"/>
      <c r="N634" s="9"/>
      <c r="O634" s="9"/>
      <c r="P634" s="10"/>
      <c r="Q634" s="9"/>
      <c r="R634" s="9"/>
      <c r="S634" s="10"/>
    </row>
    <row r="635">
      <c r="B635" s="9"/>
      <c r="C635" s="9"/>
      <c r="D635" s="10"/>
      <c r="E635" s="9"/>
      <c r="F635" s="9"/>
      <c r="G635" s="10"/>
      <c r="H635" s="9"/>
      <c r="I635" s="9"/>
      <c r="J635" s="10"/>
      <c r="K635" s="9"/>
      <c r="L635" s="9"/>
      <c r="M635" s="10"/>
      <c r="N635" s="9"/>
      <c r="O635" s="9"/>
      <c r="P635" s="10"/>
      <c r="Q635" s="9"/>
      <c r="R635" s="9"/>
      <c r="S635" s="10"/>
    </row>
    <row r="636">
      <c r="B636" s="9"/>
      <c r="C636" s="9"/>
      <c r="D636" s="10"/>
      <c r="E636" s="9"/>
      <c r="F636" s="9"/>
      <c r="G636" s="10"/>
      <c r="H636" s="9"/>
      <c r="I636" s="9"/>
      <c r="J636" s="10"/>
      <c r="K636" s="9"/>
      <c r="L636" s="9"/>
      <c r="M636" s="10"/>
      <c r="N636" s="9"/>
      <c r="O636" s="9"/>
      <c r="P636" s="10"/>
      <c r="Q636" s="9"/>
      <c r="R636" s="9"/>
      <c r="S636" s="10"/>
    </row>
    <row r="637">
      <c r="B637" s="9"/>
      <c r="C637" s="9"/>
      <c r="D637" s="10"/>
      <c r="E637" s="9"/>
      <c r="F637" s="9"/>
      <c r="G637" s="10"/>
      <c r="H637" s="9"/>
      <c r="I637" s="9"/>
      <c r="J637" s="10"/>
      <c r="K637" s="9"/>
      <c r="L637" s="9"/>
      <c r="M637" s="10"/>
      <c r="N637" s="9"/>
      <c r="O637" s="9"/>
      <c r="P637" s="10"/>
      <c r="Q637" s="9"/>
      <c r="R637" s="9"/>
      <c r="S637" s="10"/>
    </row>
    <row r="638">
      <c r="B638" s="9"/>
      <c r="C638" s="9"/>
      <c r="D638" s="10"/>
      <c r="E638" s="9"/>
      <c r="F638" s="9"/>
      <c r="G638" s="10"/>
      <c r="H638" s="9"/>
      <c r="I638" s="9"/>
      <c r="J638" s="10"/>
      <c r="K638" s="9"/>
      <c r="L638" s="9"/>
      <c r="M638" s="10"/>
      <c r="N638" s="9"/>
      <c r="O638" s="9"/>
      <c r="P638" s="10"/>
      <c r="Q638" s="9"/>
      <c r="R638" s="9"/>
      <c r="S638" s="10"/>
    </row>
    <row r="639">
      <c r="B639" s="9"/>
      <c r="C639" s="9"/>
      <c r="D639" s="10"/>
      <c r="E639" s="9"/>
      <c r="F639" s="9"/>
      <c r="G639" s="10"/>
      <c r="H639" s="9"/>
      <c r="I639" s="9"/>
      <c r="J639" s="10"/>
      <c r="K639" s="9"/>
      <c r="L639" s="9"/>
      <c r="M639" s="10"/>
      <c r="N639" s="9"/>
      <c r="O639" s="9"/>
      <c r="P639" s="10"/>
      <c r="Q639" s="9"/>
      <c r="R639" s="9"/>
      <c r="S639" s="10"/>
    </row>
    <row r="640">
      <c r="B640" s="9"/>
      <c r="C640" s="9"/>
      <c r="D640" s="10"/>
      <c r="E640" s="9"/>
      <c r="F640" s="9"/>
      <c r="G640" s="10"/>
      <c r="H640" s="9"/>
      <c r="I640" s="9"/>
      <c r="J640" s="10"/>
      <c r="K640" s="9"/>
      <c r="L640" s="9"/>
      <c r="M640" s="10"/>
      <c r="N640" s="9"/>
      <c r="O640" s="9"/>
      <c r="P640" s="10"/>
      <c r="Q640" s="9"/>
      <c r="R640" s="9"/>
      <c r="S640" s="10"/>
    </row>
    <row r="641">
      <c r="B641" s="9"/>
      <c r="C641" s="9"/>
      <c r="D641" s="10"/>
      <c r="E641" s="9"/>
      <c r="F641" s="9"/>
      <c r="G641" s="10"/>
      <c r="H641" s="9"/>
      <c r="I641" s="9"/>
      <c r="J641" s="10"/>
      <c r="K641" s="9"/>
      <c r="L641" s="9"/>
      <c r="M641" s="10"/>
      <c r="N641" s="9"/>
      <c r="O641" s="9"/>
      <c r="P641" s="10"/>
      <c r="Q641" s="9"/>
      <c r="R641" s="9"/>
      <c r="S641" s="10"/>
    </row>
    <row r="642">
      <c r="B642" s="9"/>
      <c r="C642" s="9"/>
      <c r="D642" s="10"/>
      <c r="E642" s="9"/>
      <c r="F642" s="9"/>
      <c r="G642" s="10"/>
      <c r="H642" s="9"/>
      <c r="I642" s="9"/>
      <c r="J642" s="10"/>
      <c r="K642" s="9"/>
      <c r="L642" s="9"/>
      <c r="M642" s="10"/>
      <c r="N642" s="9"/>
      <c r="O642" s="9"/>
      <c r="P642" s="10"/>
      <c r="Q642" s="9"/>
      <c r="R642" s="9"/>
      <c r="S642" s="10"/>
    </row>
    <row r="643">
      <c r="B643" s="9"/>
      <c r="C643" s="9"/>
      <c r="D643" s="10"/>
      <c r="E643" s="9"/>
      <c r="F643" s="9"/>
      <c r="G643" s="10"/>
      <c r="H643" s="9"/>
      <c r="I643" s="9"/>
      <c r="J643" s="10"/>
      <c r="K643" s="9"/>
      <c r="L643" s="9"/>
      <c r="M643" s="10"/>
      <c r="N643" s="9"/>
      <c r="O643" s="9"/>
      <c r="P643" s="10"/>
      <c r="Q643" s="9"/>
      <c r="R643" s="9"/>
      <c r="S643" s="10"/>
    </row>
    <row r="644">
      <c r="B644" s="9"/>
      <c r="C644" s="9"/>
      <c r="D644" s="10"/>
      <c r="E644" s="9"/>
      <c r="F644" s="9"/>
      <c r="G644" s="10"/>
      <c r="H644" s="9"/>
      <c r="I644" s="9"/>
      <c r="J644" s="10"/>
      <c r="K644" s="9"/>
      <c r="L644" s="9"/>
      <c r="M644" s="10"/>
      <c r="N644" s="9"/>
      <c r="O644" s="9"/>
      <c r="P644" s="10"/>
      <c r="Q644" s="9"/>
      <c r="R644" s="9"/>
      <c r="S644" s="10"/>
    </row>
    <row r="645">
      <c r="B645" s="9"/>
      <c r="C645" s="9"/>
      <c r="D645" s="10"/>
      <c r="E645" s="9"/>
      <c r="F645" s="9"/>
      <c r="G645" s="10"/>
      <c r="H645" s="9"/>
      <c r="I645" s="9"/>
      <c r="J645" s="10"/>
      <c r="K645" s="9"/>
      <c r="L645" s="9"/>
      <c r="M645" s="10"/>
      <c r="N645" s="9"/>
      <c r="O645" s="9"/>
      <c r="P645" s="10"/>
      <c r="Q645" s="9"/>
      <c r="R645" s="9"/>
      <c r="S645" s="10"/>
    </row>
    <row r="646">
      <c r="B646" s="9"/>
      <c r="C646" s="9"/>
      <c r="D646" s="10"/>
      <c r="E646" s="9"/>
      <c r="F646" s="9"/>
      <c r="G646" s="10"/>
      <c r="H646" s="9"/>
      <c r="I646" s="9"/>
      <c r="J646" s="10"/>
      <c r="K646" s="9"/>
      <c r="L646" s="9"/>
      <c r="M646" s="10"/>
      <c r="N646" s="9"/>
      <c r="O646" s="9"/>
      <c r="P646" s="10"/>
      <c r="Q646" s="9"/>
      <c r="R646" s="9"/>
      <c r="S646" s="10"/>
    </row>
    <row r="647">
      <c r="B647" s="9"/>
      <c r="C647" s="9"/>
      <c r="D647" s="10"/>
      <c r="E647" s="9"/>
      <c r="F647" s="9"/>
      <c r="G647" s="10"/>
      <c r="H647" s="9"/>
      <c r="I647" s="9"/>
      <c r="J647" s="10"/>
      <c r="K647" s="9"/>
      <c r="L647" s="9"/>
      <c r="M647" s="10"/>
      <c r="N647" s="9"/>
      <c r="O647" s="9"/>
      <c r="P647" s="10"/>
      <c r="Q647" s="9"/>
      <c r="R647" s="9"/>
      <c r="S647" s="10"/>
    </row>
    <row r="648">
      <c r="B648" s="9"/>
      <c r="C648" s="9"/>
      <c r="D648" s="10"/>
      <c r="E648" s="9"/>
      <c r="F648" s="9"/>
      <c r="G648" s="10"/>
      <c r="H648" s="9"/>
      <c r="I648" s="9"/>
      <c r="J648" s="10"/>
      <c r="K648" s="9"/>
      <c r="L648" s="9"/>
      <c r="M648" s="10"/>
      <c r="N648" s="9"/>
      <c r="O648" s="9"/>
      <c r="P648" s="10"/>
      <c r="Q648" s="9"/>
      <c r="R648" s="9"/>
      <c r="S648" s="10"/>
    </row>
    <row r="649">
      <c r="B649" s="9"/>
      <c r="C649" s="9"/>
      <c r="D649" s="10"/>
      <c r="E649" s="9"/>
      <c r="F649" s="9"/>
      <c r="G649" s="10"/>
      <c r="H649" s="9"/>
      <c r="I649" s="9"/>
      <c r="J649" s="10"/>
      <c r="K649" s="9"/>
      <c r="L649" s="9"/>
      <c r="M649" s="10"/>
      <c r="N649" s="9"/>
      <c r="O649" s="9"/>
      <c r="P649" s="10"/>
      <c r="Q649" s="9"/>
      <c r="R649" s="9"/>
      <c r="S649" s="10"/>
    </row>
    <row r="650">
      <c r="B650" s="9"/>
      <c r="C650" s="9"/>
      <c r="D650" s="10"/>
      <c r="E650" s="9"/>
      <c r="F650" s="9"/>
      <c r="G650" s="10"/>
      <c r="H650" s="9"/>
      <c r="I650" s="9"/>
      <c r="J650" s="10"/>
      <c r="K650" s="9"/>
      <c r="L650" s="9"/>
      <c r="M650" s="10"/>
      <c r="N650" s="9"/>
      <c r="O650" s="9"/>
      <c r="P650" s="10"/>
      <c r="Q650" s="9"/>
      <c r="R650" s="9"/>
      <c r="S650" s="10"/>
    </row>
    <row r="651">
      <c r="B651" s="9"/>
      <c r="C651" s="9"/>
      <c r="D651" s="10"/>
      <c r="E651" s="9"/>
      <c r="F651" s="9"/>
      <c r="G651" s="10"/>
      <c r="H651" s="9"/>
      <c r="I651" s="9"/>
      <c r="J651" s="10"/>
      <c r="K651" s="9"/>
      <c r="L651" s="9"/>
      <c r="M651" s="10"/>
      <c r="N651" s="9"/>
      <c r="O651" s="9"/>
      <c r="P651" s="10"/>
      <c r="Q651" s="9"/>
      <c r="R651" s="9"/>
      <c r="S651" s="10"/>
    </row>
    <row r="652">
      <c r="B652" s="9"/>
      <c r="C652" s="9"/>
      <c r="D652" s="10"/>
      <c r="E652" s="9"/>
      <c r="F652" s="9"/>
      <c r="G652" s="10"/>
      <c r="H652" s="9"/>
      <c r="I652" s="9"/>
      <c r="J652" s="10"/>
      <c r="K652" s="9"/>
      <c r="L652" s="9"/>
      <c r="M652" s="10"/>
      <c r="N652" s="9"/>
      <c r="O652" s="9"/>
      <c r="P652" s="10"/>
      <c r="Q652" s="9"/>
      <c r="R652" s="9"/>
      <c r="S652" s="10"/>
    </row>
    <row r="653">
      <c r="B653" s="9"/>
      <c r="C653" s="9"/>
      <c r="D653" s="10"/>
      <c r="E653" s="9"/>
      <c r="F653" s="9"/>
      <c r="G653" s="10"/>
      <c r="H653" s="9"/>
      <c r="I653" s="9"/>
      <c r="J653" s="10"/>
      <c r="K653" s="9"/>
      <c r="L653" s="9"/>
      <c r="M653" s="10"/>
      <c r="N653" s="9"/>
      <c r="O653" s="9"/>
      <c r="P653" s="10"/>
      <c r="Q653" s="9"/>
      <c r="R653" s="9"/>
      <c r="S653" s="10"/>
    </row>
    <row r="654">
      <c r="B654" s="9"/>
      <c r="C654" s="9"/>
      <c r="D654" s="10"/>
      <c r="E654" s="9"/>
      <c r="F654" s="9"/>
      <c r="G654" s="10"/>
      <c r="H654" s="9"/>
      <c r="I654" s="9"/>
      <c r="J654" s="10"/>
      <c r="K654" s="9"/>
      <c r="L654" s="9"/>
      <c r="M654" s="10"/>
      <c r="N654" s="9"/>
      <c r="O654" s="9"/>
      <c r="P654" s="10"/>
      <c r="Q654" s="9"/>
      <c r="R654" s="9"/>
      <c r="S654" s="10"/>
    </row>
    <row r="655">
      <c r="B655" s="9"/>
      <c r="C655" s="9"/>
      <c r="D655" s="10"/>
      <c r="E655" s="9"/>
      <c r="F655" s="9"/>
      <c r="G655" s="10"/>
      <c r="H655" s="9"/>
      <c r="I655" s="9"/>
      <c r="J655" s="10"/>
      <c r="K655" s="9"/>
      <c r="L655" s="9"/>
      <c r="M655" s="10"/>
      <c r="N655" s="9"/>
      <c r="O655" s="9"/>
      <c r="P655" s="10"/>
      <c r="Q655" s="9"/>
      <c r="R655" s="9"/>
      <c r="S655" s="10"/>
    </row>
    <row r="656">
      <c r="B656" s="9"/>
      <c r="C656" s="9"/>
      <c r="D656" s="10"/>
      <c r="E656" s="9"/>
      <c r="F656" s="9"/>
      <c r="G656" s="10"/>
      <c r="H656" s="9"/>
      <c r="I656" s="9"/>
      <c r="J656" s="10"/>
      <c r="K656" s="9"/>
      <c r="L656" s="9"/>
      <c r="M656" s="10"/>
      <c r="N656" s="9"/>
      <c r="O656" s="9"/>
      <c r="P656" s="10"/>
      <c r="Q656" s="9"/>
      <c r="R656" s="9"/>
      <c r="S656" s="10"/>
    </row>
    <row r="657">
      <c r="B657" s="9"/>
      <c r="C657" s="9"/>
      <c r="D657" s="10"/>
      <c r="E657" s="9"/>
      <c r="F657" s="9"/>
      <c r="G657" s="10"/>
      <c r="H657" s="9"/>
      <c r="I657" s="9"/>
      <c r="J657" s="10"/>
      <c r="K657" s="9"/>
      <c r="L657" s="9"/>
      <c r="M657" s="10"/>
      <c r="N657" s="9"/>
      <c r="O657" s="9"/>
      <c r="P657" s="10"/>
      <c r="Q657" s="9"/>
      <c r="R657" s="9"/>
      <c r="S657" s="10"/>
    </row>
    <row r="658">
      <c r="B658" s="9"/>
      <c r="C658" s="9"/>
      <c r="D658" s="10"/>
      <c r="E658" s="9"/>
      <c r="F658" s="9"/>
      <c r="G658" s="10"/>
      <c r="H658" s="9"/>
      <c r="I658" s="9"/>
      <c r="J658" s="10"/>
      <c r="K658" s="9"/>
      <c r="L658" s="9"/>
      <c r="M658" s="10"/>
      <c r="N658" s="9"/>
      <c r="O658" s="9"/>
      <c r="P658" s="10"/>
      <c r="Q658" s="9"/>
      <c r="R658" s="9"/>
      <c r="S658" s="10"/>
    </row>
    <row r="659">
      <c r="B659" s="9"/>
      <c r="C659" s="9"/>
      <c r="D659" s="10"/>
      <c r="E659" s="9"/>
      <c r="F659" s="9"/>
      <c r="G659" s="10"/>
      <c r="H659" s="9"/>
      <c r="I659" s="9"/>
      <c r="J659" s="10"/>
      <c r="K659" s="9"/>
      <c r="L659" s="9"/>
      <c r="M659" s="10"/>
      <c r="N659" s="9"/>
      <c r="O659" s="9"/>
      <c r="P659" s="10"/>
      <c r="Q659" s="9"/>
      <c r="R659" s="9"/>
      <c r="S659" s="10"/>
    </row>
    <row r="660">
      <c r="B660" s="9"/>
      <c r="C660" s="9"/>
      <c r="D660" s="10"/>
      <c r="E660" s="9"/>
      <c r="F660" s="9"/>
      <c r="G660" s="10"/>
      <c r="H660" s="9"/>
      <c r="I660" s="9"/>
      <c r="J660" s="10"/>
      <c r="K660" s="9"/>
      <c r="L660" s="9"/>
      <c r="M660" s="10"/>
      <c r="N660" s="9"/>
      <c r="O660" s="9"/>
      <c r="P660" s="10"/>
      <c r="Q660" s="9"/>
      <c r="R660" s="9"/>
      <c r="S660" s="10"/>
    </row>
    <row r="661">
      <c r="B661" s="9"/>
      <c r="C661" s="9"/>
      <c r="D661" s="10"/>
      <c r="E661" s="9"/>
      <c r="F661" s="9"/>
      <c r="G661" s="10"/>
      <c r="H661" s="9"/>
      <c r="I661" s="9"/>
      <c r="J661" s="10"/>
      <c r="K661" s="9"/>
      <c r="L661" s="9"/>
      <c r="M661" s="10"/>
      <c r="N661" s="9"/>
      <c r="O661" s="9"/>
      <c r="P661" s="10"/>
      <c r="Q661" s="9"/>
      <c r="R661" s="9"/>
      <c r="S661" s="10"/>
    </row>
    <row r="662">
      <c r="B662" s="9"/>
      <c r="C662" s="9"/>
      <c r="D662" s="10"/>
      <c r="E662" s="9"/>
      <c r="F662" s="9"/>
      <c r="G662" s="10"/>
      <c r="H662" s="9"/>
      <c r="I662" s="9"/>
      <c r="J662" s="10"/>
      <c r="K662" s="9"/>
      <c r="L662" s="9"/>
      <c r="M662" s="10"/>
      <c r="N662" s="9"/>
      <c r="O662" s="9"/>
      <c r="P662" s="10"/>
      <c r="Q662" s="9"/>
      <c r="R662" s="9"/>
      <c r="S662" s="10"/>
    </row>
    <row r="663">
      <c r="B663" s="9"/>
      <c r="C663" s="9"/>
      <c r="D663" s="10"/>
      <c r="E663" s="9"/>
      <c r="F663" s="9"/>
      <c r="G663" s="10"/>
      <c r="H663" s="9"/>
      <c r="I663" s="9"/>
      <c r="J663" s="10"/>
      <c r="K663" s="9"/>
      <c r="L663" s="9"/>
      <c r="M663" s="10"/>
      <c r="N663" s="9"/>
      <c r="O663" s="9"/>
      <c r="P663" s="10"/>
      <c r="Q663" s="9"/>
      <c r="R663" s="9"/>
      <c r="S663" s="10"/>
    </row>
    <row r="664">
      <c r="B664" s="9"/>
      <c r="C664" s="9"/>
      <c r="D664" s="10"/>
      <c r="E664" s="9"/>
      <c r="F664" s="9"/>
      <c r="G664" s="10"/>
      <c r="H664" s="9"/>
      <c r="I664" s="9"/>
      <c r="J664" s="10"/>
      <c r="K664" s="9"/>
      <c r="L664" s="9"/>
      <c r="M664" s="10"/>
      <c r="N664" s="9"/>
      <c r="O664" s="9"/>
      <c r="P664" s="10"/>
      <c r="Q664" s="9"/>
      <c r="R664" s="9"/>
      <c r="S664" s="10"/>
    </row>
    <row r="665">
      <c r="B665" s="9"/>
      <c r="C665" s="9"/>
      <c r="D665" s="10"/>
      <c r="E665" s="9"/>
      <c r="F665" s="9"/>
      <c r="G665" s="10"/>
      <c r="H665" s="9"/>
      <c r="I665" s="9"/>
      <c r="J665" s="10"/>
      <c r="K665" s="9"/>
      <c r="L665" s="9"/>
      <c r="M665" s="10"/>
      <c r="N665" s="9"/>
      <c r="O665" s="9"/>
      <c r="P665" s="10"/>
      <c r="Q665" s="9"/>
      <c r="R665" s="9"/>
      <c r="S665" s="10"/>
    </row>
    <row r="666">
      <c r="B666" s="9"/>
      <c r="C666" s="9"/>
      <c r="D666" s="10"/>
      <c r="E666" s="9"/>
      <c r="F666" s="9"/>
      <c r="G666" s="10"/>
      <c r="H666" s="9"/>
      <c r="I666" s="9"/>
      <c r="J666" s="10"/>
      <c r="K666" s="9"/>
      <c r="L666" s="9"/>
      <c r="M666" s="10"/>
      <c r="N666" s="9"/>
      <c r="O666" s="9"/>
      <c r="P666" s="10"/>
      <c r="Q666" s="9"/>
      <c r="R666" s="9"/>
      <c r="S666" s="10"/>
    </row>
    <row r="667">
      <c r="B667" s="9"/>
      <c r="C667" s="9"/>
      <c r="D667" s="10"/>
      <c r="E667" s="9"/>
      <c r="F667" s="9"/>
      <c r="G667" s="10"/>
      <c r="H667" s="9"/>
      <c r="I667" s="9"/>
      <c r="J667" s="10"/>
      <c r="K667" s="9"/>
      <c r="L667" s="9"/>
      <c r="M667" s="10"/>
      <c r="N667" s="9"/>
      <c r="O667" s="9"/>
      <c r="P667" s="10"/>
      <c r="Q667" s="9"/>
      <c r="R667" s="9"/>
      <c r="S667" s="10"/>
    </row>
    <row r="668">
      <c r="B668" s="9"/>
      <c r="C668" s="9"/>
      <c r="D668" s="10"/>
      <c r="E668" s="9"/>
      <c r="F668" s="9"/>
      <c r="G668" s="10"/>
      <c r="H668" s="9"/>
      <c r="I668" s="9"/>
      <c r="J668" s="10"/>
      <c r="K668" s="9"/>
      <c r="L668" s="9"/>
      <c r="M668" s="10"/>
      <c r="N668" s="9"/>
      <c r="O668" s="9"/>
      <c r="P668" s="10"/>
      <c r="Q668" s="9"/>
      <c r="R668" s="9"/>
      <c r="S668" s="10"/>
    </row>
    <row r="669">
      <c r="B669" s="9"/>
      <c r="C669" s="9"/>
      <c r="D669" s="10"/>
      <c r="E669" s="9"/>
      <c r="F669" s="9"/>
      <c r="G669" s="10"/>
      <c r="H669" s="9"/>
      <c r="I669" s="9"/>
      <c r="J669" s="10"/>
      <c r="K669" s="9"/>
      <c r="L669" s="9"/>
      <c r="M669" s="10"/>
      <c r="N669" s="9"/>
      <c r="O669" s="9"/>
      <c r="P669" s="10"/>
      <c r="Q669" s="9"/>
      <c r="R669" s="9"/>
      <c r="S669" s="10"/>
    </row>
    <row r="670">
      <c r="B670" s="9"/>
      <c r="C670" s="9"/>
      <c r="D670" s="10"/>
      <c r="E670" s="9"/>
      <c r="F670" s="9"/>
      <c r="G670" s="10"/>
      <c r="H670" s="9"/>
      <c r="I670" s="9"/>
      <c r="J670" s="10"/>
      <c r="K670" s="9"/>
      <c r="L670" s="9"/>
      <c r="M670" s="10"/>
      <c r="N670" s="9"/>
      <c r="O670" s="9"/>
      <c r="P670" s="10"/>
      <c r="Q670" s="9"/>
      <c r="R670" s="9"/>
      <c r="S670" s="10"/>
    </row>
    <row r="671">
      <c r="B671" s="9"/>
      <c r="C671" s="9"/>
      <c r="D671" s="10"/>
      <c r="E671" s="9"/>
      <c r="F671" s="9"/>
      <c r="G671" s="10"/>
      <c r="H671" s="9"/>
      <c r="I671" s="9"/>
      <c r="J671" s="10"/>
      <c r="K671" s="9"/>
      <c r="L671" s="9"/>
      <c r="M671" s="10"/>
      <c r="N671" s="9"/>
      <c r="O671" s="9"/>
      <c r="P671" s="10"/>
      <c r="Q671" s="9"/>
      <c r="R671" s="9"/>
      <c r="S671" s="10"/>
    </row>
    <row r="672">
      <c r="B672" s="9"/>
      <c r="C672" s="9"/>
      <c r="D672" s="10"/>
      <c r="E672" s="9"/>
      <c r="F672" s="9"/>
      <c r="G672" s="10"/>
      <c r="H672" s="9"/>
      <c r="I672" s="9"/>
      <c r="J672" s="10"/>
      <c r="K672" s="9"/>
      <c r="L672" s="9"/>
      <c r="M672" s="10"/>
      <c r="N672" s="9"/>
      <c r="O672" s="9"/>
      <c r="P672" s="10"/>
      <c r="Q672" s="9"/>
      <c r="R672" s="9"/>
      <c r="S672" s="10"/>
    </row>
    <row r="673">
      <c r="B673" s="9"/>
      <c r="C673" s="9"/>
      <c r="D673" s="10"/>
      <c r="E673" s="9"/>
      <c r="F673" s="9"/>
      <c r="G673" s="10"/>
      <c r="H673" s="9"/>
      <c r="I673" s="9"/>
      <c r="J673" s="10"/>
      <c r="K673" s="9"/>
      <c r="L673" s="9"/>
      <c r="M673" s="10"/>
      <c r="N673" s="9"/>
      <c r="O673" s="9"/>
      <c r="P673" s="10"/>
      <c r="Q673" s="9"/>
      <c r="R673" s="9"/>
      <c r="S673" s="10"/>
    </row>
    <row r="674">
      <c r="B674" s="9"/>
      <c r="C674" s="9"/>
      <c r="D674" s="10"/>
      <c r="E674" s="9"/>
      <c r="F674" s="9"/>
      <c r="G674" s="10"/>
      <c r="H674" s="9"/>
      <c r="I674" s="9"/>
      <c r="J674" s="10"/>
      <c r="K674" s="9"/>
      <c r="L674" s="9"/>
      <c r="M674" s="10"/>
      <c r="N674" s="9"/>
      <c r="O674" s="9"/>
      <c r="P674" s="10"/>
      <c r="Q674" s="9"/>
      <c r="R674" s="9"/>
      <c r="S674" s="10"/>
    </row>
    <row r="675">
      <c r="B675" s="9"/>
      <c r="C675" s="9"/>
      <c r="D675" s="10"/>
      <c r="E675" s="9"/>
      <c r="F675" s="9"/>
      <c r="G675" s="10"/>
      <c r="H675" s="9"/>
      <c r="I675" s="9"/>
      <c r="J675" s="10"/>
      <c r="K675" s="9"/>
      <c r="L675" s="9"/>
      <c r="M675" s="10"/>
      <c r="N675" s="9"/>
      <c r="O675" s="9"/>
      <c r="P675" s="10"/>
      <c r="Q675" s="9"/>
      <c r="R675" s="9"/>
      <c r="S675" s="10"/>
    </row>
    <row r="676">
      <c r="B676" s="9"/>
      <c r="C676" s="9"/>
      <c r="D676" s="10"/>
      <c r="E676" s="9"/>
      <c r="F676" s="9"/>
      <c r="G676" s="10"/>
      <c r="H676" s="9"/>
      <c r="I676" s="9"/>
      <c r="J676" s="10"/>
      <c r="K676" s="9"/>
      <c r="L676" s="9"/>
      <c r="M676" s="10"/>
      <c r="N676" s="9"/>
      <c r="O676" s="9"/>
      <c r="P676" s="10"/>
      <c r="Q676" s="9"/>
      <c r="R676" s="9"/>
      <c r="S676" s="10"/>
    </row>
    <row r="677">
      <c r="B677" s="9"/>
      <c r="C677" s="9"/>
      <c r="D677" s="10"/>
      <c r="E677" s="9"/>
      <c r="F677" s="9"/>
      <c r="G677" s="10"/>
      <c r="H677" s="9"/>
      <c r="I677" s="9"/>
      <c r="J677" s="10"/>
      <c r="K677" s="9"/>
      <c r="L677" s="9"/>
      <c r="M677" s="10"/>
      <c r="N677" s="9"/>
      <c r="O677" s="9"/>
      <c r="P677" s="10"/>
      <c r="Q677" s="9"/>
      <c r="R677" s="9"/>
      <c r="S677" s="10"/>
    </row>
    <row r="678">
      <c r="B678" s="9"/>
      <c r="C678" s="9"/>
      <c r="D678" s="10"/>
      <c r="E678" s="9"/>
      <c r="F678" s="9"/>
      <c r="G678" s="10"/>
      <c r="H678" s="9"/>
      <c r="I678" s="9"/>
      <c r="J678" s="10"/>
      <c r="K678" s="9"/>
      <c r="L678" s="9"/>
      <c r="M678" s="10"/>
      <c r="N678" s="9"/>
      <c r="O678" s="9"/>
      <c r="P678" s="10"/>
      <c r="Q678" s="9"/>
      <c r="R678" s="9"/>
      <c r="S678" s="10"/>
    </row>
    <row r="679">
      <c r="B679" s="9"/>
      <c r="C679" s="9"/>
      <c r="D679" s="10"/>
      <c r="E679" s="9"/>
      <c r="F679" s="9"/>
      <c r="G679" s="10"/>
      <c r="H679" s="9"/>
      <c r="I679" s="9"/>
      <c r="J679" s="10"/>
      <c r="K679" s="9"/>
      <c r="L679" s="9"/>
      <c r="M679" s="10"/>
      <c r="N679" s="9"/>
      <c r="O679" s="9"/>
      <c r="P679" s="10"/>
      <c r="Q679" s="9"/>
      <c r="R679" s="9"/>
      <c r="S679" s="10"/>
    </row>
    <row r="680">
      <c r="B680" s="9"/>
      <c r="C680" s="9"/>
      <c r="D680" s="10"/>
      <c r="E680" s="9"/>
      <c r="F680" s="9"/>
      <c r="G680" s="10"/>
      <c r="H680" s="9"/>
      <c r="I680" s="9"/>
      <c r="J680" s="10"/>
      <c r="K680" s="9"/>
      <c r="L680" s="9"/>
      <c r="M680" s="10"/>
      <c r="N680" s="9"/>
      <c r="O680" s="9"/>
      <c r="P680" s="10"/>
      <c r="Q680" s="9"/>
      <c r="R680" s="9"/>
      <c r="S680" s="10"/>
    </row>
    <row r="681">
      <c r="B681" s="9"/>
      <c r="C681" s="9"/>
      <c r="D681" s="10"/>
      <c r="E681" s="9"/>
      <c r="F681" s="9"/>
      <c r="G681" s="10"/>
      <c r="H681" s="9"/>
      <c r="I681" s="9"/>
      <c r="J681" s="10"/>
      <c r="K681" s="9"/>
      <c r="L681" s="9"/>
      <c r="M681" s="10"/>
      <c r="N681" s="9"/>
      <c r="O681" s="9"/>
      <c r="P681" s="10"/>
      <c r="Q681" s="9"/>
      <c r="R681" s="9"/>
      <c r="S681" s="10"/>
    </row>
    <row r="682">
      <c r="B682" s="9"/>
      <c r="C682" s="9"/>
      <c r="D682" s="10"/>
      <c r="E682" s="9"/>
      <c r="F682" s="9"/>
      <c r="G682" s="10"/>
      <c r="H682" s="9"/>
      <c r="I682" s="9"/>
      <c r="J682" s="10"/>
      <c r="K682" s="9"/>
      <c r="L682" s="9"/>
      <c r="M682" s="10"/>
      <c r="N682" s="9"/>
      <c r="O682" s="9"/>
      <c r="P682" s="10"/>
      <c r="Q682" s="9"/>
      <c r="R682" s="9"/>
      <c r="S682" s="10"/>
    </row>
    <row r="683">
      <c r="B683" s="9"/>
      <c r="C683" s="9"/>
      <c r="D683" s="10"/>
      <c r="E683" s="9"/>
      <c r="F683" s="9"/>
      <c r="G683" s="10"/>
      <c r="H683" s="9"/>
      <c r="I683" s="9"/>
      <c r="J683" s="10"/>
      <c r="K683" s="9"/>
      <c r="L683" s="9"/>
      <c r="M683" s="10"/>
      <c r="N683" s="9"/>
      <c r="O683" s="9"/>
      <c r="P683" s="10"/>
      <c r="Q683" s="9"/>
      <c r="R683" s="9"/>
      <c r="S683" s="10"/>
    </row>
    <row r="684">
      <c r="B684" s="9"/>
      <c r="C684" s="9"/>
      <c r="D684" s="10"/>
      <c r="E684" s="9"/>
      <c r="F684" s="9"/>
      <c r="G684" s="10"/>
      <c r="H684" s="9"/>
      <c r="I684" s="9"/>
      <c r="J684" s="10"/>
      <c r="K684" s="9"/>
      <c r="L684" s="9"/>
      <c r="M684" s="10"/>
      <c r="N684" s="9"/>
      <c r="O684" s="9"/>
      <c r="P684" s="10"/>
      <c r="Q684" s="9"/>
      <c r="R684" s="9"/>
      <c r="S684" s="10"/>
    </row>
    <row r="685">
      <c r="B685" s="9"/>
      <c r="C685" s="9"/>
      <c r="D685" s="10"/>
      <c r="E685" s="9"/>
      <c r="F685" s="9"/>
      <c r="G685" s="10"/>
      <c r="H685" s="9"/>
      <c r="I685" s="9"/>
      <c r="J685" s="10"/>
      <c r="K685" s="9"/>
      <c r="L685" s="9"/>
      <c r="M685" s="10"/>
      <c r="N685" s="9"/>
      <c r="O685" s="9"/>
      <c r="P685" s="10"/>
      <c r="Q685" s="9"/>
      <c r="R685" s="9"/>
      <c r="S685" s="10"/>
    </row>
    <row r="686">
      <c r="B686" s="9"/>
      <c r="C686" s="9"/>
      <c r="D686" s="10"/>
      <c r="E686" s="9"/>
      <c r="F686" s="9"/>
      <c r="G686" s="10"/>
      <c r="H686" s="9"/>
      <c r="I686" s="9"/>
      <c r="J686" s="10"/>
      <c r="K686" s="9"/>
      <c r="L686" s="9"/>
      <c r="M686" s="10"/>
      <c r="N686" s="9"/>
      <c r="O686" s="9"/>
      <c r="P686" s="10"/>
      <c r="Q686" s="9"/>
      <c r="R686" s="9"/>
      <c r="S686" s="10"/>
    </row>
    <row r="687">
      <c r="B687" s="9"/>
      <c r="C687" s="9"/>
      <c r="D687" s="10"/>
      <c r="E687" s="9"/>
      <c r="F687" s="9"/>
      <c r="G687" s="10"/>
      <c r="H687" s="9"/>
      <c r="I687" s="9"/>
      <c r="J687" s="10"/>
      <c r="K687" s="9"/>
      <c r="L687" s="9"/>
      <c r="M687" s="10"/>
      <c r="N687" s="9"/>
      <c r="O687" s="9"/>
      <c r="P687" s="10"/>
      <c r="Q687" s="9"/>
      <c r="R687" s="9"/>
      <c r="S687" s="10"/>
    </row>
    <row r="688">
      <c r="B688" s="9"/>
      <c r="C688" s="9"/>
      <c r="D688" s="10"/>
      <c r="E688" s="9"/>
      <c r="F688" s="9"/>
      <c r="G688" s="10"/>
      <c r="H688" s="9"/>
      <c r="I688" s="9"/>
      <c r="J688" s="10"/>
      <c r="K688" s="9"/>
      <c r="L688" s="9"/>
      <c r="M688" s="10"/>
      <c r="N688" s="9"/>
      <c r="O688" s="9"/>
      <c r="P688" s="10"/>
      <c r="Q688" s="9"/>
      <c r="R688" s="9"/>
      <c r="S688" s="10"/>
    </row>
    <row r="689">
      <c r="B689" s="9"/>
      <c r="C689" s="9"/>
      <c r="D689" s="10"/>
      <c r="E689" s="9"/>
      <c r="F689" s="9"/>
      <c r="G689" s="10"/>
      <c r="H689" s="9"/>
      <c r="I689" s="9"/>
      <c r="J689" s="10"/>
      <c r="K689" s="9"/>
      <c r="L689" s="9"/>
      <c r="M689" s="10"/>
      <c r="N689" s="9"/>
      <c r="O689" s="9"/>
      <c r="P689" s="10"/>
      <c r="Q689" s="9"/>
      <c r="R689" s="9"/>
      <c r="S689" s="10"/>
    </row>
    <row r="690">
      <c r="B690" s="9"/>
      <c r="C690" s="9"/>
      <c r="D690" s="10"/>
      <c r="E690" s="9"/>
      <c r="F690" s="9"/>
      <c r="G690" s="10"/>
      <c r="H690" s="9"/>
      <c r="I690" s="9"/>
      <c r="J690" s="10"/>
      <c r="K690" s="9"/>
      <c r="L690" s="9"/>
      <c r="M690" s="10"/>
      <c r="N690" s="9"/>
      <c r="O690" s="9"/>
      <c r="P690" s="10"/>
      <c r="Q690" s="9"/>
      <c r="R690" s="9"/>
      <c r="S690" s="10"/>
    </row>
    <row r="691">
      <c r="B691" s="9"/>
      <c r="C691" s="9"/>
      <c r="D691" s="10"/>
      <c r="E691" s="9"/>
      <c r="F691" s="9"/>
      <c r="G691" s="10"/>
      <c r="H691" s="9"/>
      <c r="I691" s="9"/>
      <c r="J691" s="10"/>
      <c r="K691" s="9"/>
      <c r="L691" s="9"/>
      <c r="M691" s="10"/>
      <c r="N691" s="9"/>
      <c r="O691" s="9"/>
      <c r="P691" s="10"/>
      <c r="Q691" s="9"/>
      <c r="R691" s="9"/>
      <c r="S691" s="10"/>
    </row>
    <row r="692">
      <c r="B692" s="9"/>
      <c r="C692" s="9"/>
      <c r="D692" s="10"/>
      <c r="E692" s="9"/>
      <c r="F692" s="9"/>
      <c r="G692" s="10"/>
      <c r="H692" s="9"/>
      <c r="I692" s="9"/>
      <c r="J692" s="10"/>
      <c r="K692" s="9"/>
      <c r="L692" s="9"/>
      <c r="M692" s="10"/>
      <c r="N692" s="9"/>
      <c r="O692" s="9"/>
      <c r="P692" s="10"/>
      <c r="Q692" s="9"/>
      <c r="R692" s="9"/>
      <c r="S692" s="10"/>
    </row>
    <row r="693">
      <c r="B693" s="9"/>
      <c r="C693" s="9"/>
      <c r="D693" s="10"/>
      <c r="E693" s="9"/>
      <c r="F693" s="9"/>
      <c r="G693" s="10"/>
      <c r="H693" s="9"/>
      <c r="I693" s="9"/>
      <c r="J693" s="10"/>
      <c r="K693" s="9"/>
      <c r="L693" s="9"/>
      <c r="M693" s="10"/>
      <c r="N693" s="9"/>
      <c r="O693" s="9"/>
      <c r="P693" s="10"/>
      <c r="Q693" s="9"/>
      <c r="R693" s="9"/>
      <c r="S693" s="10"/>
    </row>
    <row r="694">
      <c r="B694" s="9"/>
      <c r="C694" s="9"/>
      <c r="D694" s="10"/>
      <c r="E694" s="9"/>
      <c r="F694" s="9"/>
      <c r="G694" s="10"/>
      <c r="H694" s="9"/>
      <c r="I694" s="9"/>
      <c r="J694" s="10"/>
      <c r="K694" s="9"/>
      <c r="L694" s="9"/>
      <c r="M694" s="10"/>
      <c r="N694" s="9"/>
      <c r="O694" s="9"/>
      <c r="P694" s="10"/>
      <c r="Q694" s="9"/>
      <c r="R694" s="9"/>
      <c r="S694" s="10"/>
    </row>
    <row r="695">
      <c r="B695" s="9"/>
      <c r="C695" s="9"/>
      <c r="D695" s="10"/>
      <c r="E695" s="9"/>
      <c r="F695" s="9"/>
      <c r="G695" s="10"/>
      <c r="H695" s="9"/>
      <c r="I695" s="9"/>
      <c r="J695" s="10"/>
      <c r="K695" s="9"/>
      <c r="L695" s="9"/>
      <c r="M695" s="10"/>
      <c r="N695" s="9"/>
      <c r="O695" s="9"/>
      <c r="P695" s="10"/>
      <c r="Q695" s="9"/>
      <c r="R695" s="9"/>
      <c r="S695" s="10"/>
    </row>
    <row r="696">
      <c r="B696" s="9"/>
      <c r="C696" s="9"/>
      <c r="D696" s="10"/>
      <c r="E696" s="9"/>
      <c r="F696" s="9"/>
      <c r="G696" s="10"/>
      <c r="H696" s="9"/>
      <c r="I696" s="9"/>
      <c r="J696" s="10"/>
      <c r="K696" s="9"/>
      <c r="L696" s="9"/>
      <c r="M696" s="10"/>
      <c r="N696" s="9"/>
      <c r="O696" s="9"/>
      <c r="P696" s="10"/>
      <c r="Q696" s="9"/>
      <c r="R696" s="9"/>
      <c r="S696" s="10"/>
    </row>
    <row r="697">
      <c r="B697" s="9"/>
      <c r="C697" s="9"/>
      <c r="D697" s="10"/>
      <c r="E697" s="9"/>
      <c r="F697" s="9"/>
      <c r="G697" s="10"/>
      <c r="H697" s="9"/>
      <c r="I697" s="9"/>
      <c r="J697" s="10"/>
      <c r="K697" s="9"/>
      <c r="L697" s="9"/>
      <c r="M697" s="10"/>
      <c r="N697" s="9"/>
      <c r="O697" s="9"/>
      <c r="P697" s="10"/>
      <c r="Q697" s="9"/>
      <c r="R697" s="9"/>
      <c r="S697" s="10"/>
    </row>
    <row r="698">
      <c r="B698" s="9"/>
      <c r="C698" s="9"/>
      <c r="D698" s="10"/>
      <c r="E698" s="9"/>
      <c r="F698" s="9"/>
      <c r="G698" s="10"/>
      <c r="H698" s="9"/>
      <c r="I698" s="9"/>
      <c r="J698" s="10"/>
      <c r="K698" s="9"/>
      <c r="L698" s="9"/>
      <c r="M698" s="10"/>
      <c r="N698" s="9"/>
      <c r="O698" s="9"/>
      <c r="P698" s="10"/>
      <c r="Q698" s="9"/>
      <c r="R698" s="9"/>
      <c r="S698" s="10"/>
    </row>
    <row r="699">
      <c r="B699" s="9"/>
      <c r="C699" s="9"/>
      <c r="D699" s="10"/>
      <c r="E699" s="9"/>
      <c r="F699" s="9"/>
      <c r="G699" s="10"/>
      <c r="H699" s="9"/>
      <c r="I699" s="9"/>
      <c r="J699" s="10"/>
      <c r="K699" s="9"/>
      <c r="L699" s="9"/>
      <c r="M699" s="10"/>
      <c r="N699" s="9"/>
      <c r="O699" s="9"/>
      <c r="P699" s="10"/>
      <c r="Q699" s="9"/>
      <c r="R699" s="9"/>
      <c r="S699" s="10"/>
    </row>
    <row r="700">
      <c r="B700" s="9"/>
      <c r="C700" s="9"/>
      <c r="D700" s="10"/>
      <c r="E700" s="9"/>
      <c r="F700" s="9"/>
      <c r="G700" s="10"/>
      <c r="H700" s="9"/>
      <c r="I700" s="9"/>
      <c r="J700" s="10"/>
      <c r="K700" s="9"/>
      <c r="L700" s="9"/>
      <c r="M700" s="10"/>
      <c r="N700" s="9"/>
      <c r="O700" s="9"/>
      <c r="P700" s="10"/>
      <c r="Q700" s="9"/>
      <c r="R700" s="9"/>
      <c r="S700" s="10"/>
    </row>
    <row r="701">
      <c r="B701" s="9"/>
      <c r="C701" s="9"/>
      <c r="D701" s="10"/>
      <c r="E701" s="9"/>
      <c r="F701" s="9"/>
      <c r="G701" s="10"/>
      <c r="H701" s="9"/>
      <c r="I701" s="9"/>
      <c r="J701" s="10"/>
      <c r="K701" s="9"/>
      <c r="L701" s="9"/>
      <c r="M701" s="10"/>
      <c r="N701" s="9"/>
      <c r="O701" s="9"/>
      <c r="P701" s="10"/>
      <c r="Q701" s="9"/>
      <c r="R701" s="9"/>
      <c r="S701" s="10"/>
    </row>
    <row r="702">
      <c r="B702" s="9"/>
      <c r="C702" s="9"/>
      <c r="D702" s="10"/>
      <c r="E702" s="9"/>
      <c r="F702" s="9"/>
      <c r="G702" s="10"/>
      <c r="H702" s="9"/>
      <c r="I702" s="9"/>
      <c r="J702" s="10"/>
      <c r="K702" s="9"/>
      <c r="L702" s="9"/>
      <c r="M702" s="10"/>
      <c r="N702" s="9"/>
      <c r="O702" s="9"/>
      <c r="P702" s="10"/>
      <c r="Q702" s="9"/>
      <c r="R702" s="9"/>
      <c r="S702" s="10"/>
    </row>
    <row r="703">
      <c r="B703" s="9"/>
      <c r="C703" s="9"/>
      <c r="D703" s="10"/>
      <c r="E703" s="9"/>
      <c r="F703" s="9"/>
      <c r="G703" s="10"/>
      <c r="H703" s="9"/>
      <c r="I703" s="9"/>
      <c r="J703" s="10"/>
      <c r="K703" s="9"/>
      <c r="L703" s="9"/>
      <c r="M703" s="10"/>
      <c r="N703" s="9"/>
      <c r="O703" s="9"/>
      <c r="P703" s="10"/>
      <c r="Q703" s="9"/>
      <c r="R703" s="9"/>
      <c r="S703" s="10"/>
    </row>
    <row r="704">
      <c r="B704" s="9"/>
      <c r="C704" s="9"/>
      <c r="D704" s="10"/>
      <c r="E704" s="9"/>
      <c r="F704" s="9"/>
      <c r="G704" s="10"/>
      <c r="H704" s="9"/>
      <c r="I704" s="9"/>
      <c r="J704" s="10"/>
      <c r="K704" s="9"/>
      <c r="L704" s="9"/>
      <c r="M704" s="10"/>
      <c r="N704" s="9"/>
      <c r="O704" s="9"/>
      <c r="P704" s="10"/>
      <c r="Q704" s="9"/>
      <c r="R704" s="9"/>
      <c r="S704" s="10"/>
    </row>
    <row r="705">
      <c r="B705" s="9"/>
      <c r="C705" s="9"/>
      <c r="D705" s="10"/>
      <c r="E705" s="9"/>
      <c r="F705" s="9"/>
      <c r="G705" s="10"/>
      <c r="H705" s="9"/>
      <c r="I705" s="9"/>
      <c r="J705" s="10"/>
      <c r="K705" s="9"/>
      <c r="L705" s="9"/>
      <c r="M705" s="10"/>
      <c r="N705" s="9"/>
      <c r="O705" s="9"/>
      <c r="P705" s="10"/>
      <c r="Q705" s="9"/>
      <c r="R705" s="9"/>
      <c r="S705" s="10"/>
    </row>
    <row r="706">
      <c r="B706" s="9"/>
      <c r="C706" s="9"/>
      <c r="D706" s="10"/>
      <c r="E706" s="9"/>
      <c r="F706" s="9"/>
      <c r="G706" s="10"/>
      <c r="H706" s="9"/>
      <c r="I706" s="9"/>
      <c r="J706" s="10"/>
      <c r="K706" s="9"/>
      <c r="L706" s="9"/>
      <c r="M706" s="10"/>
      <c r="N706" s="9"/>
      <c r="O706" s="9"/>
      <c r="P706" s="10"/>
      <c r="Q706" s="9"/>
      <c r="R706" s="9"/>
      <c r="S706" s="10"/>
    </row>
    <row r="707">
      <c r="B707" s="9"/>
      <c r="C707" s="9"/>
      <c r="D707" s="10"/>
      <c r="E707" s="9"/>
      <c r="F707" s="9"/>
      <c r="G707" s="10"/>
      <c r="H707" s="9"/>
      <c r="I707" s="9"/>
      <c r="J707" s="10"/>
      <c r="K707" s="9"/>
      <c r="L707" s="9"/>
      <c r="M707" s="10"/>
      <c r="N707" s="9"/>
      <c r="O707" s="9"/>
      <c r="P707" s="10"/>
      <c r="Q707" s="9"/>
      <c r="R707" s="9"/>
      <c r="S707" s="10"/>
    </row>
    <row r="708">
      <c r="B708" s="9"/>
      <c r="C708" s="9"/>
      <c r="D708" s="10"/>
      <c r="E708" s="9"/>
      <c r="F708" s="9"/>
      <c r="G708" s="10"/>
      <c r="H708" s="9"/>
      <c r="I708" s="9"/>
      <c r="J708" s="10"/>
      <c r="K708" s="9"/>
      <c r="L708" s="9"/>
      <c r="M708" s="10"/>
      <c r="N708" s="9"/>
      <c r="O708" s="9"/>
      <c r="P708" s="10"/>
      <c r="Q708" s="9"/>
      <c r="R708" s="9"/>
      <c r="S708" s="10"/>
    </row>
    <row r="709">
      <c r="B709" s="9"/>
      <c r="C709" s="9"/>
      <c r="D709" s="10"/>
      <c r="E709" s="9"/>
      <c r="F709" s="9"/>
      <c r="G709" s="10"/>
      <c r="H709" s="9"/>
      <c r="I709" s="9"/>
      <c r="J709" s="10"/>
      <c r="K709" s="9"/>
      <c r="L709" s="9"/>
      <c r="M709" s="10"/>
      <c r="N709" s="9"/>
      <c r="O709" s="9"/>
      <c r="P709" s="10"/>
      <c r="Q709" s="9"/>
      <c r="R709" s="9"/>
      <c r="S709" s="10"/>
    </row>
    <row r="710">
      <c r="B710" s="9"/>
      <c r="C710" s="9"/>
      <c r="D710" s="10"/>
      <c r="E710" s="9"/>
      <c r="F710" s="9"/>
      <c r="G710" s="10"/>
      <c r="H710" s="9"/>
      <c r="I710" s="9"/>
      <c r="J710" s="10"/>
      <c r="K710" s="9"/>
      <c r="L710" s="9"/>
      <c r="M710" s="10"/>
      <c r="N710" s="9"/>
      <c r="O710" s="9"/>
      <c r="P710" s="10"/>
      <c r="Q710" s="9"/>
      <c r="R710" s="9"/>
      <c r="S710" s="10"/>
    </row>
    <row r="711">
      <c r="B711" s="9"/>
      <c r="C711" s="9"/>
      <c r="D711" s="10"/>
      <c r="E711" s="9"/>
      <c r="F711" s="9"/>
      <c r="G711" s="10"/>
      <c r="H711" s="9"/>
      <c r="I711" s="9"/>
      <c r="J711" s="10"/>
      <c r="K711" s="9"/>
      <c r="L711" s="9"/>
      <c r="M711" s="10"/>
      <c r="N711" s="9"/>
      <c r="O711" s="9"/>
      <c r="P711" s="10"/>
      <c r="Q711" s="9"/>
      <c r="R711" s="9"/>
      <c r="S711" s="10"/>
    </row>
    <row r="712">
      <c r="B712" s="9"/>
      <c r="C712" s="9"/>
      <c r="D712" s="10"/>
      <c r="E712" s="9"/>
      <c r="F712" s="9"/>
      <c r="G712" s="10"/>
      <c r="H712" s="9"/>
      <c r="I712" s="9"/>
      <c r="J712" s="10"/>
      <c r="K712" s="9"/>
      <c r="L712" s="9"/>
      <c r="M712" s="10"/>
      <c r="N712" s="9"/>
      <c r="O712" s="9"/>
      <c r="P712" s="10"/>
      <c r="Q712" s="9"/>
      <c r="R712" s="9"/>
      <c r="S712" s="10"/>
    </row>
    <row r="713">
      <c r="B713" s="9"/>
      <c r="C713" s="9"/>
      <c r="D713" s="10"/>
      <c r="E713" s="9"/>
      <c r="F713" s="9"/>
      <c r="G713" s="10"/>
      <c r="H713" s="9"/>
      <c r="I713" s="9"/>
      <c r="J713" s="10"/>
      <c r="K713" s="9"/>
      <c r="L713" s="9"/>
      <c r="M713" s="10"/>
      <c r="N713" s="9"/>
      <c r="O713" s="9"/>
      <c r="P713" s="10"/>
      <c r="Q713" s="9"/>
      <c r="R713" s="9"/>
      <c r="S713" s="10"/>
    </row>
    <row r="714">
      <c r="B714" s="9"/>
      <c r="C714" s="9"/>
      <c r="D714" s="10"/>
      <c r="E714" s="9"/>
      <c r="F714" s="9"/>
      <c r="G714" s="10"/>
      <c r="H714" s="9"/>
      <c r="I714" s="9"/>
      <c r="J714" s="10"/>
      <c r="K714" s="9"/>
      <c r="L714" s="9"/>
      <c r="M714" s="10"/>
      <c r="N714" s="9"/>
      <c r="O714" s="9"/>
      <c r="P714" s="10"/>
      <c r="Q714" s="9"/>
      <c r="R714" s="9"/>
      <c r="S714" s="10"/>
    </row>
    <row r="715">
      <c r="B715" s="9"/>
      <c r="C715" s="9"/>
      <c r="D715" s="10"/>
      <c r="E715" s="9"/>
      <c r="F715" s="9"/>
      <c r="G715" s="10"/>
      <c r="H715" s="9"/>
      <c r="I715" s="9"/>
      <c r="J715" s="10"/>
      <c r="K715" s="9"/>
      <c r="L715" s="9"/>
      <c r="M715" s="10"/>
      <c r="N715" s="9"/>
      <c r="O715" s="9"/>
      <c r="P715" s="10"/>
      <c r="Q715" s="9"/>
      <c r="R715" s="9"/>
      <c r="S715" s="10"/>
    </row>
    <row r="716">
      <c r="B716" s="9"/>
      <c r="C716" s="9"/>
      <c r="D716" s="10"/>
      <c r="E716" s="9"/>
      <c r="F716" s="9"/>
      <c r="G716" s="10"/>
      <c r="H716" s="9"/>
      <c r="I716" s="9"/>
      <c r="J716" s="10"/>
      <c r="K716" s="9"/>
      <c r="L716" s="9"/>
      <c r="M716" s="10"/>
      <c r="N716" s="9"/>
      <c r="O716" s="9"/>
      <c r="P716" s="10"/>
      <c r="Q716" s="9"/>
      <c r="R716" s="9"/>
      <c r="S716" s="10"/>
    </row>
    <row r="717">
      <c r="B717" s="9"/>
      <c r="C717" s="9"/>
      <c r="D717" s="10"/>
      <c r="E717" s="9"/>
      <c r="F717" s="9"/>
      <c r="G717" s="10"/>
      <c r="H717" s="9"/>
      <c r="I717" s="9"/>
      <c r="J717" s="10"/>
      <c r="K717" s="9"/>
      <c r="L717" s="9"/>
      <c r="M717" s="10"/>
      <c r="N717" s="9"/>
      <c r="O717" s="9"/>
      <c r="P717" s="10"/>
      <c r="Q717" s="9"/>
      <c r="R717" s="9"/>
      <c r="S717" s="10"/>
    </row>
    <row r="718">
      <c r="B718" s="9"/>
      <c r="C718" s="9"/>
      <c r="D718" s="10"/>
      <c r="E718" s="9"/>
      <c r="F718" s="9"/>
      <c r="G718" s="10"/>
      <c r="H718" s="9"/>
      <c r="I718" s="9"/>
      <c r="J718" s="10"/>
      <c r="K718" s="9"/>
      <c r="L718" s="9"/>
      <c r="M718" s="10"/>
      <c r="N718" s="9"/>
      <c r="O718" s="9"/>
      <c r="P718" s="10"/>
      <c r="Q718" s="9"/>
      <c r="R718" s="9"/>
      <c r="S718" s="10"/>
    </row>
    <row r="719">
      <c r="B719" s="9"/>
      <c r="C719" s="9"/>
      <c r="D719" s="10"/>
      <c r="E719" s="9"/>
      <c r="F719" s="9"/>
      <c r="G719" s="10"/>
      <c r="H719" s="9"/>
      <c r="I719" s="9"/>
      <c r="J719" s="10"/>
      <c r="K719" s="9"/>
      <c r="L719" s="9"/>
      <c r="M719" s="10"/>
      <c r="N719" s="9"/>
      <c r="O719" s="9"/>
      <c r="P719" s="10"/>
      <c r="Q719" s="9"/>
      <c r="R719" s="9"/>
      <c r="S719" s="10"/>
    </row>
    <row r="720">
      <c r="B720" s="9"/>
      <c r="C720" s="9"/>
      <c r="D720" s="10"/>
      <c r="E720" s="9"/>
      <c r="F720" s="9"/>
      <c r="G720" s="10"/>
      <c r="H720" s="9"/>
      <c r="I720" s="9"/>
      <c r="J720" s="10"/>
      <c r="K720" s="9"/>
      <c r="L720" s="9"/>
      <c r="M720" s="10"/>
      <c r="N720" s="9"/>
      <c r="O720" s="9"/>
      <c r="P720" s="10"/>
      <c r="Q720" s="9"/>
      <c r="R720" s="9"/>
      <c r="S720" s="10"/>
    </row>
    <row r="721">
      <c r="B721" s="9"/>
      <c r="C721" s="9"/>
      <c r="D721" s="10"/>
      <c r="E721" s="9"/>
      <c r="F721" s="9"/>
      <c r="G721" s="10"/>
      <c r="H721" s="9"/>
      <c r="I721" s="9"/>
      <c r="J721" s="10"/>
      <c r="K721" s="9"/>
      <c r="L721" s="9"/>
      <c r="M721" s="10"/>
      <c r="N721" s="9"/>
      <c r="O721" s="9"/>
      <c r="P721" s="10"/>
      <c r="Q721" s="9"/>
      <c r="R721" s="9"/>
      <c r="S721" s="10"/>
    </row>
    <row r="722">
      <c r="B722" s="9"/>
      <c r="C722" s="9"/>
      <c r="D722" s="10"/>
      <c r="E722" s="9"/>
      <c r="F722" s="9"/>
      <c r="G722" s="10"/>
      <c r="H722" s="9"/>
      <c r="I722" s="9"/>
      <c r="J722" s="10"/>
      <c r="K722" s="9"/>
      <c r="L722" s="9"/>
      <c r="M722" s="10"/>
      <c r="N722" s="9"/>
      <c r="O722" s="9"/>
      <c r="P722" s="10"/>
      <c r="Q722" s="9"/>
      <c r="R722" s="9"/>
      <c r="S722" s="10"/>
    </row>
    <row r="723">
      <c r="B723" s="9"/>
      <c r="C723" s="9"/>
      <c r="D723" s="10"/>
      <c r="E723" s="9"/>
      <c r="F723" s="9"/>
      <c r="G723" s="10"/>
      <c r="H723" s="9"/>
      <c r="I723" s="9"/>
      <c r="J723" s="10"/>
      <c r="K723" s="9"/>
      <c r="L723" s="9"/>
      <c r="M723" s="10"/>
      <c r="N723" s="9"/>
      <c r="O723" s="9"/>
      <c r="P723" s="10"/>
      <c r="Q723" s="9"/>
      <c r="R723" s="9"/>
      <c r="S723" s="10"/>
    </row>
    <row r="724">
      <c r="B724" s="9"/>
      <c r="C724" s="9"/>
      <c r="D724" s="10"/>
      <c r="E724" s="9"/>
      <c r="F724" s="9"/>
      <c r="G724" s="10"/>
      <c r="H724" s="9"/>
      <c r="I724" s="9"/>
      <c r="J724" s="10"/>
      <c r="K724" s="9"/>
      <c r="L724" s="9"/>
      <c r="M724" s="10"/>
      <c r="N724" s="9"/>
      <c r="O724" s="9"/>
      <c r="P724" s="10"/>
      <c r="Q724" s="9"/>
      <c r="R724" s="9"/>
      <c r="S724" s="10"/>
    </row>
    <row r="725">
      <c r="B725" s="9"/>
      <c r="C725" s="9"/>
      <c r="D725" s="10"/>
      <c r="E725" s="9"/>
      <c r="F725" s="9"/>
      <c r="G725" s="10"/>
      <c r="H725" s="9"/>
      <c r="I725" s="9"/>
      <c r="J725" s="10"/>
      <c r="K725" s="9"/>
      <c r="L725" s="9"/>
      <c r="M725" s="10"/>
      <c r="N725" s="9"/>
      <c r="O725" s="9"/>
      <c r="P725" s="10"/>
      <c r="Q725" s="9"/>
      <c r="R725" s="9"/>
      <c r="S725" s="10"/>
    </row>
    <row r="726">
      <c r="B726" s="9"/>
      <c r="C726" s="9"/>
      <c r="D726" s="10"/>
      <c r="E726" s="9"/>
      <c r="F726" s="9"/>
      <c r="G726" s="10"/>
      <c r="H726" s="9"/>
      <c r="I726" s="9"/>
      <c r="J726" s="10"/>
      <c r="K726" s="9"/>
      <c r="L726" s="9"/>
      <c r="M726" s="10"/>
      <c r="N726" s="9"/>
      <c r="O726" s="9"/>
      <c r="P726" s="10"/>
      <c r="Q726" s="9"/>
      <c r="R726" s="9"/>
      <c r="S726" s="10"/>
    </row>
    <row r="727">
      <c r="B727" s="9"/>
      <c r="C727" s="9"/>
      <c r="D727" s="10"/>
      <c r="E727" s="9"/>
      <c r="F727" s="9"/>
      <c r="G727" s="10"/>
      <c r="H727" s="9"/>
      <c r="I727" s="9"/>
      <c r="J727" s="10"/>
      <c r="K727" s="9"/>
      <c r="L727" s="9"/>
      <c r="M727" s="10"/>
      <c r="N727" s="9"/>
      <c r="O727" s="9"/>
      <c r="P727" s="10"/>
      <c r="Q727" s="9"/>
      <c r="R727" s="9"/>
      <c r="S727" s="10"/>
    </row>
    <row r="728">
      <c r="B728" s="9"/>
      <c r="C728" s="9"/>
      <c r="D728" s="10"/>
      <c r="E728" s="9"/>
      <c r="F728" s="9"/>
      <c r="G728" s="10"/>
      <c r="H728" s="9"/>
      <c r="I728" s="9"/>
      <c r="J728" s="10"/>
      <c r="K728" s="9"/>
      <c r="L728" s="9"/>
      <c r="M728" s="10"/>
      <c r="N728" s="9"/>
      <c r="O728" s="9"/>
      <c r="P728" s="10"/>
      <c r="Q728" s="9"/>
      <c r="R728" s="9"/>
      <c r="S728" s="10"/>
    </row>
    <row r="729">
      <c r="B729" s="9"/>
      <c r="C729" s="9"/>
      <c r="D729" s="10"/>
      <c r="E729" s="9"/>
      <c r="F729" s="9"/>
      <c r="G729" s="10"/>
      <c r="H729" s="9"/>
      <c r="I729" s="9"/>
      <c r="J729" s="10"/>
      <c r="K729" s="9"/>
      <c r="L729" s="9"/>
      <c r="M729" s="10"/>
      <c r="N729" s="9"/>
      <c r="O729" s="9"/>
      <c r="P729" s="10"/>
      <c r="Q729" s="9"/>
      <c r="R729" s="9"/>
      <c r="S729" s="10"/>
    </row>
    <row r="730">
      <c r="B730" s="9"/>
      <c r="C730" s="9"/>
      <c r="D730" s="10"/>
      <c r="E730" s="9"/>
      <c r="F730" s="9"/>
      <c r="G730" s="10"/>
      <c r="H730" s="9"/>
      <c r="I730" s="9"/>
      <c r="J730" s="10"/>
      <c r="K730" s="9"/>
      <c r="L730" s="9"/>
      <c r="M730" s="10"/>
      <c r="N730" s="9"/>
      <c r="O730" s="9"/>
      <c r="P730" s="10"/>
      <c r="Q730" s="9"/>
      <c r="R730" s="9"/>
      <c r="S730" s="10"/>
    </row>
    <row r="731">
      <c r="B731" s="9"/>
      <c r="C731" s="9"/>
      <c r="D731" s="10"/>
      <c r="E731" s="9"/>
      <c r="F731" s="9"/>
      <c r="G731" s="10"/>
      <c r="H731" s="9"/>
      <c r="I731" s="9"/>
      <c r="J731" s="10"/>
      <c r="K731" s="9"/>
      <c r="L731" s="9"/>
      <c r="M731" s="10"/>
      <c r="N731" s="9"/>
      <c r="O731" s="9"/>
      <c r="P731" s="10"/>
      <c r="Q731" s="9"/>
      <c r="R731" s="9"/>
      <c r="S731" s="10"/>
    </row>
    <row r="732">
      <c r="B732" s="9"/>
      <c r="C732" s="9"/>
      <c r="D732" s="10"/>
      <c r="E732" s="9"/>
      <c r="F732" s="9"/>
      <c r="G732" s="10"/>
      <c r="H732" s="9"/>
      <c r="I732" s="9"/>
      <c r="J732" s="10"/>
      <c r="K732" s="9"/>
      <c r="L732" s="9"/>
      <c r="M732" s="10"/>
      <c r="N732" s="9"/>
      <c r="O732" s="9"/>
      <c r="P732" s="10"/>
      <c r="Q732" s="9"/>
      <c r="R732" s="9"/>
      <c r="S732" s="10"/>
    </row>
    <row r="733">
      <c r="B733" s="9"/>
      <c r="C733" s="9"/>
      <c r="D733" s="10"/>
      <c r="E733" s="9"/>
      <c r="F733" s="9"/>
      <c r="G733" s="10"/>
      <c r="H733" s="9"/>
      <c r="I733" s="9"/>
      <c r="J733" s="10"/>
      <c r="K733" s="9"/>
      <c r="L733" s="9"/>
      <c r="M733" s="10"/>
      <c r="N733" s="9"/>
      <c r="O733" s="9"/>
      <c r="P733" s="10"/>
      <c r="Q733" s="9"/>
      <c r="R733" s="9"/>
      <c r="S733" s="10"/>
    </row>
    <row r="734">
      <c r="B734" s="9"/>
      <c r="C734" s="9"/>
      <c r="D734" s="10"/>
      <c r="E734" s="9"/>
      <c r="F734" s="9"/>
      <c r="G734" s="10"/>
      <c r="H734" s="9"/>
      <c r="I734" s="9"/>
      <c r="J734" s="10"/>
      <c r="K734" s="9"/>
      <c r="L734" s="9"/>
      <c r="M734" s="10"/>
      <c r="N734" s="9"/>
      <c r="O734" s="9"/>
      <c r="P734" s="10"/>
      <c r="Q734" s="9"/>
      <c r="R734" s="9"/>
      <c r="S734" s="10"/>
    </row>
    <row r="735">
      <c r="B735" s="9"/>
      <c r="C735" s="9"/>
      <c r="D735" s="10"/>
      <c r="E735" s="9"/>
      <c r="F735" s="9"/>
      <c r="G735" s="10"/>
      <c r="H735" s="9"/>
      <c r="I735" s="9"/>
      <c r="J735" s="10"/>
      <c r="K735" s="9"/>
      <c r="L735" s="9"/>
      <c r="M735" s="10"/>
      <c r="N735" s="9"/>
      <c r="O735" s="9"/>
      <c r="P735" s="10"/>
      <c r="Q735" s="9"/>
      <c r="R735" s="9"/>
      <c r="S735" s="10"/>
    </row>
    <row r="736">
      <c r="B736" s="9"/>
      <c r="C736" s="9"/>
      <c r="D736" s="10"/>
      <c r="E736" s="9"/>
      <c r="F736" s="9"/>
      <c r="G736" s="10"/>
      <c r="H736" s="9"/>
      <c r="I736" s="9"/>
      <c r="J736" s="10"/>
      <c r="K736" s="9"/>
      <c r="L736" s="9"/>
      <c r="M736" s="10"/>
      <c r="N736" s="9"/>
      <c r="O736" s="9"/>
      <c r="P736" s="10"/>
      <c r="Q736" s="9"/>
      <c r="R736" s="9"/>
      <c r="S736" s="10"/>
    </row>
    <row r="737">
      <c r="B737" s="9"/>
      <c r="C737" s="9"/>
      <c r="D737" s="10"/>
      <c r="E737" s="9"/>
      <c r="F737" s="9"/>
      <c r="G737" s="10"/>
      <c r="H737" s="9"/>
      <c r="I737" s="9"/>
      <c r="J737" s="10"/>
      <c r="K737" s="9"/>
      <c r="L737" s="9"/>
      <c r="M737" s="10"/>
      <c r="N737" s="9"/>
      <c r="O737" s="9"/>
      <c r="P737" s="10"/>
      <c r="Q737" s="9"/>
      <c r="R737" s="9"/>
      <c r="S737" s="10"/>
    </row>
    <row r="738">
      <c r="B738" s="9"/>
      <c r="C738" s="9"/>
      <c r="D738" s="10"/>
      <c r="E738" s="9"/>
      <c r="F738" s="9"/>
      <c r="G738" s="10"/>
      <c r="H738" s="9"/>
      <c r="I738" s="9"/>
      <c r="J738" s="10"/>
      <c r="K738" s="9"/>
      <c r="L738" s="9"/>
      <c r="M738" s="10"/>
      <c r="N738" s="9"/>
      <c r="O738" s="9"/>
      <c r="P738" s="10"/>
      <c r="Q738" s="9"/>
      <c r="R738" s="9"/>
      <c r="S738" s="10"/>
    </row>
    <row r="739">
      <c r="B739" s="9"/>
      <c r="C739" s="9"/>
      <c r="D739" s="10"/>
      <c r="E739" s="9"/>
      <c r="F739" s="9"/>
      <c r="G739" s="10"/>
      <c r="H739" s="9"/>
      <c r="I739" s="9"/>
      <c r="J739" s="10"/>
      <c r="K739" s="9"/>
      <c r="L739" s="9"/>
      <c r="M739" s="10"/>
      <c r="N739" s="9"/>
      <c r="O739" s="9"/>
      <c r="P739" s="10"/>
      <c r="Q739" s="9"/>
      <c r="R739" s="9"/>
      <c r="S739" s="10"/>
    </row>
    <row r="740">
      <c r="B740" s="9"/>
      <c r="C740" s="9"/>
      <c r="D740" s="10"/>
      <c r="E740" s="9"/>
      <c r="F740" s="9"/>
      <c r="G740" s="10"/>
      <c r="H740" s="9"/>
      <c r="I740" s="9"/>
      <c r="J740" s="10"/>
      <c r="K740" s="9"/>
      <c r="L740" s="9"/>
      <c r="M740" s="10"/>
      <c r="N740" s="9"/>
      <c r="O740" s="9"/>
      <c r="P740" s="10"/>
      <c r="Q740" s="9"/>
      <c r="R740" s="9"/>
      <c r="S740" s="10"/>
    </row>
    <row r="741">
      <c r="B741" s="9"/>
      <c r="C741" s="9"/>
      <c r="D741" s="10"/>
      <c r="E741" s="9"/>
      <c r="F741" s="9"/>
      <c r="G741" s="10"/>
      <c r="H741" s="9"/>
      <c r="I741" s="9"/>
      <c r="J741" s="10"/>
      <c r="K741" s="9"/>
      <c r="L741" s="9"/>
      <c r="M741" s="10"/>
      <c r="N741" s="9"/>
      <c r="O741" s="9"/>
      <c r="P741" s="10"/>
      <c r="Q741" s="9"/>
      <c r="R741" s="9"/>
      <c r="S741" s="10"/>
    </row>
    <row r="742">
      <c r="B742" s="9"/>
      <c r="C742" s="9"/>
      <c r="D742" s="10"/>
      <c r="E742" s="9"/>
      <c r="F742" s="9"/>
      <c r="G742" s="10"/>
      <c r="H742" s="9"/>
      <c r="I742" s="9"/>
      <c r="J742" s="10"/>
      <c r="K742" s="9"/>
      <c r="L742" s="9"/>
      <c r="M742" s="10"/>
      <c r="N742" s="9"/>
      <c r="O742" s="9"/>
      <c r="P742" s="10"/>
      <c r="Q742" s="9"/>
      <c r="R742" s="9"/>
      <c r="S742" s="10"/>
    </row>
    <row r="743">
      <c r="B743" s="9"/>
      <c r="C743" s="9"/>
      <c r="D743" s="10"/>
      <c r="E743" s="9"/>
      <c r="F743" s="9"/>
      <c r="G743" s="10"/>
      <c r="H743" s="9"/>
      <c r="I743" s="9"/>
      <c r="J743" s="10"/>
      <c r="K743" s="9"/>
      <c r="L743" s="9"/>
      <c r="M743" s="10"/>
      <c r="N743" s="9"/>
      <c r="O743" s="9"/>
      <c r="P743" s="10"/>
      <c r="Q743" s="9"/>
      <c r="R743" s="9"/>
      <c r="S743" s="10"/>
    </row>
    <row r="744">
      <c r="B744" s="9"/>
      <c r="C744" s="9"/>
      <c r="D744" s="10"/>
      <c r="E744" s="9"/>
      <c r="F744" s="9"/>
      <c r="G744" s="10"/>
      <c r="H744" s="9"/>
      <c r="I744" s="9"/>
      <c r="J744" s="10"/>
      <c r="K744" s="9"/>
      <c r="L744" s="9"/>
      <c r="M744" s="10"/>
      <c r="N744" s="9"/>
      <c r="O744" s="9"/>
      <c r="P744" s="10"/>
      <c r="Q744" s="9"/>
      <c r="R744" s="9"/>
      <c r="S744" s="10"/>
    </row>
    <row r="745">
      <c r="B745" s="9"/>
      <c r="C745" s="9"/>
      <c r="D745" s="10"/>
      <c r="E745" s="9"/>
      <c r="F745" s="9"/>
      <c r="G745" s="10"/>
      <c r="H745" s="9"/>
      <c r="I745" s="9"/>
      <c r="J745" s="10"/>
      <c r="K745" s="9"/>
      <c r="L745" s="9"/>
      <c r="M745" s="10"/>
      <c r="N745" s="9"/>
      <c r="O745" s="9"/>
      <c r="P745" s="10"/>
      <c r="Q745" s="9"/>
      <c r="R745" s="9"/>
      <c r="S745" s="10"/>
    </row>
    <row r="746">
      <c r="B746" s="9"/>
      <c r="C746" s="9"/>
      <c r="D746" s="10"/>
      <c r="E746" s="9"/>
      <c r="F746" s="9"/>
      <c r="G746" s="10"/>
      <c r="H746" s="9"/>
      <c r="I746" s="9"/>
      <c r="J746" s="10"/>
      <c r="K746" s="9"/>
      <c r="L746" s="9"/>
      <c r="M746" s="10"/>
      <c r="N746" s="9"/>
      <c r="O746" s="9"/>
      <c r="P746" s="10"/>
      <c r="Q746" s="9"/>
      <c r="R746" s="9"/>
      <c r="S746" s="10"/>
    </row>
    <row r="747">
      <c r="B747" s="9"/>
      <c r="C747" s="9"/>
      <c r="D747" s="10"/>
      <c r="E747" s="9"/>
      <c r="F747" s="9"/>
      <c r="G747" s="10"/>
      <c r="H747" s="9"/>
      <c r="I747" s="9"/>
      <c r="J747" s="10"/>
      <c r="K747" s="9"/>
      <c r="L747" s="9"/>
      <c r="M747" s="10"/>
      <c r="N747" s="9"/>
      <c r="O747" s="9"/>
      <c r="P747" s="10"/>
      <c r="Q747" s="9"/>
      <c r="R747" s="9"/>
      <c r="S747" s="10"/>
    </row>
    <row r="748">
      <c r="B748" s="9"/>
      <c r="C748" s="9"/>
      <c r="D748" s="10"/>
      <c r="E748" s="9"/>
      <c r="F748" s="9"/>
      <c r="G748" s="10"/>
      <c r="H748" s="9"/>
      <c r="I748" s="9"/>
      <c r="J748" s="10"/>
      <c r="K748" s="9"/>
      <c r="L748" s="9"/>
      <c r="M748" s="10"/>
      <c r="N748" s="9"/>
      <c r="O748" s="9"/>
      <c r="P748" s="10"/>
      <c r="Q748" s="9"/>
      <c r="R748" s="9"/>
      <c r="S748" s="10"/>
    </row>
    <row r="749">
      <c r="B749" s="9"/>
      <c r="C749" s="9"/>
      <c r="D749" s="10"/>
      <c r="E749" s="9"/>
      <c r="F749" s="9"/>
      <c r="G749" s="10"/>
      <c r="H749" s="9"/>
      <c r="I749" s="9"/>
      <c r="J749" s="10"/>
      <c r="K749" s="9"/>
      <c r="L749" s="9"/>
      <c r="M749" s="10"/>
      <c r="N749" s="9"/>
      <c r="O749" s="9"/>
      <c r="P749" s="10"/>
      <c r="Q749" s="9"/>
      <c r="R749" s="9"/>
      <c r="S749" s="10"/>
    </row>
    <row r="750">
      <c r="B750" s="9"/>
      <c r="C750" s="9"/>
      <c r="D750" s="10"/>
      <c r="E750" s="9"/>
      <c r="F750" s="9"/>
      <c r="G750" s="10"/>
      <c r="H750" s="9"/>
      <c r="I750" s="9"/>
      <c r="J750" s="10"/>
      <c r="K750" s="9"/>
      <c r="L750" s="9"/>
      <c r="M750" s="10"/>
      <c r="N750" s="9"/>
      <c r="O750" s="9"/>
      <c r="P750" s="10"/>
      <c r="Q750" s="9"/>
      <c r="R750" s="9"/>
      <c r="S750" s="10"/>
    </row>
    <row r="751">
      <c r="B751" s="9"/>
      <c r="C751" s="9"/>
      <c r="D751" s="10"/>
      <c r="E751" s="9"/>
      <c r="F751" s="9"/>
      <c r="G751" s="10"/>
      <c r="H751" s="9"/>
      <c r="I751" s="9"/>
      <c r="J751" s="10"/>
      <c r="K751" s="9"/>
      <c r="L751" s="9"/>
      <c r="M751" s="10"/>
      <c r="N751" s="9"/>
      <c r="O751" s="9"/>
      <c r="P751" s="10"/>
      <c r="Q751" s="9"/>
      <c r="R751" s="9"/>
      <c r="S751" s="10"/>
    </row>
    <row r="752">
      <c r="B752" s="9"/>
      <c r="C752" s="9"/>
      <c r="D752" s="10"/>
      <c r="E752" s="9"/>
      <c r="F752" s="9"/>
      <c r="G752" s="10"/>
      <c r="H752" s="9"/>
      <c r="I752" s="9"/>
      <c r="J752" s="10"/>
      <c r="K752" s="9"/>
      <c r="L752" s="9"/>
      <c r="M752" s="10"/>
      <c r="N752" s="9"/>
      <c r="O752" s="9"/>
      <c r="P752" s="10"/>
      <c r="Q752" s="9"/>
      <c r="R752" s="9"/>
      <c r="S752" s="10"/>
    </row>
    <row r="753">
      <c r="B753" s="9"/>
      <c r="C753" s="9"/>
      <c r="D753" s="10"/>
      <c r="E753" s="9"/>
      <c r="F753" s="9"/>
      <c r="G753" s="10"/>
      <c r="H753" s="9"/>
      <c r="I753" s="9"/>
      <c r="J753" s="10"/>
      <c r="K753" s="9"/>
      <c r="L753" s="9"/>
      <c r="M753" s="10"/>
      <c r="N753" s="9"/>
      <c r="O753" s="9"/>
      <c r="P753" s="10"/>
      <c r="Q753" s="9"/>
      <c r="R753" s="9"/>
      <c r="S753" s="10"/>
    </row>
    <row r="754">
      <c r="B754" s="9"/>
      <c r="C754" s="9"/>
      <c r="D754" s="10"/>
      <c r="E754" s="9"/>
      <c r="F754" s="9"/>
      <c r="G754" s="10"/>
      <c r="H754" s="9"/>
      <c r="I754" s="9"/>
      <c r="J754" s="10"/>
      <c r="K754" s="9"/>
      <c r="L754" s="9"/>
      <c r="M754" s="10"/>
      <c r="N754" s="9"/>
      <c r="O754" s="9"/>
      <c r="P754" s="10"/>
      <c r="Q754" s="9"/>
      <c r="R754" s="9"/>
      <c r="S754" s="10"/>
    </row>
    <row r="755">
      <c r="B755" s="9"/>
      <c r="C755" s="9"/>
      <c r="D755" s="10"/>
      <c r="E755" s="9"/>
      <c r="F755" s="9"/>
      <c r="G755" s="10"/>
      <c r="H755" s="9"/>
      <c r="I755" s="9"/>
      <c r="J755" s="10"/>
      <c r="K755" s="9"/>
      <c r="L755" s="9"/>
      <c r="M755" s="10"/>
      <c r="N755" s="9"/>
      <c r="O755" s="9"/>
      <c r="P755" s="10"/>
      <c r="Q755" s="9"/>
      <c r="R755" s="9"/>
      <c r="S755" s="10"/>
    </row>
    <row r="756">
      <c r="B756" s="9"/>
      <c r="C756" s="9"/>
      <c r="D756" s="10"/>
      <c r="E756" s="9"/>
      <c r="F756" s="9"/>
      <c r="G756" s="10"/>
      <c r="H756" s="9"/>
      <c r="I756" s="9"/>
      <c r="J756" s="10"/>
      <c r="K756" s="9"/>
      <c r="L756" s="9"/>
      <c r="M756" s="10"/>
      <c r="N756" s="9"/>
      <c r="O756" s="9"/>
      <c r="P756" s="10"/>
      <c r="Q756" s="9"/>
      <c r="R756" s="9"/>
      <c r="S756" s="10"/>
    </row>
    <row r="757">
      <c r="B757" s="9"/>
      <c r="C757" s="9"/>
      <c r="D757" s="10"/>
      <c r="E757" s="9"/>
      <c r="F757" s="9"/>
      <c r="G757" s="10"/>
      <c r="H757" s="9"/>
      <c r="I757" s="9"/>
      <c r="J757" s="10"/>
      <c r="K757" s="9"/>
      <c r="L757" s="9"/>
      <c r="M757" s="10"/>
      <c r="N757" s="9"/>
      <c r="O757" s="9"/>
      <c r="P757" s="10"/>
      <c r="Q757" s="9"/>
      <c r="R757" s="9"/>
      <c r="S757" s="10"/>
    </row>
    <row r="758">
      <c r="B758" s="9"/>
      <c r="C758" s="9"/>
      <c r="D758" s="10"/>
      <c r="E758" s="9"/>
      <c r="F758" s="9"/>
      <c r="G758" s="10"/>
      <c r="H758" s="9"/>
      <c r="I758" s="9"/>
      <c r="J758" s="10"/>
      <c r="K758" s="9"/>
      <c r="L758" s="9"/>
      <c r="M758" s="10"/>
      <c r="N758" s="9"/>
      <c r="O758" s="9"/>
      <c r="P758" s="10"/>
      <c r="Q758" s="9"/>
      <c r="R758" s="9"/>
      <c r="S758" s="10"/>
    </row>
    <row r="759">
      <c r="B759" s="9"/>
      <c r="C759" s="9"/>
      <c r="D759" s="10"/>
      <c r="E759" s="9"/>
      <c r="F759" s="9"/>
      <c r="G759" s="10"/>
      <c r="H759" s="9"/>
      <c r="I759" s="9"/>
      <c r="J759" s="10"/>
      <c r="K759" s="9"/>
      <c r="L759" s="9"/>
      <c r="M759" s="10"/>
      <c r="N759" s="9"/>
      <c r="O759" s="9"/>
      <c r="P759" s="10"/>
      <c r="Q759" s="9"/>
      <c r="R759" s="9"/>
      <c r="S759" s="10"/>
    </row>
    <row r="760">
      <c r="B760" s="9"/>
      <c r="C760" s="9"/>
      <c r="D760" s="10"/>
      <c r="E760" s="9"/>
      <c r="F760" s="9"/>
      <c r="G760" s="10"/>
      <c r="H760" s="9"/>
      <c r="I760" s="9"/>
      <c r="J760" s="10"/>
      <c r="K760" s="9"/>
      <c r="L760" s="9"/>
      <c r="M760" s="10"/>
      <c r="N760" s="9"/>
      <c r="O760" s="9"/>
      <c r="P760" s="10"/>
      <c r="Q760" s="9"/>
      <c r="R760" s="9"/>
      <c r="S760" s="10"/>
    </row>
    <row r="761">
      <c r="B761" s="9"/>
      <c r="C761" s="9"/>
      <c r="D761" s="10"/>
      <c r="E761" s="9"/>
      <c r="F761" s="9"/>
      <c r="G761" s="10"/>
      <c r="H761" s="9"/>
      <c r="I761" s="9"/>
      <c r="J761" s="10"/>
      <c r="K761" s="9"/>
      <c r="L761" s="9"/>
      <c r="M761" s="10"/>
      <c r="N761" s="9"/>
      <c r="O761" s="9"/>
      <c r="P761" s="10"/>
      <c r="Q761" s="9"/>
      <c r="R761" s="9"/>
      <c r="S761" s="10"/>
    </row>
    <row r="762">
      <c r="B762" s="9"/>
      <c r="C762" s="9"/>
      <c r="D762" s="10"/>
      <c r="E762" s="9"/>
      <c r="F762" s="9"/>
      <c r="G762" s="10"/>
      <c r="H762" s="9"/>
      <c r="I762" s="9"/>
      <c r="J762" s="10"/>
      <c r="K762" s="9"/>
      <c r="L762" s="9"/>
      <c r="M762" s="10"/>
      <c r="N762" s="9"/>
      <c r="O762" s="9"/>
      <c r="P762" s="10"/>
      <c r="Q762" s="9"/>
      <c r="R762" s="9"/>
      <c r="S762" s="10"/>
    </row>
    <row r="763">
      <c r="B763" s="9"/>
      <c r="C763" s="9"/>
      <c r="D763" s="10"/>
      <c r="E763" s="9"/>
      <c r="F763" s="9"/>
      <c r="G763" s="10"/>
      <c r="H763" s="9"/>
      <c r="I763" s="9"/>
      <c r="J763" s="10"/>
      <c r="K763" s="9"/>
      <c r="L763" s="9"/>
      <c r="M763" s="10"/>
      <c r="N763" s="9"/>
      <c r="O763" s="9"/>
      <c r="P763" s="10"/>
      <c r="Q763" s="9"/>
      <c r="R763" s="9"/>
      <c r="S763" s="10"/>
    </row>
    <row r="764">
      <c r="B764" s="9"/>
      <c r="C764" s="9"/>
      <c r="D764" s="10"/>
      <c r="E764" s="9"/>
      <c r="F764" s="9"/>
      <c r="G764" s="10"/>
      <c r="H764" s="9"/>
      <c r="I764" s="9"/>
      <c r="J764" s="10"/>
      <c r="K764" s="9"/>
      <c r="L764" s="9"/>
      <c r="M764" s="10"/>
      <c r="N764" s="9"/>
      <c r="O764" s="9"/>
      <c r="P764" s="10"/>
      <c r="Q764" s="9"/>
      <c r="R764" s="9"/>
      <c r="S764" s="10"/>
    </row>
    <row r="765">
      <c r="B765" s="9"/>
      <c r="C765" s="9"/>
      <c r="D765" s="10"/>
      <c r="E765" s="9"/>
      <c r="F765" s="9"/>
      <c r="G765" s="10"/>
      <c r="H765" s="9"/>
      <c r="I765" s="9"/>
      <c r="J765" s="10"/>
      <c r="K765" s="9"/>
      <c r="L765" s="9"/>
      <c r="M765" s="10"/>
      <c r="N765" s="9"/>
      <c r="O765" s="9"/>
      <c r="P765" s="10"/>
      <c r="Q765" s="9"/>
      <c r="R765" s="9"/>
      <c r="S765" s="10"/>
    </row>
    <row r="766">
      <c r="B766" s="9"/>
      <c r="C766" s="9"/>
      <c r="D766" s="10"/>
      <c r="E766" s="9"/>
      <c r="F766" s="9"/>
      <c r="G766" s="10"/>
      <c r="H766" s="9"/>
      <c r="I766" s="9"/>
      <c r="J766" s="10"/>
      <c r="K766" s="9"/>
      <c r="L766" s="9"/>
      <c r="M766" s="10"/>
      <c r="N766" s="9"/>
      <c r="O766" s="9"/>
      <c r="P766" s="10"/>
      <c r="Q766" s="9"/>
      <c r="R766" s="9"/>
      <c r="S766" s="10"/>
    </row>
    <row r="767">
      <c r="B767" s="9"/>
      <c r="C767" s="9"/>
      <c r="D767" s="10"/>
      <c r="E767" s="9"/>
      <c r="F767" s="9"/>
      <c r="G767" s="10"/>
      <c r="H767" s="9"/>
      <c r="I767" s="9"/>
      <c r="J767" s="10"/>
      <c r="K767" s="9"/>
      <c r="L767" s="9"/>
      <c r="M767" s="10"/>
      <c r="N767" s="9"/>
      <c r="O767" s="9"/>
      <c r="P767" s="10"/>
      <c r="Q767" s="9"/>
      <c r="R767" s="9"/>
      <c r="S767" s="10"/>
    </row>
    <row r="768">
      <c r="B768" s="9"/>
      <c r="C768" s="9"/>
      <c r="D768" s="10"/>
      <c r="E768" s="9"/>
      <c r="F768" s="9"/>
      <c r="G768" s="10"/>
      <c r="H768" s="9"/>
      <c r="I768" s="9"/>
      <c r="J768" s="10"/>
      <c r="K768" s="9"/>
      <c r="L768" s="9"/>
      <c r="M768" s="10"/>
      <c r="N768" s="9"/>
      <c r="O768" s="9"/>
      <c r="P768" s="10"/>
      <c r="Q768" s="9"/>
      <c r="R768" s="9"/>
      <c r="S768" s="10"/>
    </row>
    <row r="769">
      <c r="B769" s="9"/>
      <c r="C769" s="9"/>
      <c r="D769" s="10"/>
      <c r="E769" s="9"/>
      <c r="F769" s="9"/>
      <c r="G769" s="10"/>
      <c r="H769" s="9"/>
      <c r="I769" s="9"/>
      <c r="J769" s="10"/>
      <c r="K769" s="9"/>
      <c r="L769" s="9"/>
      <c r="M769" s="10"/>
      <c r="N769" s="9"/>
      <c r="O769" s="9"/>
      <c r="P769" s="10"/>
      <c r="Q769" s="9"/>
      <c r="R769" s="9"/>
      <c r="S769" s="10"/>
    </row>
    <row r="770">
      <c r="B770" s="9"/>
      <c r="C770" s="9"/>
      <c r="D770" s="10"/>
      <c r="E770" s="9"/>
      <c r="F770" s="9"/>
      <c r="G770" s="10"/>
      <c r="H770" s="9"/>
      <c r="I770" s="9"/>
      <c r="J770" s="10"/>
      <c r="K770" s="9"/>
      <c r="L770" s="9"/>
      <c r="M770" s="10"/>
      <c r="N770" s="9"/>
      <c r="O770" s="9"/>
      <c r="P770" s="10"/>
      <c r="Q770" s="9"/>
      <c r="R770" s="9"/>
      <c r="S770" s="10"/>
    </row>
    <row r="771">
      <c r="B771" s="9"/>
      <c r="C771" s="9"/>
      <c r="D771" s="10"/>
      <c r="E771" s="9"/>
      <c r="F771" s="9"/>
      <c r="G771" s="10"/>
      <c r="H771" s="9"/>
      <c r="I771" s="9"/>
      <c r="J771" s="10"/>
      <c r="K771" s="9"/>
      <c r="L771" s="9"/>
      <c r="M771" s="10"/>
      <c r="N771" s="9"/>
      <c r="O771" s="9"/>
      <c r="P771" s="10"/>
      <c r="Q771" s="9"/>
      <c r="R771" s="9"/>
      <c r="S771" s="10"/>
    </row>
    <row r="772">
      <c r="B772" s="9"/>
      <c r="C772" s="9"/>
      <c r="D772" s="10"/>
      <c r="E772" s="9"/>
      <c r="F772" s="9"/>
      <c r="G772" s="10"/>
      <c r="H772" s="9"/>
      <c r="I772" s="9"/>
      <c r="J772" s="10"/>
      <c r="K772" s="9"/>
      <c r="L772" s="9"/>
      <c r="M772" s="10"/>
      <c r="N772" s="9"/>
      <c r="O772" s="9"/>
      <c r="P772" s="10"/>
      <c r="Q772" s="9"/>
      <c r="R772" s="9"/>
      <c r="S772" s="10"/>
    </row>
    <row r="773">
      <c r="B773" s="9"/>
      <c r="C773" s="9"/>
      <c r="D773" s="10"/>
      <c r="E773" s="9"/>
      <c r="F773" s="9"/>
      <c r="G773" s="10"/>
      <c r="H773" s="9"/>
      <c r="I773" s="9"/>
      <c r="J773" s="10"/>
      <c r="K773" s="9"/>
      <c r="L773" s="9"/>
      <c r="M773" s="10"/>
      <c r="N773" s="9"/>
      <c r="O773" s="9"/>
      <c r="P773" s="10"/>
      <c r="Q773" s="9"/>
      <c r="R773" s="9"/>
      <c r="S773" s="10"/>
    </row>
    <row r="774">
      <c r="B774" s="9"/>
      <c r="C774" s="9"/>
      <c r="D774" s="10"/>
      <c r="E774" s="9"/>
      <c r="F774" s="9"/>
      <c r="G774" s="10"/>
      <c r="H774" s="9"/>
      <c r="I774" s="9"/>
      <c r="J774" s="10"/>
      <c r="K774" s="9"/>
      <c r="L774" s="9"/>
      <c r="M774" s="10"/>
      <c r="N774" s="9"/>
      <c r="O774" s="9"/>
      <c r="P774" s="10"/>
      <c r="Q774" s="9"/>
      <c r="R774" s="9"/>
      <c r="S774" s="10"/>
    </row>
    <row r="775">
      <c r="B775" s="9"/>
      <c r="C775" s="9"/>
      <c r="D775" s="10"/>
      <c r="E775" s="9"/>
      <c r="F775" s="9"/>
      <c r="G775" s="10"/>
      <c r="H775" s="9"/>
      <c r="I775" s="9"/>
      <c r="J775" s="10"/>
      <c r="K775" s="9"/>
      <c r="L775" s="9"/>
      <c r="M775" s="10"/>
      <c r="N775" s="9"/>
      <c r="O775" s="9"/>
      <c r="P775" s="10"/>
      <c r="Q775" s="9"/>
      <c r="R775" s="9"/>
      <c r="S775" s="10"/>
    </row>
    <row r="776">
      <c r="B776" s="9"/>
      <c r="C776" s="9"/>
      <c r="D776" s="10"/>
      <c r="E776" s="9"/>
      <c r="F776" s="9"/>
      <c r="G776" s="10"/>
      <c r="H776" s="9"/>
      <c r="I776" s="9"/>
      <c r="J776" s="10"/>
      <c r="K776" s="9"/>
      <c r="L776" s="9"/>
      <c r="M776" s="10"/>
      <c r="N776" s="9"/>
      <c r="O776" s="9"/>
      <c r="P776" s="10"/>
      <c r="Q776" s="9"/>
      <c r="R776" s="9"/>
      <c r="S776" s="10"/>
    </row>
    <row r="777">
      <c r="B777" s="9"/>
      <c r="C777" s="9"/>
      <c r="D777" s="10"/>
      <c r="E777" s="9"/>
      <c r="F777" s="9"/>
      <c r="G777" s="10"/>
      <c r="H777" s="9"/>
      <c r="I777" s="9"/>
      <c r="J777" s="10"/>
      <c r="K777" s="9"/>
      <c r="L777" s="9"/>
      <c r="M777" s="10"/>
      <c r="N777" s="9"/>
      <c r="O777" s="9"/>
      <c r="P777" s="10"/>
      <c r="Q777" s="9"/>
      <c r="R777" s="9"/>
      <c r="S777" s="10"/>
    </row>
    <row r="778">
      <c r="B778" s="9"/>
      <c r="C778" s="9"/>
      <c r="D778" s="10"/>
      <c r="E778" s="9"/>
      <c r="F778" s="9"/>
      <c r="G778" s="10"/>
      <c r="H778" s="9"/>
      <c r="I778" s="9"/>
      <c r="J778" s="10"/>
      <c r="K778" s="9"/>
      <c r="L778" s="9"/>
      <c r="M778" s="10"/>
      <c r="N778" s="9"/>
      <c r="O778" s="9"/>
      <c r="P778" s="10"/>
      <c r="Q778" s="9"/>
      <c r="R778" s="9"/>
      <c r="S778" s="10"/>
    </row>
    <row r="779">
      <c r="B779" s="9"/>
      <c r="C779" s="9"/>
      <c r="D779" s="10"/>
      <c r="E779" s="9"/>
      <c r="F779" s="9"/>
      <c r="G779" s="10"/>
      <c r="H779" s="9"/>
      <c r="I779" s="9"/>
      <c r="J779" s="10"/>
      <c r="K779" s="9"/>
      <c r="L779" s="9"/>
      <c r="M779" s="10"/>
      <c r="N779" s="9"/>
      <c r="O779" s="9"/>
      <c r="P779" s="10"/>
      <c r="Q779" s="9"/>
      <c r="R779" s="9"/>
      <c r="S779" s="10"/>
    </row>
    <row r="780">
      <c r="B780" s="9"/>
      <c r="C780" s="9"/>
      <c r="D780" s="10"/>
      <c r="E780" s="9"/>
      <c r="F780" s="9"/>
      <c r="G780" s="10"/>
      <c r="H780" s="9"/>
      <c r="I780" s="9"/>
      <c r="J780" s="10"/>
      <c r="K780" s="9"/>
      <c r="L780" s="9"/>
      <c r="M780" s="10"/>
      <c r="N780" s="9"/>
      <c r="O780" s="9"/>
      <c r="P780" s="10"/>
      <c r="Q780" s="9"/>
      <c r="R780" s="9"/>
      <c r="S780" s="10"/>
    </row>
    <row r="781">
      <c r="B781" s="9"/>
      <c r="C781" s="9"/>
      <c r="D781" s="10"/>
      <c r="E781" s="9"/>
      <c r="F781" s="9"/>
      <c r="G781" s="10"/>
      <c r="H781" s="9"/>
      <c r="I781" s="9"/>
      <c r="J781" s="10"/>
      <c r="K781" s="9"/>
      <c r="L781" s="9"/>
      <c r="M781" s="10"/>
      <c r="N781" s="9"/>
      <c r="O781" s="9"/>
      <c r="P781" s="10"/>
      <c r="Q781" s="9"/>
      <c r="R781" s="9"/>
      <c r="S781" s="10"/>
    </row>
    <row r="782">
      <c r="B782" s="9"/>
      <c r="C782" s="9"/>
      <c r="D782" s="10"/>
      <c r="E782" s="9"/>
      <c r="F782" s="9"/>
      <c r="G782" s="10"/>
      <c r="H782" s="9"/>
      <c r="I782" s="9"/>
      <c r="J782" s="10"/>
      <c r="K782" s="9"/>
      <c r="L782" s="9"/>
      <c r="M782" s="10"/>
      <c r="N782" s="9"/>
      <c r="O782" s="9"/>
      <c r="P782" s="10"/>
      <c r="Q782" s="9"/>
      <c r="R782" s="9"/>
      <c r="S782" s="10"/>
    </row>
    <row r="783">
      <c r="B783" s="9"/>
      <c r="C783" s="9"/>
      <c r="D783" s="10"/>
      <c r="E783" s="9"/>
      <c r="F783" s="9"/>
      <c r="G783" s="10"/>
      <c r="H783" s="9"/>
      <c r="I783" s="9"/>
      <c r="J783" s="10"/>
      <c r="K783" s="9"/>
      <c r="L783" s="9"/>
      <c r="M783" s="10"/>
      <c r="N783" s="9"/>
      <c r="O783" s="9"/>
      <c r="P783" s="10"/>
      <c r="Q783" s="9"/>
      <c r="R783" s="9"/>
      <c r="S783" s="10"/>
    </row>
    <row r="784">
      <c r="B784" s="9"/>
      <c r="C784" s="9"/>
      <c r="D784" s="10"/>
      <c r="E784" s="9"/>
      <c r="F784" s="9"/>
      <c r="G784" s="10"/>
      <c r="H784" s="9"/>
      <c r="I784" s="9"/>
      <c r="J784" s="10"/>
      <c r="K784" s="9"/>
      <c r="L784" s="9"/>
      <c r="M784" s="10"/>
      <c r="N784" s="9"/>
      <c r="O784" s="9"/>
      <c r="P784" s="10"/>
      <c r="Q784" s="9"/>
      <c r="R784" s="9"/>
      <c r="S784" s="10"/>
    </row>
    <row r="785">
      <c r="B785" s="9"/>
      <c r="C785" s="9"/>
      <c r="D785" s="10"/>
      <c r="E785" s="9"/>
      <c r="F785" s="9"/>
      <c r="G785" s="10"/>
      <c r="H785" s="9"/>
      <c r="I785" s="9"/>
      <c r="J785" s="10"/>
      <c r="K785" s="9"/>
      <c r="L785" s="9"/>
      <c r="M785" s="10"/>
      <c r="N785" s="9"/>
      <c r="O785" s="9"/>
      <c r="P785" s="10"/>
      <c r="Q785" s="9"/>
      <c r="R785" s="9"/>
      <c r="S785" s="10"/>
    </row>
    <row r="786">
      <c r="B786" s="9"/>
      <c r="C786" s="9"/>
      <c r="D786" s="10"/>
      <c r="E786" s="9"/>
      <c r="F786" s="9"/>
      <c r="G786" s="10"/>
      <c r="H786" s="9"/>
      <c r="I786" s="9"/>
      <c r="J786" s="10"/>
      <c r="K786" s="9"/>
      <c r="L786" s="9"/>
      <c r="M786" s="10"/>
      <c r="N786" s="9"/>
      <c r="O786" s="9"/>
      <c r="P786" s="10"/>
      <c r="Q786" s="9"/>
      <c r="R786" s="9"/>
      <c r="S786" s="10"/>
    </row>
    <row r="787">
      <c r="B787" s="9"/>
      <c r="C787" s="9"/>
      <c r="D787" s="10"/>
      <c r="E787" s="9"/>
      <c r="F787" s="9"/>
      <c r="G787" s="10"/>
      <c r="H787" s="9"/>
      <c r="I787" s="9"/>
      <c r="J787" s="10"/>
      <c r="K787" s="9"/>
      <c r="L787" s="9"/>
      <c r="M787" s="10"/>
      <c r="N787" s="9"/>
      <c r="O787" s="9"/>
      <c r="P787" s="10"/>
      <c r="Q787" s="9"/>
      <c r="R787" s="9"/>
      <c r="S787" s="10"/>
    </row>
    <row r="788">
      <c r="B788" s="9"/>
      <c r="C788" s="9"/>
      <c r="D788" s="10"/>
      <c r="E788" s="9"/>
      <c r="F788" s="9"/>
      <c r="G788" s="10"/>
      <c r="H788" s="9"/>
      <c r="I788" s="9"/>
      <c r="J788" s="10"/>
      <c r="K788" s="9"/>
      <c r="L788" s="9"/>
      <c r="M788" s="10"/>
      <c r="N788" s="9"/>
      <c r="O788" s="9"/>
      <c r="P788" s="10"/>
      <c r="Q788" s="9"/>
      <c r="R788" s="9"/>
      <c r="S788" s="10"/>
    </row>
    <row r="789">
      <c r="B789" s="9"/>
      <c r="C789" s="9"/>
      <c r="D789" s="10"/>
      <c r="E789" s="9"/>
      <c r="F789" s="9"/>
      <c r="G789" s="10"/>
      <c r="H789" s="9"/>
      <c r="I789" s="9"/>
      <c r="J789" s="10"/>
      <c r="K789" s="9"/>
      <c r="L789" s="9"/>
      <c r="M789" s="10"/>
      <c r="N789" s="9"/>
      <c r="O789" s="9"/>
      <c r="P789" s="10"/>
      <c r="Q789" s="9"/>
      <c r="R789" s="9"/>
      <c r="S789" s="10"/>
    </row>
    <row r="790">
      <c r="B790" s="9"/>
      <c r="C790" s="9"/>
      <c r="D790" s="10"/>
      <c r="E790" s="9"/>
      <c r="F790" s="9"/>
      <c r="G790" s="10"/>
      <c r="H790" s="9"/>
      <c r="I790" s="9"/>
      <c r="J790" s="10"/>
      <c r="K790" s="9"/>
      <c r="L790" s="9"/>
      <c r="M790" s="10"/>
      <c r="N790" s="9"/>
      <c r="O790" s="9"/>
      <c r="P790" s="10"/>
      <c r="Q790" s="9"/>
      <c r="R790" s="9"/>
      <c r="S790" s="10"/>
    </row>
    <row r="791">
      <c r="B791" s="9"/>
      <c r="C791" s="9"/>
      <c r="D791" s="10"/>
      <c r="E791" s="9"/>
      <c r="F791" s="9"/>
      <c r="G791" s="10"/>
      <c r="H791" s="9"/>
      <c r="I791" s="9"/>
      <c r="J791" s="10"/>
      <c r="K791" s="9"/>
      <c r="L791" s="9"/>
      <c r="M791" s="10"/>
      <c r="N791" s="9"/>
      <c r="O791" s="9"/>
      <c r="P791" s="10"/>
      <c r="Q791" s="9"/>
      <c r="R791" s="9"/>
      <c r="S791" s="10"/>
    </row>
    <row r="792">
      <c r="B792" s="9"/>
      <c r="C792" s="9"/>
      <c r="D792" s="10"/>
      <c r="E792" s="9"/>
      <c r="F792" s="9"/>
      <c r="G792" s="10"/>
      <c r="H792" s="9"/>
      <c r="I792" s="9"/>
      <c r="J792" s="10"/>
      <c r="K792" s="9"/>
      <c r="L792" s="9"/>
      <c r="M792" s="10"/>
      <c r="N792" s="9"/>
      <c r="O792" s="9"/>
      <c r="P792" s="10"/>
      <c r="Q792" s="9"/>
      <c r="R792" s="9"/>
      <c r="S792" s="10"/>
    </row>
    <row r="793">
      <c r="B793" s="9"/>
      <c r="C793" s="9"/>
      <c r="D793" s="10"/>
      <c r="E793" s="9"/>
      <c r="F793" s="9"/>
      <c r="G793" s="10"/>
      <c r="H793" s="9"/>
      <c r="I793" s="9"/>
      <c r="J793" s="10"/>
      <c r="K793" s="9"/>
      <c r="L793" s="9"/>
      <c r="M793" s="10"/>
      <c r="N793" s="9"/>
      <c r="O793" s="9"/>
      <c r="P793" s="10"/>
      <c r="Q793" s="9"/>
      <c r="R793" s="9"/>
      <c r="S793" s="10"/>
    </row>
    <row r="794">
      <c r="B794" s="9"/>
      <c r="C794" s="9"/>
      <c r="D794" s="10"/>
      <c r="E794" s="9"/>
      <c r="F794" s="9"/>
      <c r="G794" s="10"/>
      <c r="H794" s="9"/>
      <c r="I794" s="9"/>
      <c r="J794" s="10"/>
      <c r="K794" s="9"/>
      <c r="L794" s="9"/>
      <c r="M794" s="10"/>
      <c r="N794" s="9"/>
      <c r="O794" s="9"/>
      <c r="P794" s="10"/>
      <c r="Q794" s="9"/>
      <c r="R794" s="9"/>
      <c r="S794" s="10"/>
    </row>
    <row r="795">
      <c r="B795" s="9"/>
      <c r="C795" s="9"/>
      <c r="D795" s="10"/>
      <c r="E795" s="9"/>
      <c r="F795" s="9"/>
      <c r="G795" s="10"/>
      <c r="H795" s="9"/>
      <c r="I795" s="9"/>
      <c r="J795" s="10"/>
      <c r="K795" s="9"/>
      <c r="L795" s="9"/>
      <c r="M795" s="10"/>
      <c r="N795" s="9"/>
      <c r="O795" s="9"/>
      <c r="P795" s="10"/>
      <c r="Q795" s="9"/>
      <c r="R795" s="9"/>
      <c r="S795" s="10"/>
    </row>
    <row r="796">
      <c r="B796" s="9"/>
      <c r="C796" s="9"/>
      <c r="D796" s="10"/>
      <c r="E796" s="9"/>
      <c r="F796" s="9"/>
      <c r="G796" s="10"/>
      <c r="H796" s="9"/>
      <c r="I796" s="9"/>
      <c r="J796" s="10"/>
      <c r="K796" s="9"/>
      <c r="L796" s="9"/>
      <c r="M796" s="10"/>
      <c r="N796" s="9"/>
      <c r="O796" s="9"/>
      <c r="P796" s="10"/>
      <c r="Q796" s="9"/>
      <c r="R796" s="9"/>
      <c r="S796" s="10"/>
    </row>
    <row r="797">
      <c r="B797" s="9"/>
      <c r="C797" s="9"/>
      <c r="D797" s="10"/>
      <c r="E797" s="9"/>
      <c r="F797" s="9"/>
      <c r="G797" s="10"/>
      <c r="H797" s="9"/>
      <c r="I797" s="9"/>
      <c r="J797" s="10"/>
      <c r="K797" s="9"/>
      <c r="L797" s="9"/>
      <c r="M797" s="10"/>
      <c r="N797" s="9"/>
      <c r="O797" s="9"/>
      <c r="P797" s="10"/>
      <c r="Q797" s="9"/>
      <c r="R797" s="9"/>
      <c r="S797" s="10"/>
    </row>
    <row r="798">
      <c r="B798" s="9"/>
      <c r="C798" s="9"/>
      <c r="D798" s="10"/>
      <c r="E798" s="9"/>
      <c r="F798" s="9"/>
      <c r="G798" s="10"/>
      <c r="H798" s="9"/>
      <c r="I798" s="9"/>
      <c r="J798" s="10"/>
      <c r="K798" s="9"/>
      <c r="L798" s="9"/>
      <c r="M798" s="10"/>
      <c r="N798" s="9"/>
      <c r="O798" s="9"/>
      <c r="P798" s="10"/>
      <c r="Q798" s="9"/>
      <c r="R798" s="9"/>
      <c r="S798" s="10"/>
    </row>
    <row r="799">
      <c r="B799" s="9"/>
      <c r="C799" s="9"/>
      <c r="D799" s="10"/>
      <c r="E799" s="9"/>
      <c r="F799" s="9"/>
      <c r="G799" s="10"/>
      <c r="H799" s="9"/>
      <c r="I799" s="9"/>
      <c r="J799" s="10"/>
      <c r="K799" s="9"/>
      <c r="L799" s="9"/>
      <c r="M799" s="10"/>
      <c r="N799" s="9"/>
      <c r="O799" s="9"/>
      <c r="P799" s="10"/>
      <c r="Q799" s="9"/>
      <c r="R799" s="9"/>
      <c r="S799" s="10"/>
    </row>
    <row r="800">
      <c r="B800" s="9"/>
      <c r="C800" s="9"/>
      <c r="D800" s="10"/>
      <c r="E800" s="9"/>
      <c r="F800" s="9"/>
      <c r="G800" s="10"/>
      <c r="H800" s="9"/>
      <c r="I800" s="9"/>
      <c r="J800" s="10"/>
      <c r="K800" s="9"/>
      <c r="L800" s="9"/>
      <c r="M800" s="10"/>
      <c r="N800" s="9"/>
      <c r="O800" s="9"/>
      <c r="P800" s="10"/>
      <c r="Q800" s="9"/>
      <c r="R800" s="9"/>
      <c r="S800" s="10"/>
    </row>
    <row r="801">
      <c r="B801" s="9"/>
      <c r="C801" s="9"/>
      <c r="D801" s="10"/>
      <c r="E801" s="9"/>
      <c r="F801" s="9"/>
      <c r="G801" s="10"/>
      <c r="H801" s="9"/>
      <c r="I801" s="9"/>
      <c r="J801" s="10"/>
      <c r="K801" s="9"/>
      <c r="L801" s="9"/>
      <c r="M801" s="10"/>
      <c r="N801" s="9"/>
      <c r="O801" s="9"/>
      <c r="P801" s="10"/>
      <c r="Q801" s="9"/>
      <c r="R801" s="9"/>
      <c r="S801" s="10"/>
    </row>
    <row r="802">
      <c r="B802" s="9"/>
      <c r="C802" s="9"/>
      <c r="D802" s="10"/>
      <c r="E802" s="9"/>
      <c r="F802" s="9"/>
      <c r="G802" s="10"/>
      <c r="H802" s="9"/>
      <c r="I802" s="9"/>
      <c r="J802" s="10"/>
      <c r="K802" s="9"/>
      <c r="L802" s="9"/>
      <c r="M802" s="10"/>
      <c r="N802" s="9"/>
      <c r="O802" s="9"/>
      <c r="P802" s="10"/>
      <c r="Q802" s="9"/>
      <c r="R802" s="9"/>
      <c r="S802" s="10"/>
    </row>
    <row r="803">
      <c r="B803" s="9"/>
      <c r="C803" s="9"/>
      <c r="D803" s="10"/>
      <c r="E803" s="9"/>
      <c r="F803" s="9"/>
      <c r="G803" s="10"/>
      <c r="H803" s="9"/>
      <c r="I803" s="9"/>
      <c r="J803" s="10"/>
      <c r="K803" s="9"/>
      <c r="L803" s="9"/>
      <c r="M803" s="10"/>
      <c r="N803" s="9"/>
      <c r="O803" s="9"/>
      <c r="P803" s="10"/>
      <c r="Q803" s="9"/>
      <c r="R803" s="9"/>
      <c r="S803" s="10"/>
    </row>
    <row r="804">
      <c r="B804" s="9"/>
      <c r="C804" s="9"/>
      <c r="D804" s="10"/>
      <c r="E804" s="9"/>
      <c r="F804" s="9"/>
      <c r="G804" s="10"/>
      <c r="H804" s="9"/>
      <c r="I804" s="9"/>
      <c r="J804" s="10"/>
      <c r="K804" s="9"/>
      <c r="L804" s="9"/>
      <c r="M804" s="10"/>
      <c r="N804" s="9"/>
      <c r="O804" s="9"/>
      <c r="P804" s="10"/>
      <c r="Q804" s="9"/>
      <c r="R804" s="9"/>
      <c r="S804" s="10"/>
    </row>
    <row r="805">
      <c r="B805" s="9"/>
      <c r="C805" s="9"/>
      <c r="D805" s="10"/>
      <c r="E805" s="9"/>
      <c r="F805" s="9"/>
      <c r="G805" s="10"/>
      <c r="H805" s="9"/>
      <c r="I805" s="9"/>
      <c r="J805" s="10"/>
      <c r="K805" s="9"/>
      <c r="L805" s="9"/>
      <c r="M805" s="10"/>
      <c r="N805" s="9"/>
      <c r="O805" s="9"/>
      <c r="P805" s="10"/>
      <c r="Q805" s="9"/>
      <c r="R805" s="9"/>
      <c r="S805" s="10"/>
    </row>
    <row r="806">
      <c r="B806" s="9"/>
      <c r="C806" s="9"/>
      <c r="D806" s="10"/>
      <c r="E806" s="9"/>
      <c r="F806" s="9"/>
      <c r="G806" s="10"/>
      <c r="H806" s="9"/>
      <c r="I806" s="9"/>
      <c r="J806" s="10"/>
      <c r="K806" s="9"/>
      <c r="L806" s="9"/>
      <c r="M806" s="10"/>
      <c r="N806" s="9"/>
      <c r="O806" s="9"/>
      <c r="P806" s="10"/>
      <c r="Q806" s="9"/>
      <c r="R806" s="9"/>
      <c r="S806" s="10"/>
    </row>
    <row r="807">
      <c r="B807" s="9"/>
      <c r="C807" s="9"/>
      <c r="D807" s="10"/>
      <c r="E807" s="9"/>
      <c r="F807" s="9"/>
      <c r="G807" s="10"/>
      <c r="H807" s="9"/>
      <c r="I807" s="9"/>
      <c r="J807" s="10"/>
      <c r="K807" s="9"/>
      <c r="L807" s="9"/>
      <c r="M807" s="10"/>
      <c r="N807" s="9"/>
      <c r="O807" s="9"/>
      <c r="P807" s="10"/>
      <c r="Q807" s="9"/>
      <c r="R807" s="9"/>
      <c r="S807" s="10"/>
    </row>
    <row r="808">
      <c r="B808" s="9"/>
      <c r="C808" s="9"/>
      <c r="D808" s="10"/>
      <c r="E808" s="9"/>
      <c r="F808" s="9"/>
      <c r="G808" s="10"/>
      <c r="H808" s="9"/>
      <c r="I808" s="9"/>
      <c r="J808" s="10"/>
      <c r="K808" s="9"/>
      <c r="L808" s="9"/>
      <c r="M808" s="10"/>
      <c r="N808" s="9"/>
      <c r="O808" s="9"/>
      <c r="P808" s="10"/>
      <c r="Q808" s="9"/>
      <c r="R808" s="9"/>
      <c r="S808" s="10"/>
    </row>
    <row r="809">
      <c r="B809" s="9"/>
      <c r="C809" s="9"/>
      <c r="D809" s="10"/>
      <c r="E809" s="9"/>
      <c r="F809" s="9"/>
      <c r="G809" s="10"/>
      <c r="H809" s="9"/>
      <c r="I809" s="9"/>
      <c r="J809" s="10"/>
      <c r="K809" s="9"/>
      <c r="L809" s="9"/>
      <c r="M809" s="10"/>
      <c r="N809" s="9"/>
      <c r="O809" s="9"/>
      <c r="P809" s="10"/>
      <c r="Q809" s="9"/>
      <c r="R809" s="9"/>
      <c r="S809" s="10"/>
    </row>
    <row r="810">
      <c r="B810" s="9"/>
      <c r="C810" s="9"/>
      <c r="D810" s="10"/>
      <c r="E810" s="9"/>
      <c r="F810" s="9"/>
      <c r="G810" s="10"/>
      <c r="H810" s="9"/>
      <c r="I810" s="9"/>
      <c r="J810" s="10"/>
      <c r="K810" s="9"/>
      <c r="L810" s="9"/>
      <c r="M810" s="10"/>
      <c r="N810" s="9"/>
      <c r="O810" s="9"/>
      <c r="P810" s="10"/>
      <c r="Q810" s="9"/>
      <c r="R810" s="9"/>
      <c r="S810" s="10"/>
    </row>
    <row r="811">
      <c r="B811" s="9"/>
      <c r="C811" s="9"/>
      <c r="D811" s="10"/>
      <c r="E811" s="9"/>
      <c r="F811" s="9"/>
      <c r="G811" s="10"/>
      <c r="H811" s="9"/>
      <c r="I811" s="9"/>
      <c r="J811" s="10"/>
      <c r="K811" s="9"/>
      <c r="L811" s="9"/>
      <c r="M811" s="10"/>
      <c r="N811" s="9"/>
      <c r="O811" s="9"/>
      <c r="P811" s="10"/>
      <c r="Q811" s="9"/>
      <c r="R811" s="9"/>
      <c r="S811" s="10"/>
    </row>
    <row r="812">
      <c r="B812" s="9"/>
      <c r="C812" s="9"/>
      <c r="D812" s="10"/>
      <c r="E812" s="9"/>
      <c r="F812" s="9"/>
      <c r="G812" s="10"/>
      <c r="H812" s="9"/>
      <c r="I812" s="9"/>
      <c r="J812" s="10"/>
      <c r="K812" s="9"/>
      <c r="L812" s="9"/>
      <c r="M812" s="10"/>
      <c r="N812" s="9"/>
      <c r="O812" s="9"/>
      <c r="P812" s="10"/>
      <c r="Q812" s="9"/>
      <c r="R812" s="9"/>
      <c r="S812" s="10"/>
    </row>
    <row r="813">
      <c r="B813" s="9"/>
      <c r="C813" s="9"/>
      <c r="D813" s="10"/>
      <c r="E813" s="9"/>
      <c r="F813" s="9"/>
      <c r="G813" s="10"/>
      <c r="H813" s="9"/>
      <c r="I813" s="9"/>
      <c r="J813" s="10"/>
      <c r="K813" s="9"/>
      <c r="L813" s="9"/>
      <c r="M813" s="10"/>
      <c r="N813" s="9"/>
      <c r="O813" s="9"/>
      <c r="P813" s="10"/>
      <c r="Q813" s="9"/>
      <c r="R813" s="9"/>
      <c r="S813" s="10"/>
    </row>
    <row r="814">
      <c r="B814" s="9"/>
      <c r="C814" s="9"/>
      <c r="D814" s="10"/>
      <c r="E814" s="9"/>
      <c r="F814" s="9"/>
      <c r="G814" s="10"/>
      <c r="H814" s="9"/>
      <c r="I814" s="9"/>
      <c r="J814" s="10"/>
      <c r="K814" s="9"/>
      <c r="L814" s="9"/>
      <c r="M814" s="10"/>
      <c r="N814" s="9"/>
      <c r="O814" s="9"/>
      <c r="P814" s="10"/>
      <c r="Q814" s="9"/>
      <c r="R814" s="9"/>
      <c r="S814" s="10"/>
    </row>
    <row r="815">
      <c r="B815" s="9"/>
      <c r="C815" s="9"/>
      <c r="D815" s="10"/>
      <c r="E815" s="9"/>
      <c r="F815" s="9"/>
      <c r="G815" s="10"/>
      <c r="H815" s="9"/>
      <c r="I815" s="9"/>
      <c r="J815" s="10"/>
      <c r="K815" s="9"/>
      <c r="L815" s="9"/>
      <c r="M815" s="10"/>
      <c r="N815" s="9"/>
      <c r="O815" s="9"/>
      <c r="P815" s="10"/>
      <c r="Q815" s="9"/>
      <c r="R815" s="9"/>
      <c r="S815" s="10"/>
    </row>
    <row r="816">
      <c r="B816" s="9"/>
      <c r="C816" s="9"/>
      <c r="D816" s="10"/>
      <c r="E816" s="9"/>
      <c r="F816" s="9"/>
      <c r="G816" s="10"/>
      <c r="H816" s="9"/>
      <c r="I816" s="9"/>
      <c r="J816" s="10"/>
      <c r="K816" s="9"/>
      <c r="L816" s="9"/>
      <c r="M816" s="10"/>
      <c r="N816" s="9"/>
      <c r="O816" s="9"/>
      <c r="P816" s="10"/>
      <c r="Q816" s="9"/>
      <c r="R816" s="9"/>
      <c r="S816" s="10"/>
    </row>
    <row r="817">
      <c r="B817" s="9"/>
      <c r="C817" s="9"/>
      <c r="D817" s="10"/>
      <c r="E817" s="9"/>
      <c r="F817" s="9"/>
      <c r="G817" s="10"/>
      <c r="H817" s="9"/>
      <c r="I817" s="9"/>
      <c r="J817" s="10"/>
      <c r="K817" s="9"/>
      <c r="L817" s="9"/>
      <c r="M817" s="10"/>
      <c r="N817" s="9"/>
      <c r="O817" s="9"/>
      <c r="P817" s="10"/>
      <c r="Q817" s="9"/>
      <c r="R817" s="9"/>
      <c r="S817" s="10"/>
    </row>
    <row r="818">
      <c r="B818" s="9"/>
      <c r="C818" s="9"/>
      <c r="D818" s="10"/>
      <c r="E818" s="9"/>
      <c r="F818" s="9"/>
      <c r="G818" s="10"/>
      <c r="H818" s="9"/>
      <c r="I818" s="9"/>
      <c r="J818" s="10"/>
      <c r="K818" s="9"/>
      <c r="L818" s="9"/>
      <c r="M818" s="10"/>
      <c r="N818" s="9"/>
      <c r="O818" s="9"/>
      <c r="P818" s="10"/>
      <c r="Q818" s="9"/>
      <c r="R818" s="9"/>
      <c r="S818" s="10"/>
    </row>
    <row r="819">
      <c r="B819" s="9"/>
      <c r="C819" s="9"/>
      <c r="D819" s="10"/>
      <c r="E819" s="9"/>
      <c r="F819" s="9"/>
      <c r="G819" s="10"/>
      <c r="H819" s="9"/>
      <c r="I819" s="9"/>
      <c r="J819" s="10"/>
      <c r="K819" s="9"/>
      <c r="L819" s="9"/>
      <c r="M819" s="10"/>
      <c r="N819" s="9"/>
      <c r="O819" s="9"/>
      <c r="P819" s="10"/>
      <c r="Q819" s="9"/>
      <c r="R819" s="9"/>
      <c r="S819" s="10"/>
    </row>
    <row r="820">
      <c r="B820" s="9"/>
      <c r="C820" s="9"/>
      <c r="D820" s="10"/>
      <c r="E820" s="9"/>
      <c r="F820" s="9"/>
      <c r="G820" s="10"/>
      <c r="H820" s="9"/>
      <c r="I820" s="9"/>
      <c r="J820" s="10"/>
      <c r="K820" s="9"/>
      <c r="L820" s="9"/>
      <c r="M820" s="10"/>
      <c r="N820" s="9"/>
      <c r="O820" s="9"/>
      <c r="P820" s="10"/>
      <c r="Q820" s="9"/>
      <c r="R820" s="9"/>
      <c r="S820" s="10"/>
    </row>
    <row r="821">
      <c r="B821" s="9"/>
      <c r="C821" s="9"/>
      <c r="D821" s="10"/>
      <c r="E821" s="9"/>
      <c r="F821" s="9"/>
      <c r="G821" s="10"/>
      <c r="H821" s="9"/>
      <c r="I821" s="9"/>
      <c r="J821" s="10"/>
      <c r="K821" s="9"/>
      <c r="L821" s="9"/>
      <c r="M821" s="10"/>
      <c r="N821" s="9"/>
      <c r="O821" s="9"/>
      <c r="P821" s="10"/>
      <c r="Q821" s="9"/>
      <c r="R821" s="9"/>
      <c r="S821" s="10"/>
    </row>
    <row r="822">
      <c r="B822" s="9"/>
      <c r="C822" s="9"/>
      <c r="D822" s="10"/>
      <c r="E822" s="9"/>
      <c r="F822" s="9"/>
      <c r="G822" s="10"/>
      <c r="H822" s="9"/>
      <c r="I822" s="9"/>
      <c r="J822" s="10"/>
      <c r="K822" s="9"/>
      <c r="L822" s="9"/>
      <c r="M822" s="10"/>
      <c r="N822" s="9"/>
      <c r="O822" s="9"/>
      <c r="P822" s="10"/>
      <c r="Q822" s="9"/>
      <c r="R822" s="9"/>
      <c r="S822" s="10"/>
    </row>
    <row r="823">
      <c r="B823" s="9"/>
      <c r="C823" s="9"/>
      <c r="D823" s="10"/>
      <c r="E823" s="9"/>
      <c r="F823" s="9"/>
      <c r="G823" s="10"/>
      <c r="H823" s="9"/>
      <c r="I823" s="9"/>
      <c r="J823" s="10"/>
      <c r="K823" s="9"/>
      <c r="L823" s="9"/>
      <c r="M823" s="10"/>
      <c r="N823" s="9"/>
      <c r="O823" s="9"/>
      <c r="P823" s="10"/>
      <c r="Q823" s="9"/>
      <c r="R823" s="9"/>
      <c r="S823" s="10"/>
    </row>
    <row r="824">
      <c r="B824" s="9"/>
      <c r="C824" s="9"/>
      <c r="D824" s="10"/>
      <c r="E824" s="9"/>
      <c r="F824" s="9"/>
      <c r="G824" s="10"/>
      <c r="H824" s="9"/>
      <c r="I824" s="9"/>
      <c r="J824" s="10"/>
      <c r="K824" s="9"/>
      <c r="L824" s="9"/>
      <c r="M824" s="10"/>
      <c r="N824" s="9"/>
      <c r="O824" s="9"/>
      <c r="P824" s="10"/>
      <c r="Q824" s="9"/>
      <c r="R824" s="9"/>
      <c r="S824" s="10"/>
    </row>
    <row r="825">
      <c r="B825" s="9"/>
      <c r="C825" s="9"/>
      <c r="D825" s="10"/>
      <c r="E825" s="9"/>
      <c r="F825" s="9"/>
      <c r="G825" s="10"/>
      <c r="H825" s="9"/>
      <c r="I825" s="9"/>
      <c r="J825" s="10"/>
      <c r="K825" s="9"/>
      <c r="L825" s="9"/>
      <c r="M825" s="10"/>
      <c r="N825" s="9"/>
      <c r="O825" s="9"/>
      <c r="P825" s="10"/>
      <c r="Q825" s="9"/>
      <c r="R825" s="9"/>
      <c r="S825" s="10"/>
    </row>
    <row r="826">
      <c r="B826" s="9"/>
      <c r="C826" s="9"/>
      <c r="D826" s="10"/>
      <c r="E826" s="9"/>
      <c r="F826" s="9"/>
      <c r="G826" s="10"/>
      <c r="H826" s="9"/>
      <c r="I826" s="9"/>
      <c r="J826" s="10"/>
      <c r="K826" s="9"/>
      <c r="L826" s="9"/>
      <c r="M826" s="10"/>
      <c r="N826" s="9"/>
      <c r="O826" s="9"/>
      <c r="P826" s="10"/>
      <c r="Q826" s="9"/>
      <c r="R826" s="9"/>
      <c r="S826" s="10"/>
    </row>
    <row r="827">
      <c r="B827" s="9"/>
      <c r="C827" s="9"/>
      <c r="D827" s="10"/>
      <c r="E827" s="9"/>
      <c r="F827" s="9"/>
      <c r="G827" s="10"/>
      <c r="H827" s="9"/>
      <c r="I827" s="9"/>
      <c r="J827" s="10"/>
      <c r="K827" s="9"/>
      <c r="L827" s="9"/>
      <c r="M827" s="10"/>
      <c r="N827" s="9"/>
      <c r="O827" s="9"/>
      <c r="P827" s="10"/>
      <c r="Q827" s="9"/>
      <c r="R827" s="9"/>
      <c r="S827" s="10"/>
    </row>
    <row r="828">
      <c r="B828" s="9"/>
      <c r="C828" s="9"/>
      <c r="D828" s="10"/>
      <c r="E828" s="9"/>
      <c r="F828" s="9"/>
      <c r="G828" s="10"/>
      <c r="H828" s="9"/>
      <c r="I828" s="9"/>
      <c r="J828" s="10"/>
      <c r="K828" s="9"/>
      <c r="L828" s="9"/>
      <c r="M828" s="10"/>
      <c r="N828" s="9"/>
      <c r="O828" s="9"/>
      <c r="P828" s="10"/>
      <c r="Q828" s="9"/>
      <c r="R828" s="9"/>
      <c r="S828" s="10"/>
    </row>
    <row r="829">
      <c r="B829" s="9"/>
      <c r="C829" s="9"/>
      <c r="D829" s="10"/>
      <c r="E829" s="9"/>
      <c r="F829" s="9"/>
      <c r="G829" s="10"/>
      <c r="H829" s="9"/>
      <c r="I829" s="9"/>
      <c r="J829" s="10"/>
      <c r="K829" s="9"/>
      <c r="L829" s="9"/>
      <c r="M829" s="10"/>
      <c r="N829" s="9"/>
      <c r="O829" s="9"/>
      <c r="P829" s="10"/>
      <c r="Q829" s="9"/>
      <c r="R829" s="9"/>
      <c r="S829" s="10"/>
    </row>
    <row r="830">
      <c r="B830" s="9"/>
      <c r="C830" s="9"/>
      <c r="D830" s="10"/>
      <c r="E830" s="9"/>
      <c r="F830" s="9"/>
      <c r="G830" s="10"/>
      <c r="H830" s="9"/>
      <c r="I830" s="9"/>
      <c r="J830" s="10"/>
      <c r="K830" s="9"/>
      <c r="L830" s="9"/>
      <c r="M830" s="10"/>
      <c r="N830" s="9"/>
      <c r="O830" s="9"/>
      <c r="P830" s="10"/>
      <c r="Q830" s="9"/>
      <c r="R830" s="9"/>
      <c r="S830" s="10"/>
    </row>
    <row r="831">
      <c r="B831" s="9"/>
      <c r="C831" s="9"/>
      <c r="D831" s="10"/>
      <c r="E831" s="9"/>
      <c r="F831" s="9"/>
      <c r="G831" s="10"/>
      <c r="H831" s="9"/>
      <c r="I831" s="9"/>
      <c r="J831" s="10"/>
      <c r="K831" s="9"/>
      <c r="L831" s="9"/>
      <c r="M831" s="10"/>
      <c r="N831" s="9"/>
      <c r="O831" s="9"/>
      <c r="P831" s="10"/>
      <c r="Q831" s="9"/>
      <c r="R831" s="9"/>
      <c r="S831" s="10"/>
    </row>
    <row r="832">
      <c r="B832" s="9"/>
      <c r="C832" s="9"/>
      <c r="D832" s="10"/>
      <c r="E832" s="9"/>
      <c r="F832" s="9"/>
      <c r="G832" s="10"/>
      <c r="H832" s="9"/>
      <c r="I832" s="9"/>
      <c r="J832" s="10"/>
      <c r="K832" s="9"/>
      <c r="L832" s="9"/>
      <c r="M832" s="10"/>
      <c r="N832" s="9"/>
      <c r="O832" s="9"/>
      <c r="P832" s="10"/>
      <c r="Q832" s="9"/>
      <c r="R832" s="9"/>
      <c r="S832" s="10"/>
    </row>
    <row r="833">
      <c r="B833" s="9"/>
      <c r="C833" s="9"/>
      <c r="D833" s="10"/>
      <c r="E833" s="9"/>
      <c r="F833" s="9"/>
      <c r="G833" s="10"/>
      <c r="H833" s="9"/>
      <c r="I833" s="9"/>
      <c r="J833" s="10"/>
      <c r="K833" s="9"/>
      <c r="L833" s="9"/>
      <c r="M833" s="10"/>
      <c r="N833" s="9"/>
      <c r="O833" s="9"/>
      <c r="P833" s="10"/>
      <c r="Q833" s="9"/>
      <c r="R833" s="9"/>
      <c r="S833" s="10"/>
    </row>
    <row r="834">
      <c r="B834" s="9"/>
      <c r="C834" s="9"/>
      <c r="D834" s="10"/>
      <c r="E834" s="9"/>
      <c r="F834" s="9"/>
      <c r="G834" s="10"/>
      <c r="H834" s="9"/>
      <c r="I834" s="9"/>
      <c r="J834" s="10"/>
      <c r="K834" s="9"/>
      <c r="L834" s="9"/>
      <c r="M834" s="10"/>
      <c r="N834" s="9"/>
      <c r="O834" s="9"/>
      <c r="P834" s="10"/>
      <c r="Q834" s="9"/>
      <c r="R834" s="9"/>
      <c r="S834" s="10"/>
    </row>
    <row r="835">
      <c r="B835" s="9"/>
      <c r="C835" s="9"/>
      <c r="D835" s="10"/>
      <c r="E835" s="9"/>
      <c r="F835" s="9"/>
      <c r="G835" s="10"/>
      <c r="H835" s="9"/>
      <c r="I835" s="9"/>
      <c r="J835" s="10"/>
      <c r="K835" s="9"/>
      <c r="L835" s="9"/>
      <c r="M835" s="10"/>
      <c r="N835" s="9"/>
      <c r="O835" s="9"/>
      <c r="P835" s="10"/>
      <c r="Q835" s="9"/>
      <c r="R835" s="9"/>
      <c r="S835" s="10"/>
    </row>
    <row r="836">
      <c r="B836" s="9"/>
      <c r="C836" s="9"/>
      <c r="D836" s="10"/>
      <c r="E836" s="9"/>
      <c r="F836" s="9"/>
      <c r="G836" s="10"/>
      <c r="H836" s="9"/>
      <c r="I836" s="9"/>
      <c r="J836" s="10"/>
      <c r="K836" s="9"/>
      <c r="L836" s="9"/>
      <c r="M836" s="10"/>
      <c r="N836" s="9"/>
      <c r="O836" s="9"/>
      <c r="P836" s="10"/>
      <c r="Q836" s="9"/>
      <c r="R836" s="9"/>
      <c r="S836" s="10"/>
    </row>
    <row r="837">
      <c r="B837" s="9"/>
      <c r="C837" s="9"/>
      <c r="D837" s="10"/>
      <c r="E837" s="9"/>
      <c r="F837" s="9"/>
      <c r="G837" s="10"/>
      <c r="H837" s="9"/>
      <c r="I837" s="9"/>
      <c r="J837" s="10"/>
      <c r="K837" s="9"/>
      <c r="L837" s="9"/>
      <c r="M837" s="10"/>
      <c r="N837" s="9"/>
      <c r="O837" s="9"/>
      <c r="P837" s="10"/>
      <c r="Q837" s="9"/>
      <c r="R837" s="9"/>
      <c r="S837" s="10"/>
    </row>
    <row r="838">
      <c r="B838" s="9"/>
      <c r="C838" s="9"/>
      <c r="D838" s="10"/>
      <c r="E838" s="9"/>
      <c r="F838" s="9"/>
      <c r="G838" s="10"/>
      <c r="H838" s="9"/>
      <c r="I838" s="9"/>
      <c r="J838" s="10"/>
      <c r="K838" s="9"/>
      <c r="L838" s="9"/>
      <c r="M838" s="10"/>
      <c r="N838" s="9"/>
      <c r="O838" s="9"/>
      <c r="P838" s="10"/>
      <c r="Q838" s="9"/>
      <c r="R838" s="9"/>
      <c r="S838" s="10"/>
    </row>
    <row r="839">
      <c r="B839" s="9"/>
      <c r="C839" s="9"/>
      <c r="D839" s="10"/>
      <c r="E839" s="9"/>
      <c r="F839" s="9"/>
      <c r="G839" s="10"/>
      <c r="H839" s="9"/>
      <c r="I839" s="9"/>
      <c r="J839" s="10"/>
      <c r="K839" s="9"/>
      <c r="L839" s="9"/>
      <c r="M839" s="10"/>
      <c r="N839" s="9"/>
      <c r="O839" s="9"/>
      <c r="P839" s="10"/>
      <c r="Q839" s="9"/>
      <c r="R839" s="9"/>
      <c r="S839" s="10"/>
    </row>
    <row r="840">
      <c r="B840" s="9"/>
      <c r="C840" s="9"/>
      <c r="D840" s="10"/>
      <c r="E840" s="9"/>
      <c r="F840" s="9"/>
      <c r="G840" s="10"/>
      <c r="H840" s="9"/>
      <c r="I840" s="9"/>
      <c r="J840" s="10"/>
      <c r="K840" s="9"/>
      <c r="L840" s="9"/>
      <c r="M840" s="10"/>
      <c r="N840" s="9"/>
      <c r="O840" s="9"/>
      <c r="P840" s="10"/>
      <c r="Q840" s="9"/>
      <c r="R840" s="9"/>
      <c r="S840" s="10"/>
    </row>
    <row r="841">
      <c r="B841" s="9"/>
      <c r="C841" s="9"/>
      <c r="D841" s="10"/>
      <c r="E841" s="9"/>
      <c r="F841" s="9"/>
      <c r="G841" s="10"/>
      <c r="H841" s="9"/>
      <c r="I841" s="9"/>
      <c r="J841" s="10"/>
      <c r="K841" s="9"/>
      <c r="L841" s="9"/>
      <c r="M841" s="10"/>
      <c r="N841" s="9"/>
      <c r="O841" s="9"/>
      <c r="P841" s="10"/>
      <c r="Q841" s="9"/>
      <c r="R841" s="9"/>
      <c r="S841" s="10"/>
    </row>
    <row r="842">
      <c r="B842" s="9"/>
      <c r="C842" s="9"/>
      <c r="D842" s="10"/>
      <c r="E842" s="9"/>
      <c r="F842" s="9"/>
      <c r="G842" s="10"/>
      <c r="H842" s="9"/>
      <c r="I842" s="9"/>
      <c r="J842" s="10"/>
      <c r="K842" s="9"/>
      <c r="L842" s="9"/>
      <c r="M842" s="10"/>
      <c r="N842" s="9"/>
      <c r="O842" s="9"/>
      <c r="P842" s="10"/>
      <c r="Q842" s="9"/>
      <c r="R842" s="9"/>
      <c r="S842" s="10"/>
    </row>
    <row r="843">
      <c r="B843" s="9"/>
      <c r="C843" s="9"/>
      <c r="D843" s="10"/>
      <c r="E843" s="9"/>
      <c r="F843" s="9"/>
      <c r="G843" s="10"/>
      <c r="H843" s="9"/>
      <c r="I843" s="9"/>
      <c r="J843" s="10"/>
      <c r="K843" s="9"/>
      <c r="L843" s="9"/>
      <c r="M843" s="10"/>
      <c r="N843" s="9"/>
      <c r="O843" s="9"/>
      <c r="P843" s="10"/>
      <c r="Q843" s="9"/>
      <c r="R843" s="9"/>
      <c r="S843" s="10"/>
    </row>
    <row r="844">
      <c r="B844" s="9"/>
      <c r="C844" s="9"/>
      <c r="D844" s="10"/>
      <c r="E844" s="9"/>
      <c r="F844" s="9"/>
      <c r="G844" s="10"/>
      <c r="H844" s="9"/>
      <c r="I844" s="9"/>
      <c r="J844" s="10"/>
      <c r="K844" s="9"/>
      <c r="L844" s="9"/>
      <c r="M844" s="10"/>
      <c r="N844" s="9"/>
      <c r="O844" s="9"/>
      <c r="P844" s="10"/>
      <c r="Q844" s="9"/>
      <c r="R844" s="9"/>
      <c r="S844" s="10"/>
    </row>
    <row r="845">
      <c r="B845" s="9"/>
      <c r="C845" s="9"/>
      <c r="D845" s="10"/>
      <c r="E845" s="9"/>
      <c r="F845" s="9"/>
      <c r="G845" s="10"/>
      <c r="H845" s="9"/>
      <c r="I845" s="9"/>
      <c r="J845" s="10"/>
      <c r="K845" s="9"/>
      <c r="L845" s="9"/>
      <c r="M845" s="10"/>
      <c r="N845" s="9"/>
      <c r="O845" s="9"/>
      <c r="P845" s="10"/>
      <c r="Q845" s="9"/>
      <c r="R845" s="9"/>
      <c r="S845" s="10"/>
    </row>
    <row r="846">
      <c r="B846" s="9"/>
      <c r="C846" s="9"/>
      <c r="D846" s="10"/>
      <c r="E846" s="9"/>
      <c r="F846" s="9"/>
      <c r="G846" s="10"/>
      <c r="H846" s="9"/>
      <c r="I846" s="9"/>
      <c r="J846" s="10"/>
      <c r="K846" s="9"/>
      <c r="L846" s="9"/>
      <c r="M846" s="10"/>
      <c r="N846" s="9"/>
      <c r="O846" s="9"/>
      <c r="P846" s="10"/>
      <c r="Q846" s="9"/>
      <c r="R846" s="9"/>
      <c r="S846" s="10"/>
    </row>
    <row r="847">
      <c r="B847" s="9"/>
      <c r="C847" s="9"/>
      <c r="D847" s="10"/>
      <c r="E847" s="9"/>
      <c r="F847" s="9"/>
      <c r="G847" s="10"/>
      <c r="H847" s="9"/>
      <c r="I847" s="9"/>
      <c r="J847" s="10"/>
      <c r="K847" s="9"/>
      <c r="L847" s="9"/>
      <c r="M847" s="10"/>
      <c r="N847" s="9"/>
      <c r="O847" s="9"/>
      <c r="P847" s="10"/>
      <c r="Q847" s="9"/>
      <c r="R847" s="9"/>
      <c r="S847" s="10"/>
    </row>
    <row r="848">
      <c r="B848" s="9"/>
      <c r="C848" s="9"/>
      <c r="D848" s="10"/>
      <c r="E848" s="9"/>
      <c r="F848" s="9"/>
      <c r="G848" s="10"/>
      <c r="H848" s="9"/>
      <c r="I848" s="9"/>
      <c r="J848" s="10"/>
      <c r="K848" s="9"/>
      <c r="L848" s="9"/>
      <c r="M848" s="10"/>
      <c r="N848" s="9"/>
      <c r="O848" s="9"/>
      <c r="P848" s="10"/>
      <c r="Q848" s="9"/>
      <c r="R848" s="9"/>
      <c r="S848" s="10"/>
    </row>
    <row r="849">
      <c r="B849" s="9"/>
      <c r="C849" s="9"/>
      <c r="D849" s="10"/>
      <c r="E849" s="9"/>
      <c r="F849" s="9"/>
      <c r="G849" s="10"/>
      <c r="H849" s="9"/>
      <c r="I849" s="9"/>
      <c r="J849" s="10"/>
      <c r="K849" s="9"/>
      <c r="L849" s="9"/>
      <c r="M849" s="10"/>
      <c r="N849" s="9"/>
      <c r="O849" s="9"/>
      <c r="P849" s="10"/>
      <c r="Q849" s="9"/>
      <c r="R849" s="9"/>
      <c r="S849" s="10"/>
    </row>
    <row r="850">
      <c r="B850" s="9"/>
      <c r="C850" s="9"/>
      <c r="D850" s="10"/>
      <c r="E850" s="9"/>
      <c r="F850" s="9"/>
      <c r="G850" s="10"/>
      <c r="H850" s="9"/>
      <c r="I850" s="9"/>
      <c r="J850" s="10"/>
      <c r="K850" s="9"/>
      <c r="L850" s="9"/>
      <c r="M850" s="10"/>
      <c r="N850" s="9"/>
      <c r="O850" s="9"/>
      <c r="P850" s="10"/>
      <c r="Q850" s="9"/>
      <c r="R850" s="9"/>
      <c r="S850" s="10"/>
    </row>
    <row r="851">
      <c r="B851" s="9"/>
      <c r="C851" s="9"/>
      <c r="D851" s="10"/>
      <c r="E851" s="9"/>
      <c r="F851" s="9"/>
      <c r="G851" s="10"/>
      <c r="H851" s="9"/>
      <c r="I851" s="9"/>
      <c r="J851" s="10"/>
      <c r="K851" s="9"/>
      <c r="L851" s="9"/>
      <c r="M851" s="10"/>
      <c r="N851" s="9"/>
      <c r="O851" s="9"/>
      <c r="P851" s="10"/>
      <c r="Q851" s="9"/>
      <c r="R851" s="9"/>
      <c r="S851" s="10"/>
    </row>
    <row r="852">
      <c r="B852" s="9"/>
      <c r="C852" s="9"/>
      <c r="D852" s="10"/>
      <c r="E852" s="9"/>
      <c r="F852" s="9"/>
      <c r="G852" s="10"/>
      <c r="H852" s="9"/>
      <c r="I852" s="9"/>
      <c r="J852" s="10"/>
      <c r="K852" s="9"/>
      <c r="L852" s="9"/>
      <c r="M852" s="10"/>
      <c r="N852" s="9"/>
      <c r="O852" s="9"/>
      <c r="P852" s="10"/>
      <c r="Q852" s="9"/>
      <c r="R852" s="9"/>
      <c r="S852" s="10"/>
    </row>
    <row r="853">
      <c r="B853" s="9"/>
      <c r="C853" s="9"/>
      <c r="D853" s="10"/>
      <c r="E853" s="9"/>
      <c r="F853" s="9"/>
      <c r="G853" s="10"/>
      <c r="H853" s="9"/>
      <c r="I853" s="9"/>
      <c r="J853" s="10"/>
      <c r="K853" s="9"/>
      <c r="L853" s="9"/>
      <c r="M853" s="10"/>
      <c r="N853" s="9"/>
      <c r="O853" s="9"/>
      <c r="P853" s="10"/>
      <c r="Q853" s="9"/>
      <c r="R853" s="9"/>
      <c r="S853" s="10"/>
    </row>
    <row r="854">
      <c r="B854" s="9"/>
      <c r="C854" s="9"/>
      <c r="D854" s="10"/>
      <c r="E854" s="9"/>
      <c r="F854" s="9"/>
      <c r="G854" s="10"/>
      <c r="H854" s="9"/>
      <c r="I854" s="9"/>
      <c r="J854" s="10"/>
      <c r="K854" s="9"/>
      <c r="L854" s="9"/>
      <c r="M854" s="10"/>
      <c r="N854" s="9"/>
      <c r="O854" s="9"/>
      <c r="P854" s="10"/>
      <c r="Q854" s="9"/>
      <c r="R854" s="9"/>
      <c r="S854" s="10"/>
    </row>
    <row r="855">
      <c r="B855" s="9"/>
      <c r="C855" s="9"/>
      <c r="D855" s="10"/>
      <c r="E855" s="9"/>
      <c r="F855" s="9"/>
      <c r="G855" s="10"/>
      <c r="H855" s="9"/>
      <c r="I855" s="9"/>
      <c r="J855" s="10"/>
      <c r="K855" s="9"/>
      <c r="L855" s="9"/>
      <c r="M855" s="10"/>
      <c r="N855" s="9"/>
      <c r="O855" s="9"/>
      <c r="P855" s="10"/>
      <c r="Q855" s="9"/>
      <c r="R855" s="9"/>
      <c r="S855" s="10"/>
    </row>
    <row r="856">
      <c r="B856" s="9"/>
      <c r="C856" s="9"/>
      <c r="D856" s="10"/>
      <c r="E856" s="9"/>
      <c r="F856" s="9"/>
      <c r="G856" s="10"/>
      <c r="H856" s="9"/>
      <c r="I856" s="9"/>
      <c r="J856" s="10"/>
      <c r="K856" s="9"/>
      <c r="L856" s="9"/>
      <c r="M856" s="10"/>
      <c r="N856" s="9"/>
      <c r="O856" s="9"/>
      <c r="P856" s="10"/>
      <c r="Q856" s="9"/>
      <c r="R856" s="9"/>
      <c r="S856" s="10"/>
    </row>
    <row r="857">
      <c r="B857" s="9"/>
      <c r="C857" s="9"/>
      <c r="D857" s="10"/>
      <c r="E857" s="9"/>
      <c r="F857" s="9"/>
      <c r="G857" s="10"/>
      <c r="H857" s="9"/>
      <c r="I857" s="9"/>
      <c r="J857" s="10"/>
      <c r="K857" s="9"/>
      <c r="L857" s="9"/>
      <c r="M857" s="10"/>
      <c r="N857" s="9"/>
      <c r="O857" s="9"/>
      <c r="P857" s="10"/>
      <c r="Q857" s="9"/>
      <c r="R857" s="9"/>
      <c r="S857" s="10"/>
    </row>
    <row r="858">
      <c r="B858" s="9"/>
      <c r="C858" s="9"/>
      <c r="D858" s="10"/>
      <c r="E858" s="9"/>
      <c r="F858" s="9"/>
      <c r="G858" s="10"/>
      <c r="H858" s="9"/>
      <c r="I858" s="9"/>
      <c r="J858" s="10"/>
      <c r="K858" s="9"/>
      <c r="L858" s="9"/>
      <c r="M858" s="10"/>
      <c r="N858" s="9"/>
      <c r="O858" s="9"/>
      <c r="P858" s="10"/>
      <c r="Q858" s="9"/>
      <c r="R858" s="9"/>
      <c r="S858" s="10"/>
    </row>
    <row r="859">
      <c r="B859" s="9"/>
      <c r="C859" s="9"/>
      <c r="D859" s="10"/>
      <c r="E859" s="9"/>
      <c r="F859" s="9"/>
      <c r="G859" s="10"/>
      <c r="H859" s="9"/>
      <c r="I859" s="9"/>
      <c r="J859" s="10"/>
      <c r="K859" s="9"/>
      <c r="L859" s="9"/>
      <c r="M859" s="10"/>
      <c r="N859" s="9"/>
      <c r="O859" s="9"/>
      <c r="P859" s="10"/>
      <c r="Q859" s="9"/>
      <c r="R859" s="9"/>
      <c r="S859" s="10"/>
    </row>
    <row r="860">
      <c r="B860" s="9"/>
      <c r="C860" s="9"/>
      <c r="D860" s="10"/>
      <c r="E860" s="9"/>
      <c r="F860" s="9"/>
      <c r="G860" s="10"/>
      <c r="H860" s="9"/>
      <c r="I860" s="9"/>
      <c r="J860" s="10"/>
      <c r="K860" s="9"/>
      <c r="L860" s="9"/>
      <c r="M860" s="10"/>
      <c r="N860" s="9"/>
      <c r="O860" s="9"/>
      <c r="P860" s="10"/>
      <c r="Q860" s="9"/>
      <c r="R860" s="9"/>
      <c r="S860" s="10"/>
    </row>
    <row r="861">
      <c r="B861" s="9"/>
      <c r="C861" s="9"/>
      <c r="D861" s="10"/>
      <c r="E861" s="9"/>
      <c r="F861" s="9"/>
      <c r="G861" s="10"/>
      <c r="H861" s="9"/>
      <c r="I861" s="9"/>
      <c r="J861" s="10"/>
      <c r="K861" s="9"/>
      <c r="L861" s="9"/>
      <c r="M861" s="10"/>
      <c r="N861" s="9"/>
      <c r="O861" s="9"/>
      <c r="P861" s="10"/>
      <c r="Q861" s="9"/>
      <c r="R861" s="9"/>
      <c r="S861" s="10"/>
    </row>
    <row r="862">
      <c r="B862" s="9"/>
      <c r="C862" s="9"/>
      <c r="D862" s="10"/>
      <c r="E862" s="9"/>
      <c r="F862" s="9"/>
      <c r="G862" s="10"/>
      <c r="H862" s="9"/>
      <c r="I862" s="9"/>
      <c r="J862" s="10"/>
      <c r="K862" s="9"/>
      <c r="L862" s="9"/>
      <c r="M862" s="10"/>
      <c r="N862" s="9"/>
      <c r="O862" s="9"/>
      <c r="P862" s="10"/>
      <c r="Q862" s="9"/>
      <c r="R862" s="9"/>
      <c r="S862" s="10"/>
    </row>
    <row r="863">
      <c r="B863" s="9"/>
      <c r="C863" s="9"/>
      <c r="D863" s="10"/>
      <c r="E863" s="9"/>
      <c r="F863" s="9"/>
      <c r="G863" s="10"/>
      <c r="H863" s="9"/>
      <c r="I863" s="9"/>
      <c r="J863" s="10"/>
      <c r="K863" s="9"/>
      <c r="L863" s="9"/>
      <c r="M863" s="10"/>
      <c r="N863" s="9"/>
      <c r="O863" s="9"/>
      <c r="P863" s="10"/>
      <c r="Q863" s="9"/>
      <c r="R863" s="9"/>
      <c r="S863" s="10"/>
    </row>
    <row r="864">
      <c r="B864" s="9"/>
      <c r="C864" s="9"/>
      <c r="D864" s="10"/>
      <c r="E864" s="9"/>
      <c r="F864" s="9"/>
      <c r="G864" s="10"/>
      <c r="H864" s="9"/>
      <c r="I864" s="9"/>
      <c r="J864" s="10"/>
      <c r="K864" s="9"/>
      <c r="L864" s="9"/>
      <c r="M864" s="10"/>
      <c r="N864" s="9"/>
      <c r="O864" s="9"/>
      <c r="P864" s="10"/>
      <c r="Q864" s="9"/>
      <c r="R864" s="9"/>
      <c r="S864" s="10"/>
    </row>
    <row r="865">
      <c r="B865" s="9"/>
      <c r="C865" s="9"/>
      <c r="D865" s="10"/>
      <c r="E865" s="9"/>
      <c r="F865" s="9"/>
      <c r="G865" s="10"/>
      <c r="H865" s="9"/>
      <c r="I865" s="9"/>
      <c r="J865" s="10"/>
      <c r="K865" s="9"/>
      <c r="L865" s="9"/>
      <c r="M865" s="10"/>
      <c r="N865" s="9"/>
      <c r="O865" s="9"/>
      <c r="P865" s="10"/>
      <c r="Q865" s="9"/>
      <c r="R865" s="9"/>
      <c r="S865" s="10"/>
    </row>
    <row r="866">
      <c r="B866" s="9"/>
      <c r="C866" s="9"/>
      <c r="D866" s="10"/>
      <c r="E866" s="9"/>
      <c r="F866" s="9"/>
      <c r="G866" s="10"/>
      <c r="H866" s="9"/>
      <c r="I866" s="9"/>
      <c r="J866" s="10"/>
      <c r="K866" s="9"/>
      <c r="L866" s="9"/>
      <c r="M866" s="10"/>
      <c r="N866" s="9"/>
      <c r="O866" s="9"/>
      <c r="P866" s="10"/>
      <c r="Q866" s="9"/>
      <c r="R866" s="9"/>
      <c r="S866" s="10"/>
    </row>
    <row r="867">
      <c r="B867" s="9"/>
      <c r="C867" s="9"/>
      <c r="D867" s="10"/>
      <c r="E867" s="9"/>
      <c r="F867" s="9"/>
      <c r="G867" s="10"/>
      <c r="H867" s="9"/>
      <c r="I867" s="9"/>
      <c r="J867" s="10"/>
      <c r="K867" s="9"/>
      <c r="L867" s="9"/>
      <c r="M867" s="10"/>
      <c r="N867" s="9"/>
      <c r="O867" s="9"/>
      <c r="P867" s="10"/>
      <c r="Q867" s="9"/>
      <c r="R867" s="9"/>
      <c r="S867" s="10"/>
    </row>
    <row r="868">
      <c r="B868" s="9"/>
      <c r="C868" s="9"/>
      <c r="D868" s="10"/>
      <c r="E868" s="9"/>
      <c r="F868" s="9"/>
      <c r="G868" s="10"/>
      <c r="H868" s="9"/>
      <c r="I868" s="9"/>
      <c r="J868" s="10"/>
      <c r="K868" s="9"/>
      <c r="L868" s="9"/>
      <c r="M868" s="10"/>
      <c r="N868" s="9"/>
      <c r="O868" s="9"/>
      <c r="P868" s="10"/>
      <c r="Q868" s="9"/>
      <c r="R868" s="9"/>
      <c r="S868" s="10"/>
    </row>
    <row r="869">
      <c r="B869" s="9"/>
      <c r="C869" s="9"/>
      <c r="D869" s="10"/>
      <c r="E869" s="9"/>
      <c r="F869" s="9"/>
      <c r="G869" s="10"/>
      <c r="H869" s="9"/>
      <c r="I869" s="9"/>
      <c r="J869" s="10"/>
      <c r="K869" s="9"/>
      <c r="L869" s="9"/>
      <c r="M869" s="10"/>
      <c r="N869" s="9"/>
      <c r="O869" s="9"/>
      <c r="P869" s="10"/>
      <c r="Q869" s="9"/>
      <c r="R869" s="9"/>
      <c r="S869" s="10"/>
    </row>
    <row r="870">
      <c r="B870" s="9"/>
      <c r="C870" s="9"/>
      <c r="D870" s="10"/>
      <c r="E870" s="9"/>
      <c r="F870" s="9"/>
      <c r="G870" s="10"/>
      <c r="H870" s="9"/>
      <c r="I870" s="9"/>
      <c r="J870" s="10"/>
      <c r="K870" s="9"/>
      <c r="L870" s="9"/>
      <c r="M870" s="10"/>
      <c r="N870" s="9"/>
      <c r="O870" s="9"/>
      <c r="P870" s="10"/>
      <c r="Q870" s="9"/>
      <c r="R870" s="9"/>
      <c r="S870" s="10"/>
    </row>
    <row r="871">
      <c r="B871" s="9"/>
      <c r="C871" s="9"/>
      <c r="D871" s="10"/>
      <c r="E871" s="9"/>
      <c r="F871" s="9"/>
      <c r="G871" s="10"/>
      <c r="H871" s="9"/>
      <c r="I871" s="9"/>
      <c r="J871" s="10"/>
      <c r="K871" s="9"/>
      <c r="L871" s="9"/>
      <c r="M871" s="10"/>
      <c r="N871" s="9"/>
      <c r="O871" s="9"/>
      <c r="P871" s="10"/>
      <c r="Q871" s="9"/>
      <c r="R871" s="9"/>
      <c r="S871" s="10"/>
    </row>
    <row r="872">
      <c r="B872" s="9"/>
      <c r="C872" s="9"/>
      <c r="D872" s="10"/>
      <c r="E872" s="9"/>
      <c r="F872" s="9"/>
      <c r="G872" s="10"/>
      <c r="H872" s="9"/>
      <c r="I872" s="9"/>
      <c r="J872" s="10"/>
      <c r="K872" s="9"/>
      <c r="L872" s="9"/>
      <c r="M872" s="10"/>
      <c r="N872" s="9"/>
      <c r="O872" s="9"/>
      <c r="P872" s="10"/>
      <c r="Q872" s="9"/>
      <c r="R872" s="9"/>
      <c r="S872" s="10"/>
    </row>
    <row r="873">
      <c r="B873" s="9"/>
      <c r="C873" s="9"/>
      <c r="D873" s="10"/>
      <c r="E873" s="9"/>
      <c r="F873" s="9"/>
      <c r="G873" s="10"/>
      <c r="H873" s="9"/>
      <c r="I873" s="9"/>
      <c r="J873" s="10"/>
      <c r="K873" s="9"/>
      <c r="L873" s="9"/>
      <c r="M873" s="10"/>
      <c r="N873" s="9"/>
      <c r="O873" s="9"/>
      <c r="P873" s="10"/>
      <c r="Q873" s="9"/>
      <c r="R873" s="9"/>
      <c r="S873" s="10"/>
    </row>
    <row r="874">
      <c r="B874" s="9"/>
      <c r="C874" s="9"/>
      <c r="D874" s="10"/>
      <c r="E874" s="9"/>
      <c r="F874" s="9"/>
      <c r="G874" s="10"/>
      <c r="H874" s="9"/>
      <c r="I874" s="9"/>
      <c r="J874" s="10"/>
      <c r="K874" s="9"/>
      <c r="L874" s="9"/>
      <c r="M874" s="10"/>
      <c r="N874" s="9"/>
      <c r="O874" s="9"/>
      <c r="P874" s="10"/>
      <c r="Q874" s="9"/>
      <c r="R874" s="9"/>
      <c r="S874" s="10"/>
    </row>
    <row r="875">
      <c r="B875" s="9"/>
      <c r="C875" s="9"/>
      <c r="D875" s="10"/>
      <c r="E875" s="9"/>
      <c r="F875" s="9"/>
      <c r="G875" s="10"/>
      <c r="H875" s="9"/>
      <c r="I875" s="9"/>
      <c r="J875" s="10"/>
      <c r="K875" s="9"/>
      <c r="L875" s="9"/>
      <c r="M875" s="10"/>
      <c r="N875" s="9"/>
      <c r="O875" s="9"/>
      <c r="P875" s="10"/>
      <c r="Q875" s="9"/>
      <c r="R875" s="9"/>
      <c r="S875" s="10"/>
    </row>
    <row r="876">
      <c r="B876" s="9"/>
      <c r="C876" s="9"/>
      <c r="D876" s="10"/>
      <c r="E876" s="9"/>
      <c r="F876" s="9"/>
      <c r="G876" s="10"/>
      <c r="H876" s="9"/>
      <c r="I876" s="9"/>
      <c r="J876" s="10"/>
      <c r="K876" s="9"/>
      <c r="L876" s="9"/>
      <c r="M876" s="10"/>
      <c r="N876" s="9"/>
      <c r="O876" s="9"/>
      <c r="P876" s="10"/>
      <c r="Q876" s="9"/>
      <c r="R876" s="9"/>
      <c r="S876" s="10"/>
    </row>
    <row r="877">
      <c r="B877" s="9"/>
      <c r="C877" s="9"/>
      <c r="D877" s="10"/>
      <c r="E877" s="9"/>
      <c r="F877" s="9"/>
      <c r="G877" s="10"/>
      <c r="H877" s="9"/>
      <c r="I877" s="9"/>
      <c r="J877" s="10"/>
      <c r="K877" s="9"/>
      <c r="L877" s="9"/>
      <c r="M877" s="10"/>
      <c r="N877" s="9"/>
      <c r="O877" s="9"/>
      <c r="P877" s="10"/>
      <c r="Q877" s="9"/>
      <c r="R877" s="9"/>
      <c r="S877" s="10"/>
    </row>
    <row r="878">
      <c r="B878" s="9"/>
      <c r="C878" s="9"/>
      <c r="D878" s="10"/>
      <c r="E878" s="9"/>
      <c r="F878" s="9"/>
      <c r="G878" s="10"/>
      <c r="H878" s="9"/>
      <c r="I878" s="9"/>
      <c r="J878" s="10"/>
      <c r="K878" s="9"/>
      <c r="L878" s="9"/>
      <c r="M878" s="10"/>
      <c r="N878" s="9"/>
      <c r="O878" s="9"/>
      <c r="P878" s="10"/>
      <c r="Q878" s="9"/>
      <c r="R878" s="9"/>
      <c r="S878" s="10"/>
    </row>
    <row r="879">
      <c r="B879" s="9"/>
      <c r="C879" s="9"/>
      <c r="D879" s="10"/>
      <c r="E879" s="9"/>
      <c r="F879" s="9"/>
      <c r="G879" s="10"/>
      <c r="H879" s="9"/>
      <c r="I879" s="9"/>
      <c r="J879" s="10"/>
      <c r="K879" s="9"/>
      <c r="L879" s="9"/>
      <c r="M879" s="10"/>
      <c r="N879" s="9"/>
      <c r="O879" s="9"/>
      <c r="P879" s="10"/>
      <c r="Q879" s="9"/>
      <c r="R879" s="9"/>
      <c r="S879" s="10"/>
    </row>
    <row r="880">
      <c r="B880" s="9"/>
      <c r="C880" s="9"/>
      <c r="D880" s="10"/>
      <c r="E880" s="9"/>
      <c r="F880" s="9"/>
      <c r="G880" s="10"/>
      <c r="H880" s="9"/>
      <c r="I880" s="9"/>
      <c r="J880" s="10"/>
      <c r="K880" s="9"/>
      <c r="L880" s="9"/>
      <c r="M880" s="10"/>
      <c r="N880" s="9"/>
      <c r="O880" s="9"/>
      <c r="P880" s="10"/>
      <c r="Q880" s="9"/>
      <c r="R880" s="9"/>
      <c r="S880" s="10"/>
    </row>
    <row r="881">
      <c r="B881" s="9"/>
      <c r="C881" s="9"/>
      <c r="D881" s="10"/>
      <c r="E881" s="9"/>
      <c r="F881" s="9"/>
      <c r="G881" s="10"/>
      <c r="H881" s="9"/>
      <c r="I881" s="9"/>
      <c r="J881" s="10"/>
      <c r="K881" s="9"/>
      <c r="L881" s="9"/>
      <c r="M881" s="10"/>
      <c r="N881" s="9"/>
      <c r="O881" s="9"/>
      <c r="P881" s="10"/>
      <c r="Q881" s="9"/>
      <c r="R881" s="9"/>
      <c r="S881" s="10"/>
    </row>
    <row r="882">
      <c r="B882" s="9"/>
      <c r="C882" s="9"/>
      <c r="D882" s="10"/>
      <c r="E882" s="9"/>
      <c r="F882" s="9"/>
      <c r="G882" s="10"/>
      <c r="H882" s="9"/>
      <c r="I882" s="9"/>
      <c r="J882" s="10"/>
      <c r="K882" s="9"/>
      <c r="L882" s="9"/>
      <c r="M882" s="10"/>
      <c r="N882" s="9"/>
      <c r="O882" s="9"/>
      <c r="P882" s="10"/>
      <c r="Q882" s="9"/>
      <c r="R882" s="9"/>
      <c r="S882" s="10"/>
    </row>
    <row r="883">
      <c r="B883" s="9"/>
      <c r="C883" s="9"/>
      <c r="D883" s="10"/>
      <c r="E883" s="9"/>
      <c r="F883" s="9"/>
      <c r="G883" s="10"/>
      <c r="H883" s="9"/>
      <c r="I883" s="9"/>
      <c r="J883" s="10"/>
      <c r="K883" s="9"/>
      <c r="L883" s="9"/>
      <c r="M883" s="10"/>
      <c r="N883" s="9"/>
      <c r="O883" s="9"/>
      <c r="P883" s="10"/>
      <c r="Q883" s="9"/>
      <c r="R883" s="9"/>
      <c r="S883" s="10"/>
    </row>
    <row r="884">
      <c r="B884" s="9"/>
      <c r="C884" s="9"/>
      <c r="D884" s="10"/>
      <c r="E884" s="9"/>
      <c r="F884" s="9"/>
      <c r="G884" s="10"/>
      <c r="H884" s="9"/>
      <c r="I884" s="9"/>
      <c r="J884" s="10"/>
      <c r="K884" s="9"/>
      <c r="L884" s="9"/>
      <c r="M884" s="10"/>
      <c r="N884" s="9"/>
      <c r="O884" s="9"/>
      <c r="P884" s="10"/>
      <c r="Q884" s="9"/>
      <c r="R884" s="9"/>
      <c r="S884" s="10"/>
    </row>
    <row r="885">
      <c r="B885" s="9"/>
      <c r="C885" s="9"/>
      <c r="D885" s="10"/>
      <c r="E885" s="9"/>
      <c r="F885" s="9"/>
      <c r="G885" s="10"/>
      <c r="H885" s="9"/>
      <c r="I885" s="9"/>
      <c r="J885" s="10"/>
      <c r="K885" s="9"/>
      <c r="L885" s="9"/>
      <c r="M885" s="10"/>
      <c r="N885" s="9"/>
      <c r="O885" s="9"/>
      <c r="P885" s="10"/>
      <c r="Q885" s="9"/>
      <c r="R885" s="9"/>
      <c r="S885" s="10"/>
    </row>
    <row r="886">
      <c r="B886" s="9"/>
      <c r="C886" s="9"/>
      <c r="D886" s="10"/>
      <c r="E886" s="9"/>
      <c r="F886" s="9"/>
      <c r="G886" s="10"/>
      <c r="H886" s="9"/>
      <c r="I886" s="9"/>
      <c r="J886" s="10"/>
      <c r="K886" s="9"/>
      <c r="L886" s="9"/>
      <c r="M886" s="10"/>
      <c r="N886" s="9"/>
      <c r="O886" s="9"/>
      <c r="P886" s="10"/>
      <c r="Q886" s="9"/>
      <c r="R886" s="9"/>
      <c r="S886" s="10"/>
    </row>
    <row r="887">
      <c r="B887" s="9"/>
      <c r="C887" s="9"/>
      <c r="D887" s="10"/>
      <c r="E887" s="9"/>
      <c r="F887" s="9"/>
      <c r="G887" s="10"/>
      <c r="H887" s="9"/>
      <c r="I887" s="9"/>
      <c r="J887" s="10"/>
      <c r="K887" s="9"/>
      <c r="L887" s="9"/>
      <c r="M887" s="10"/>
      <c r="N887" s="9"/>
      <c r="O887" s="9"/>
      <c r="P887" s="10"/>
      <c r="Q887" s="9"/>
      <c r="R887" s="9"/>
      <c r="S887" s="10"/>
    </row>
    <row r="888">
      <c r="B888" s="9"/>
      <c r="C888" s="9"/>
      <c r="D888" s="10"/>
      <c r="E888" s="9"/>
      <c r="F888" s="9"/>
      <c r="G888" s="10"/>
      <c r="H888" s="9"/>
      <c r="I888" s="9"/>
      <c r="J888" s="10"/>
      <c r="K888" s="9"/>
      <c r="L888" s="9"/>
      <c r="M888" s="10"/>
      <c r="N888" s="9"/>
      <c r="O888" s="9"/>
      <c r="P888" s="10"/>
      <c r="Q888" s="9"/>
      <c r="R888" s="9"/>
      <c r="S888" s="10"/>
    </row>
    <row r="889">
      <c r="B889" s="9"/>
      <c r="C889" s="9"/>
      <c r="D889" s="10"/>
      <c r="E889" s="9"/>
      <c r="F889" s="9"/>
      <c r="G889" s="10"/>
      <c r="H889" s="9"/>
      <c r="I889" s="9"/>
      <c r="J889" s="10"/>
      <c r="K889" s="9"/>
      <c r="L889" s="9"/>
      <c r="M889" s="10"/>
      <c r="N889" s="9"/>
      <c r="O889" s="9"/>
      <c r="P889" s="10"/>
      <c r="Q889" s="9"/>
      <c r="R889" s="9"/>
      <c r="S889" s="10"/>
    </row>
    <row r="890">
      <c r="B890" s="9"/>
      <c r="C890" s="9"/>
      <c r="D890" s="10"/>
      <c r="E890" s="9"/>
      <c r="F890" s="9"/>
      <c r="G890" s="10"/>
      <c r="H890" s="9"/>
      <c r="I890" s="9"/>
      <c r="J890" s="10"/>
      <c r="K890" s="9"/>
      <c r="L890" s="9"/>
      <c r="M890" s="10"/>
      <c r="N890" s="9"/>
      <c r="O890" s="9"/>
      <c r="P890" s="10"/>
      <c r="Q890" s="9"/>
      <c r="R890" s="9"/>
      <c r="S890" s="10"/>
    </row>
    <row r="891">
      <c r="B891" s="9"/>
      <c r="C891" s="9"/>
      <c r="D891" s="10"/>
      <c r="E891" s="9"/>
      <c r="F891" s="9"/>
      <c r="G891" s="10"/>
      <c r="H891" s="9"/>
      <c r="I891" s="9"/>
      <c r="J891" s="10"/>
      <c r="K891" s="9"/>
      <c r="L891" s="9"/>
      <c r="M891" s="10"/>
      <c r="N891" s="9"/>
      <c r="O891" s="9"/>
      <c r="P891" s="10"/>
      <c r="Q891" s="9"/>
      <c r="R891" s="9"/>
      <c r="S891" s="10"/>
    </row>
    <row r="892">
      <c r="B892" s="9"/>
      <c r="C892" s="9"/>
      <c r="D892" s="10"/>
      <c r="E892" s="9"/>
      <c r="F892" s="9"/>
      <c r="G892" s="10"/>
      <c r="H892" s="9"/>
      <c r="I892" s="9"/>
      <c r="J892" s="10"/>
      <c r="K892" s="9"/>
      <c r="L892" s="9"/>
      <c r="M892" s="10"/>
      <c r="N892" s="9"/>
      <c r="O892" s="9"/>
      <c r="P892" s="10"/>
      <c r="Q892" s="9"/>
      <c r="R892" s="9"/>
      <c r="S892" s="10"/>
    </row>
    <row r="893">
      <c r="B893" s="9"/>
      <c r="C893" s="9"/>
      <c r="D893" s="10"/>
      <c r="E893" s="9"/>
      <c r="F893" s="9"/>
      <c r="G893" s="10"/>
      <c r="H893" s="9"/>
      <c r="I893" s="9"/>
      <c r="J893" s="10"/>
      <c r="K893" s="9"/>
      <c r="L893" s="9"/>
      <c r="M893" s="10"/>
      <c r="N893" s="9"/>
      <c r="O893" s="9"/>
      <c r="P893" s="10"/>
      <c r="Q893" s="9"/>
      <c r="R893" s="9"/>
      <c r="S893" s="10"/>
    </row>
    <row r="894">
      <c r="B894" s="9"/>
      <c r="C894" s="9"/>
      <c r="D894" s="10"/>
      <c r="E894" s="9"/>
      <c r="F894" s="9"/>
      <c r="G894" s="10"/>
      <c r="H894" s="9"/>
      <c r="I894" s="9"/>
      <c r="J894" s="10"/>
      <c r="K894" s="9"/>
      <c r="L894" s="9"/>
      <c r="M894" s="10"/>
      <c r="N894" s="9"/>
      <c r="O894" s="9"/>
      <c r="P894" s="10"/>
      <c r="Q894" s="9"/>
      <c r="R894" s="9"/>
      <c r="S894" s="10"/>
    </row>
    <row r="895">
      <c r="B895" s="9"/>
      <c r="C895" s="9"/>
      <c r="D895" s="10"/>
      <c r="E895" s="9"/>
      <c r="F895" s="9"/>
      <c r="G895" s="10"/>
      <c r="H895" s="9"/>
      <c r="I895" s="9"/>
      <c r="J895" s="10"/>
      <c r="K895" s="9"/>
      <c r="L895" s="9"/>
      <c r="M895" s="10"/>
      <c r="N895" s="9"/>
      <c r="O895" s="9"/>
      <c r="P895" s="10"/>
      <c r="Q895" s="9"/>
      <c r="R895" s="9"/>
      <c r="S895" s="10"/>
    </row>
    <row r="896">
      <c r="B896" s="9"/>
      <c r="C896" s="9"/>
      <c r="D896" s="10"/>
      <c r="E896" s="9"/>
      <c r="F896" s="9"/>
      <c r="G896" s="10"/>
      <c r="H896" s="9"/>
      <c r="I896" s="9"/>
      <c r="J896" s="10"/>
      <c r="K896" s="9"/>
      <c r="L896" s="9"/>
      <c r="M896" s="10"/>
      <c r="N896" s="9"/>
      <c r="O896" s="9"/>
      <c r="P896" s="10"/>
      <c r="Q896" s="9"/>
      <c r="R896" s="9"/>
      <c r="S896" s="10"/>
    </row>
    <row r="897">
      <c r="B897" s="9"/>
      <c r="C897" s="9"/>
      <c r="D897" s="10"/>
      <c r="E897" s="9"/>
      <c r="F897" s="9"/>
      <c r="G897" s="10"/>
      <c r="H897" s="9"/>
      <c r="I897" s="9"/>
      <c r="J897" s="10"/>
      <c r="K897" s="9"/>
      <c r="L897" s="9"/>
      <c r="M897" s="10"/>
      <c r="N897" s="9"/>
      <c r="O897" s="9"/>
      <c r="P897" s="10"/>
      <c r="Q897" s="9"/>
      <c r="R897" s="9"/>
      <c r="S897" s="10"/>
    </row>
    <row r="898">
      <c r="B898" s="9"/>
      <c r="C898" s="9"/>
      <c r="D898" s="10"/>
      <c r="E898" s="9"/>
      <c r="F898" s="9"/>
      <c r="G898" s="10"/>
      <c r="H898" s="9"/>
      <c r="I898" s="9"/>
      <c r="J898" s="10"/>
      <c r="K898" s="9"/>
      <c r="L898" s="9"/>
      <c r="M898" s="10"/>
      <c r="N898" s="9"/>
      <c r="O898" s="9"/>
      <c r="P898" s="10"/>
      <c r="Q898" s="9"/>
      <c r="R898" s="9"/>
      <c r="S898" s="10"/>
    </row>
    <row r="899">
      <c r="B899" s="9"/>
      <c r="C899" s="9"/>
      <c r="D899" s="10"/>
      <c r="E899" s="9"/>
      <c r="F899" s="9"/>
      <c r="G899" s="10"/>
      <c r="H899" s="9"/>
      <c r="I899" s="9"/>
      <c r="J899" s="10"/>
      <c r="K899" s="9"/>
      <c r="L899" s="9"/>
      <c r="M899" s="10"/>
      <c r="N899" s="9"/>
      <c r="O899" s="9"/>
      <c r="P899" s="10"/>
      <c r="Q899" s="9"/>
      <c r="R899" s="9"/>
      <c r="S899" s="10"/>
    </row>
    <row r="900">
      <c r="B900" s="9"/>
      <c r="C900" s="9"/>
      <c r="D900" s="10"/>
      <c r="E900" s="9"/>
      <c r="F900" s="9"/>
      <c r="G900" s="10"/>
      <c r="H900" s="9"/>
      <c r="I900" s="9"/>
      <c r="J900" s="10"/>
      <c r="K900" s="9"/>
      <c r="L900" s="9"/>
      <c r="M900" s="10"/>
      <c r="N900" s="9"/>
      <c r="O900" s="9"/>
      <c r="P900" s="10"/>
      <c r="Q900" s="9"/>
      <c r="R900" s="9"/>
      <c r="S900" s="10"/>
    </row>
    <row r="901">
      <c r="B901" s="9"/>
      <c r="C901" s="9"/>
      <c r="D901" s="10"/>
      <c r="E901" s="9"/>
      <c r="F901" s="9"/>
      <c r="G901" s="10"/>
      <c r="H901" s="9"/>
      <c r="I901" s="9"/>
      <c r="J901" s="10"/>
      <c r="K901" s="9"/>
      <c r="L901" s="9"/>
      <c r="M901" s="10"/>
      <c r="N901" s="9"/>
      <c r="O901" s="9"/>
      <c r="P901" s="10"/>
      <c r="Q901" s="9"/>
      <c r="R901" s="9"/>
      <c r="S901" s="10"/>
    </row>
    <row r="902">
      <c r="B902" s="9"/>
      <c r="C902" s="9"/>
      <c r="D902" s="10"/>
      <c r="E902" s="9"/>
      <c r="F902" s="9"/>
      <c r="G902" s="10"/>
      <c r="H902" s="9"/>
      <c r="I902" s="9"/>
      <c r="J902" s="10"/>
      <c r="K902" s="9"/>
      <c r="L902" s="9"/>
      <c r="M902" s="10"/>
      <c r="N902" s="9"/>
      <c r="O902" s="9"/>
      <c r="P902" s="10"/>
      <c r="Q902" s="9"/>
      <c r="R902" s="9"/>
      <c r="S902" s="10"/>
    </row>
    <row r="903">
      <c r="B903" s="9"/>
      <c r="C903" s="9"/>
      <c r="D903" s="10"/>
      <c r="E903" s="9"/>
      <c r="F903" s="9"/>
      <c r="G903" s="10"/>
      <c r="H903" s="9"/>
      <c r="I903" s="9"/>
      <c r="J903" s="10"/>
      <c r="K903" s="9"/>
      <c r="L903" s="9"/>
      <c r="M903" s="10"/>
      <c r="N903" s="9"/>
      <c r="O903" s="9"/>
      <c r="P903" s="10"/>
      <c r="Q903" s="9"/>
      <c r="R903" s="9"/>
      <c r="S903" s="10"/>
    </row>
    <row r="904">
      <c r="B904" s="9"/>
      <c r="C904" s="9"/>
      <c r="D904" s="10"/>
      <c r="E904" s="9"/>
      <c r="F904" s="9"/>
      <c r="G904" s="10"/>
      <c r="H904" s="9"/>
      <c r="I904" s="9"/>
      <c r="J904" s="10"/>
      <c r="K904" s="9"/>
      <c r="L904" s="9"/>
      <c r="M904" s="10"/>
      <c r="N904" s="9"/>
      <c r="O904" s="9"/>
      <c r="P904" s="10"/>
      <c r="Q904" s="9"/>
      <c r="R904" s="9"/>
      <c r="S904" s="10"/>
    </row>
    <row r="905">
      <c r="B905" s="9"/>
      <c r="C905" s="9"/>
      <c r="D905" s="10"/>
      <c r="E905" s="9"/>
      <c r="F905" s="9"/>
      <c r="G905" s="10"/>
      <c r="H905" s="9"/>
      <c r="I905" s="9"/>
      <c r="J905" s="10"/>
      <c r="K905" s="9"/>
      <c r="L905" s="9"/>
      <c r="M905" s="10"/>
      <c r="N905" s="9"/>
      <c r="O905" s="9"/>
      <c r="P905" s="10"/>
      <c r="Q905" s="9"/>
      <c r="R905" s="9"/>
      <c r="S905" s="10"/>
    </row>
    <row r="906">
      <c r="B906" s="9"/>
      <c r="C906" s="9"/>
      <c r="D906" s="10"/>
      <c r="E906" s="9"/>
      <c r="F906" s="9"/>
      <c r="G906" s="10"/>
      <c r="H906" s="9"/>
      <c r="I906" s="9"/>
      <c r="J906" s="10"/>
      <c r="K906" s="9"/>
      <c r="L906" s="9"/>
      <c r="M906" s="10"/>
      <c r="N906" s="9"/>
      <c r="O906" s="9"/>
      <c r="P906" s="10"/>
      <c r="Q906" s="9"/>
      <c r="R906" s="9"/>
      <c r="S906" s="10"/>
    </row>
    <row r="907">
      <c r="B907" s="9"/>
      <c r="C907" s="9"/>
      <c r="D907" s="10"/>
      <c r="E907" s="9"/>
      <c r="F907" s="9"/>
      <c r="G907" s="10"/>
      <c r="H907" s="9"/>
      <c r="I907" s="9"/>
      <c r="J907" s="10"/>
      <c r="K907" s="9"/>
      <c r="L907" s="9"/>
      <c r="M907" s="10"/>
      <c r="N907" s="9"/>
      <c r="O907" s="9"/>
      <c r="P907" s="10"/>
      <c r="Q907" s="9"/>
      <c r="R907" s="9"/>
      <c r="S907" s="10"/>
    </row>
    <row r="908">
      <c r="B908" s="9"/>
      <c r="C908" s="9"/>
      <c r="D908" s="10"/>
      <c r="E908" s="9"/>
      <c r="F908" s="9"/>
      <c r="G908" s="10"/>
      <c r="H908" s="9"/>
      <c r="I908" s="9"/>
      <c r="J908" s="10"/>
      <c r="K908" s="9"/>
      <c r="L908" s="9"/>
      <c r="M908" s="10"/>
      <c r="N908" s="9"/>
      <c r="O908" s="9"/>
      <c r="P908" s="10"/>
      <c r="Q908" s="9"/>
      <c r="R908" s="9"/>
      <c r="S908" s="10"/>
    </row>
    <row r="909">
      <c r="B909" s="9"/>
      <c r="C909" s="9"/>
      <c r="D909" s="10"/>
      <c r="E909" s="9"/>
      <c r="F909" s="9"/>
      <c r="G909" s="10"/>
      <c r="H909" s="9"/>
      <c r="I909" s="9"/>
      <c r="J909" s="10"/>
      <c r="K909" s="9"/>
      <c r="L909" s="9"/>
      <c r="M909" s="10"/>
      <c r="N909" s="9"/>
      <c r="O909" s="9"/>
      <c r="P909" s="10"/>
      <c r="Q909" s="9"/>
      <c r="R909" s="9"/>
      <c r="S909" s="10"/>
    </row>
    <row r="910">
      <c r="B910" s="9"/>
      <c r="C910" s="9"/>
      <c r="D910" s="10"/>
      <c r="E910" s="9"/>
      <c r="F910" s="9"/>
      <c r="G910" s="10"/>
      <c r="H910" s="9"/>
      <c r="I910" s="9"/>
      <c r="J910" s="10"/>
      <c r="K910" s="9"/>
      <c r="L910" s="9"/>
      <c r="M910" s="10"/>
      <c r="N910" s="9"/>
      <c r="O910" s="9"/>
      <c r="P910" s="10"/>
      <c r="Q910" s="9"/>
      <c r="R910" s="9"/>
      <c r="S910" s="10"/>
    </row>
    <row r="911">
      <c r="B911" s="9"/>
      <c r="C911" s="9"/>
      <c r="D911" s="10"/>
      <c r="E911" s="9"/>
      <c r="F911" s="9"/>
      <c r="G911" s="10"/>
      <c r="H911" s="9"/>
      <c r="I911" s="9"/>
      <c r="J911" s="10"/>
      <c r="K911" s="9"/>
      <c r="L911" s="9"/>
      <c r="M911" s="10"/>
      <c r="N911" s="9"/>
      <c r="O911" s="9"/>
      <c r="P911" s="10"/>
      <c r="Q911" s="9"/>
      <c r="R911" s="9"/>
      <c r="S911" s="10"/>
    </row>
    <row r="912">
      <c r="B912" s="9"/>
      <c r="C912" s="9"/>
      <c r="D912" s="10"/>
      <c r="E912" s="9"/>
      <c r="F912" s="9"/>
      <c r="G912" s="10"/>
      <c r="H912" s="9"/>
      <c r="I912" s="9"/>
      <c r="J912" s="10"/>
      <c r="K912" s="9"/>
      <c r="L912" s="9"/>
      <c r="M912" s="10"/>
      <c r="N912" s="9"/>
      <c r="O912" s="9"/>
      <c r="P912" s="10"/>
      <c r="Q912" s="9"/>
      <c r="R912" s="9"/>
      <c r="S912" s="10"/>
    </row>
    <row r="913">
      <c r="B913" s="9"/>
      <c r="C913" s="9"/>
      <c r="D913" s="10"/>
      <c r="E913" s="9"/>
      <c r="F913" s="9"/>
      <c r="G913" s="10"/>
      <c r="H913" s="9"/>
      <c r="I913" s="9"/>
      <c r="J913" s="10"/>
      <c r="K913" s="9"/>
      <c r="L913" s="9"/>
      <c r="M913" s="10"/>
      <c r="N913" s="9"/>
      <c r="O913" s="9"/>
      <c r="P913" s="10"/>
      <c r="Q913" s="9"/>
      <c r="R913" s="9"/>
      <c r="S913" s="10"/>
    </row>
    <row r="914">
      <c r="B914" s="9"/>
      <c r="C914" s="9"/>
      <c r="D914" s="10"/>
      <c r="E914" s="9"/>
      <c r="F914" s="9"/>
      <c r="G914" s="10"/>
      <c r="H914" s="9"/>
      <c r="I914" s="9"/>
      <c r="J914" s="10"/>
      <c r="K914" s="9"/>
      <c r="L914" s="9"/>
      <c r="M914" s="10"/>
      <c r="N914" s="9"/>
      <c r="O914" s="9"/>
      <c r="P914" s="10"/>
      <c r="Q914" s="9"/>
      <c r="R914" s="9"/>
      <c r="S914" s="10"/>
    </row>
    <row r="915">
      <c r="B915" s="9"/>
      <c r="C915" s="9"/>
      <c r="D915" s="10"/>
      <c r="E915" s="9"/>
      <c r="F915" s="9"/>
      <c r="G915" s="10"/>
      <c r="H915" s="9"/>
      <c r="I915" s="9"/>
      <c r="J915" s="10"/>
      <c r="K915" s="9"/>
      <c r="L915" s="9"/>
      <c r="M915" s="10"/>
      <c r="N915" s="9"/>
      <c r="O915" s="9"/>
      <c r="P915" s="10"/>
      <c r="Q915" s="9"/>
      <c r="R915" s="9"/>
      <c r="S915" s="10"/>
    </row>
    <row r="916">
      <c r="B916" s="9"/>
      <c r="C916" s="9"/>
      <c r="D916" s="10"/>
      <c r="E916" s="9"/>
      <c r="F916" s="9"/>
      <c r="G916" s="10"/>
      <c r="H916" s="9"/>
      <c r="I916" s="9"/>
      <c r="J916" s="10"/>
      <c r="K916" s="9"/>
      <c r="L916" s="9"/>
      <c r="M916" s="10"/>
      <c r="N916" s="9"/>
      <c r="O916" s="9"/>
      <c r="P916" s="10"/>
      <c r="Q916" s="9"/>
      <c r="R916" s="9"/>
      <c r="S916" s="10"/>
    </row>
    <row r="917">
      <c r="B917" s="9"/>
      <c r="C917" s="9"/>
      <c r="D917" s="10"/>
      <c r="E917" s="9"/>
      <c r="F917" s="9"/>
      <c r="G917" s="10"/>
      <c r="H917" s="9"/>
      <c r="I917" s="9"/>
      <c r="J917" s="10"/>
      <c r="K917" s="9"/>
      <c r="L917" s="9"/>
      <c r="M917" s="10"/>
      <c r="N917" s="9"/>
      <c r="O917" s="9"/>
      <c r="P917" s="10"/>
      <c r="Q917" s="9"/>
      <c r="R917" s="9"/>
      <c r="S917" s="10"/>
    </row>
    <row r="918">
      <c r="B918" s="9"/>
      <c r="C918" s="9"/>
      <c r="D918" s="10"/>
      <c r="E918" s="9"/>
      <c r="F918" s="9"/>
      <c r="G918" s="10"/>
      <c r="H918" s="9"/>
      <c r="I918" s="9"/>
      <c r="J918" s="10"/>
      <c r="K918" s="9"/>
      <c r="L918" s="9"/>
      <c r="M918" s="10"/>
      <c r="N918" s="9"/>
      <c r="O918" s="9"/>
      <c r="P918" s="10"/>
      <c r="Q918" s="9"/>
      <c r="R918" s="9"/>
      <c r="S918" s="10"/>
    </row>
    <row r="919">
      <c r="B919" s="9"/>
      <c r="C919" s="9"/>
      <c r="D919" s="10"/>
      <c r="E919" s="9"/>
      <c r="F919" s="9"/>
      <c r="G919" s="10"/>
      <c r="H919" s="9"/>
      <c r="I919" s="9"/>
      <c r="J919" s="10"/>
      <c r="K919" s="9"/>
      <c r="L919" s="9"/>
      <c r="M919" s="10"/>
      <c r="N919" s="9"/>
      <c r="O919" s="9"/>
      <c r="P919" s="10"/>
      <c r="Q919" s="9"/>
      <c r="R919" s="9"/>
      <c r="S919" s="10"/>
    </row>
    <row r="920">
      <c r="B920" s="9"/>
      <c r="C920" s="9"/>
      <c r="D920" s="10"/>
      <c r="E920" s="9"/>
      <c r="F920" s="9"/>
      <c r="G920" s="10"/>
      <c r="H920" s="9"/>
      <c r="I920" s="9"/>
      <c r="J920" s="10"/>
      <c r="K920" s="9"/>
      <c r="L920" s="9"/>
      <c r="M920" s="10"/>
      <c r="N920" s="9"/>
      <c r="O920" s="9"/>
      <c r="P920" s="10"/>
      <c r="Q920" s="9"/>
      <c r="R920" s="9"/>
      <c r="S920" s="10"/>
    </row>
    <row r="921">
      <c r="B921" s="9"/>
      <c r="C921" s="9"/>
      <c r="D921" s="10"/>
      <c r="E921" s="9"/>
      <c r="F921" s="9"/>
      <c r="G921" s="10"/>
      <c r="H921" s="9"/>
      <c r="I921" s="9"/>
      <c r="J921" s="10"/>
      <c r="K921" s="9"/>
      <c r="L921" s="9"/>
      <c r="M921" s="10"/>
      <c r="N921" s="9"/>
      <c r="O921" s="9"/>
      <c r="P921" s="10"/>
      <c r="Q921" s="9"/>
      <c r="R921" s="9"/>
      <c r="S921" s="10"/>
    </row>
    <row r="922">
      <c r="B922" s="9"/>
      <c r="C922" s="9"/>
      <c r="D922" s="10"/>
      <c r="E922" s="9"/>
      <c r="F922" s="9"/>
      <c r="G922" s="10"/>
      <c r="H922" s="9"/>
      <c r="I922" s="9"/>
      <c r="J922" s="10"/>
      <c r="K922" s="9"/>
      <c r="L922" s="9"/>
      <c r="M922" s="10"/>
      <c r="N922" s="9"/>
      <c r="O922" s="9"/>
      <c r="P922" s="10"/>
      <c r="Q922" s="9"/>
      <c r="R922" s="9"/>
      <c r="S922" s="10"/>
    </row>
    <row r="923">
      <c r="B923" s="9"/>
      <c r="C923" s="9"/>
      <c r="D923" s="10"/>
      <c r="E923" s="9"/>
      <c r="F923" s="9"/>
      <c r="G923" s="10"/>
      <c r="H923" s="9"/>
      <c r="I923" s="9"/>
      <c r="J923" s="10"/>
      <c r="K923" s="9"/>
      <c r="L923" s="9"/>
      <c r="M923" s="10"/>
      <c r="N923" s="9"/>
      <c r="O923" s="9"/>
      <c r="P923" s="10"/>
      <c r="Q923" s="9"/>
      <c r="R923" s="9"/>
      <c r="S923" s="10"/>
    </row>
    <row r="924">
      <c r="B924" s="9"/>
      <c r="C924" s="9"/>
      <c r="D924" s="10"/>
      <c r="E924" s="9"/>
      <c r="F924" s="9"/>
      <c r="G924" s="10"/>
      <c r="H924" s="9"/>
      <c r="I924" s="9"/>
      <c r="J924" s="10"/>
      <c r="K924" s="9"/>
      <c r="L924" s="9"/>
      <c r="M924" s="10"/>
      <c r="N924" s="9"/>
      <c r="O924" s="9"/>
      <c r="P924" s="10"/>
      <c r="Q924" s="9"/>
      <c r="R924" s="9"/>
      <c r="S924" s="10"/>
    </row>
    <row r="925">
      <c r="B925" s="9"/>
      <c r="C925" s="9"/>
      <c r="D925" s="10"/>
      <c r="E925" s="9"/>
      <c r="F925" s="9"/>
      <c r="G925" s="10"/>
      <c r="H925" s="9"/>
      <c r="I925" s="9"/>
      <c r="J925" s="10"/>
      <c r="K925" s="9"/>
      <c r="L925" s="9"/>
      <c r="M925" s="10"/>
      <c r="N925" s="9"/>
      <c r="O925" s="9"/>
      <c r="P925" s="10"/>
      <c r="Q925" s="9"/>
      <c r="R925" s="9"/>
      <c r="S925" s="10"/>
    </row>
    <row r="926">
      <c r="B926" s="9"/>
      <c r="C926" s="9"/>
      <c r="D926" s="10"/>
      <c r="E926" s="9"/>
      <c r="F926" s="9"/>
      <c r="G926" s="10"/>
      <c r="H926" s="9"/>
      <c r="I926" s="9"/>
      <c r="J926" s="10"/>
      <c r="K926" s="9"/>
      <c r="L926" s="9"/>
      <c r="M926" s="10"/>
      <c r="N926" s="9"/>
      <c r="O926" s="9"/>
      <c r="P926" s="10"/>
      <c r="Q926" s="9"/>
      <c r="R926" s="9"/>
      <c r="S926" s="10"/>
    </row>
    <row r="927">
      <c r="B927" s="9"/>
      <c r="C927" s="9"/>
      <c r="D927" s="10"/>
      <c r="E927" s="9"/>
      <c r="F927" s="9"/>
      <c r="G927" s="10"/>
      <c r="H927" s="9"/>
      <c r="I927" s="9"/>
      <c r="J927" s="10"/>
      <c r="K927" s="9"/>
      <c r="L927" s="9"/>
      <c r="M927" s="10"/>
      <c r="N927" s="9"/>
      <c r="O927" s="9"/>
      <c r="P927" s="10"/>
      <c r="Q927" s="9"/>
      <c r="R927" s="9"/>
      <c r="S927" s="10"/>
    </row>
    <row r="928">
      <c r="B928" s="9"/>
      <c r="C928" s="9"/>
      <c r="D928" s="10"/>
      <c r="E928" s="9"/>
      <c r="F928" s="9"/>
      <c r="G928" s="10"/>
      <c r="H928" s="9"/>
      <c r="I928" s="9"/>
      <c r="J928" s="10"/>
      <c r="K928" s="9"/>
      <c r="L928" s="9"/>
      <c r="M928" s="10"/>
      <c r="N928" s="9"/>
      <c r="O928" s="9"/>
      <c r="P928" s="10"/>
      <c r="Q928" s="9"/>
      <c r="R928" s="9"/>
      <c r="S928" s="10"/>
    </row>
    <row r="929">
      <c r="B929" s="9"/>
      <c r="C929" s="9"/>
      <c r="D929" s="10"/>
      <c r="E929" s="9"/>
      <c r="F929" s="9"/>
      <c r="G929" s="10"/>
      <c r="H929" s="9"/>
      <c r="I929" s="9"/>
      <c r="J929" s="10"/>
      <c r="K929" s="9"/>
      <c r="L929" s="9"/>
      <c r="M929" s="10"/>
      <c r="N929" s="9"/>
      <c r="O929" s="9"/>
      <c r="P929" s="10"/>
      <c r="Q929" s="9"/>
      <c r="R929" s="9"/>
      <c r="S929" s="10"/>
    </row>
    <row r="930">
      <c r="B930" s="9"/>
      <c r="C930" s="9"/>
      <c r="D930" s="10"/>
      <c r="E930" s="9"/>
      <c r="F930" s="9"/>
      <c r="G930" s="10"/>
      <c r="H930" s="9"/>
      <c r="I930" s="9"/>
      <c r="J930" s="10"/>
      <c r="K930" s="9"/>
      <c r="L930" s="9"/>
      <c r="M930" s="10"/>
      <c r="N930" s="9"/>
      <c r="O930" s="9"/>
      <c r="P930" s="10"/>
      <c r="Q930" s="9"/>
      <c r="R930" s="9"/>
      <c r="S930" s="10"/>
    </row>
    <row r="931">
      <c r="B931" s="9"/>
      <c r="C931" s="9"/>
      <c r="D931" s="10"/>
      <c r="E931" s="9"/>
      <c r="F931" s="9"/>
      <c r="G931" s="10"/>
      <c r="H931" s="9"/>
      <c r="I931" s="9"/>
      <c r="J931" s="10"/>
      <c r="K931" s="9"/>
      <c r="L931" s="9"/>
      <c r="M931" s="10"/>
      <c r="N931" s="9"/>
      <c r="O931" s="9"/>
      <c r="P931" s="10"/>
      <c r="Q931" s="9"/>
      <c r="R931" s="9"/>
      <c r="S931" s="10"/>
    </row>
    <row r="932">
      <c r="B932" s="9"/>
      <c r="C932" s="9"/>
      <c r="D932" s="10"/>
      <c r="E932" s="9"/>
      <c r="F932" s="9"/>
      <c r="G932" s="10"/>
      <c r="H932" s="9"/>
      <c r="I932" s="9"/>
      <c r="J932" s="10"/>
      <c r="K932" s="9"/>
      <c r="L932" s="9"/>
      <c r="M932" s="10"/>
      <c r="N932" s="9"/>
      <c r="O932" s="9"/>
      <c r="P932" s="10"/>
      <c r="Q932" s="9"/>
      <c r="R932" s="9"/>
      <c r="S932" s="10"/>
    </row>
    <row r="933">
      <c r="B933" s="9"/>
      <c r="C933" s="9"/>
      <c r="D933" s="10"/>
      <c r="E933" s="9"/>
      <c r="F933" s="9"/>
      <c r="G933" s="10"/>
      <c r="H933" s="9"/>
      <c r="I933" s="9"/>
      <c r="J933" s="10"/>
      <c r="K933" s="9"/>
      <c r="L933" s="9"/>
      <c r="M933" s="10"/>
      <c r="N933" s="9"/>
      <c r="O933" s="9"/>
      <c r="P933" s="10"/>
      <c r="Q933" s="9"/>
      <c r="R933" s="9"/>
      <c r="S933" s="10"/>
    </row>
    <row r="934">
      <c r="B934" s="9"/>
      <c r="C934" s="9"/>
      <c r="D934" s="10"/>
      <c r="E934" s="9"/>
      <c r="F934" s="9"/>
      <c r="G934" s="10"/>
      <c r="H934" s="9"/>
      <c r="I934" s="9"/>
      <c r="J934" s="10"/>
      <c r="K934" s="9"/>
      <c r="L934" s="9"/>
      <c r="M934" s="10"/>
      <c r="N934" s="9"/>
      <c r="O934" s="9"/>
      <c r="P934" s="10"/>
      <c r="Q934" s="9"/>
      <c r="R934" s="9"/>
      <c r="S934" s="10"/>
    </row>
    <row r="935">
      <c r="B935" s="9"/>
      <c r="C935" s="9"/>
      <c r="D935" s="10"/>
      <c r="E935" s="9"/>
      <c r="F935" s="9"/>
      <c r="G935" s="10"/>
      <c r="H935" s="9"/>
      <c r="I935" s="9"/>
      <c r="J935" s="10"/>
      <c r="K935" s="9"/>
      <c r="L935" s="9"/>
      <c r="M935" s="10"/>
      <c r="N935" s="9"/>
      <c r="O935" s="9"/>
      <c r="P935" s="10"/>
      <c r="Q935" s="9"/>
      <c r="R935" s="9"/>
      <c r="S935" s="10"/>
    </row>
    <row r="936">
      <c r="B936" s="9"/>
      <c r="C936" s="9"/>
      <c r="D936" s="10"/>
      <c r="E936" s="9"/>
      <c r="F936" s="9"/>
      <c r="G936" s="10"/>
      <c r="H936" s="9"/>
      <c r="I936" s="9"/>
      <c r="J936" s="10"/>
      <c r="K936" s="9"/>
      <c r="L936" s="9"/>
      <c r="M936" s="10"/>
      <c r="N936" s="9"/>
      <c r="O936" s="9"/>
      <c r="P936" s="10"/>
      <c r="Q936" s="9"/>
      <c r="R936" s="9"/>
      <c r="S936" s="10"/>
    </row>
    <row r="937">
      <c r="B937" s="9"/>
      <c r="C937" s="9"/>
      <c r="D937" s="10"/>
      <c r="E937" s="9"/>
      <c r="F937" s="9"/>
      <c r="G937" s="10"/>
      <c r="H937" s="9"/>
      <c r="I937" s="9"/>
      <c r="J937" s="10"/>
      <c r="K937" s="9"/>
      <c r="L937" s="9"/>
      <c r="M937" s="10"/>
      <c r="N937" s="9"/>
      <c r="O937" s="9"/>
      <c r="P937" s="10"/>
      <c r="Q937" s="9"/>
      <c r="R937" s="9"/>
      <c r="S937" s="10"/>
    </row>
    <row r="938">
      <c r="B938" s="9"/>
      <c r="C938" s="9"/>
      <c r="D938" s="10"/>
      <c r="E938" s="9"/>
      <c r="F938" s="9"/>
      <c r="G938" s="10"/>
      <c r="H938" s="9"/>
      <c r="I938" s="9"/>
      <c r="J938" s="10"/>
      <c r="K938" s="9"/>
      <c r="L938" s="9"/>
      <c r="M938" s="10"/>
      <c r="N938" s="9"/>
      <c r="O938" s="9"/>
      <c r="P938" s="10"/>
      <c r="Q938" s="9"/>
      <c r="R938" s="9"/>
      <c r="S938" s="10"/>
    </row>
    <row r="939">
      <c r="B939" s="9"/>
      <c r="C939" s="9"/>
      <c r="D939" s="10"/>
      <c r="E939" s="9"/>
      <c r="F939" s="9"/>
      <c r="G939" s="10"/>
      <c r="H939" s="9"/>
      <c r="I939" s="9"/>
      <c r="J939" s="10"/>
      <c r="K939" s="9"/>
      <c r="L939" s="9"/>
      <c r="M939" s="10"/>
      <c r="N939" s="9"/>
      <c r="O939" s="9"/>
      <c r="P939" s="10"/>
      <c r="Q939" s="9"/>
      <c r="R939" s="9"/>
      <c r="S939" s="10"/>
    </row>
    <row r="940">
      <c r="B940" s="9"/>
      <c r="C940" s="9"/>
      <c r="D940" s="10"/>
      <c r="E940" s="9"/>
      <c r="F940" s="9"/>
      <c r="G940" s="10"/>
      <c r="H940" s="9"/>
      <c r="I940" s="9"/>
      <c r="J940" s="10"/>
      <c r="K940" s="9"/>
      <c r="L940" s="9"/>
      <c r="M940" s="10"/>
      <c r="N940" s="9"/>
      <c r="O940" s="9"/>
      <c r="P940" s="10"/>
      <c r="Q940" s="9"/>
      <c r="R940" s="9"/>
      <c r="S940" s="10"/>
    </row>
    <row r="941">
      <c r="B941" s="9"/>
      <c r="C941" s="9"/>
      <c r="D941" s="10"/>
      <c r="E941" s="9"/>
      <c r="F941" s="9"/>
      <c r="G941" s="10"/>
      <c r="H941" s="9"/>
      <c r="I941" s="9"/>
      <c r="J941" s="10"/>
      <c r="K941" s="9"/>
      <c r="L941" s="9"/>
      <c r="M941" s="10"/>
      <c r="N941" s="9"/>
      <c r="O941" s="9"/>
      <c r="P941" s="10"/>
      <c r="Q941" s="9"/>
      <c r="R941" s="9"/>
      <c r="S941" s="10"/>
    </row>
    <row r="942">
      <c r="B942" s="9"/>
      <c r="C942" s="9"/>
      <c r="D942" s="10"/>
      <c r="E942" s="9"/>
      <c r="F942" s="9"/>
      <c r="G942" s="10"/>
      <c r="H942" s="9"/>
      <c r="I942" s="9"/>
      <c r="J942" s="10"/>
      <c r="K942" s="9"/>
      <c r="L942" s="9"/>
      <c r="M942" s="10"/>
      <c r="N942" s="9"/>
      <c r="O942" s="9"/>
      <c r="P942" s="10"/>
      <c r="Q942" s="9"/>
      <c r="R942" s="9"/>
      <c r="S942" s="10"/>
    </row>
    <row r="943">
      <c r="B943" s="9"/>
      <c r="C943" s="9"/>
      <c r="D943" s="10"/>
      <c r="E943" s="9"/>
      <c r="F943" s="9"/>
      <c r="G943" s="10"/>
      <c r="H943" s="9"/>
      <c r="I943" s="9"/>
      <c r="J943" s="10"/>
      <c r="K943" s="9"/>
      <c r="L943" s="9"/>
      <c r="M943" s="10"/>
      <c r="N943" s="9"/>
      <c r="O943" s="9"/>
      <c r="P943" s="10"/>
      <c r="Q943" s="9"/>
      <c r="R943" s="9"/>
      <c r="S943" s="10"/>
    </row>
    <row r="944">
      <c r="B944" s="9"/>
      <c r="C944" s="9"/>
      <c r="D944" s="10"/>
      <c r="E944" s="9"/>
      <c r="F944" s="9"/>
      <c r="G944" s="10"/>
      <c r="H944" s="9"/>
      <c r="I944" s="9"/>
      <c r="J944" s="10"/>
      <c r="K944" s="9"/>
      <c r="L944" s="9"/>
      <c r="M944" s="10"/>
      <c r="N944" s="9"/>
      <c r="O944" s="9"/>
      <c r="P944" s="10"/>
      <c r="Q944" s="9"/>
      <c r="R944" s="9"/>
      <c r="S944" s="10"/>
    </row>
    <row r="945">
      <c r="B945" s="9"/>
      <c r="C945" s="9"/>
      <c r="D945" s="10"/>
      <c r="E945" s="9"/>
      <c r="F945" s="9"/>
      <c r="G945" s="10"/>
      <c r="H945" s="9"/>
      <c r="I945" s="9"/>
      <c r="J945" s="10"/>
      <c r="K945" s="9"/>
      <c r="L945" s="9"/>
      <c r="M945" s="10"/>
      <c r="N945" s="9"/>
      <c r="O945" s="9"/>
      <c r="P945" s="10"/>
      <c r="Q945" s="9"/>
      <c r="R945" s="9"/>
      <c r="S945" s="10"/>
    </row>
    <row r="946">
      <c r="B946" s="9"/>
      <c r="C946" s="9"/>
      <c r="D946" s="10"/>
      <c r="E946" s="9"/>
      <c r="F946" s="9"/>
      <c r="G946" s="10"/>
      <c r="H946" s="9"/>
      <c r="I946" s="9"/>
      <c r="J946" s="10"/>
      <c r="K946" s="9"/>
      <c r="L946" s="9"/>
      <c r="M946" s="10"/>
      <c r="N946" s="9"/>
      <c r="O946" s="9"/>
      <c r="P946" s="10"/>
      <c r="Q946" s="9"/>
      <c r="R946" s="9"/>
      <c r="S946" s="10"/>
    </row>
    <row r="947">
      <c r="B947" s="9"/>
      <c r="C947" s="9"/>
      <c r="D947" s="10"/>
      <c r="E947" s="9"/>
      <c r="F947" s="9"/>
      <c r="G947" s="10"/>
      <c r="H947" s="9"/>
      <c r="I947" s="9"/>
      <c r="J947" s="10"/>
      <c r="K947" s="9"/>
      <c r="L947" s="9"/>
      <c r="M947" s="10"/>
      <c r="N947" s="9"/>
      <c r="O947" s="9"/>
      <c r="P947" s="10"/>
      <c r="Q947" s="9"/>
      <c r="R947" s="9"/>
      <c r="S947" s="10"/>
    </row>
    <row r="948">
      <c r="B948" s="9"/>
      <c r="C948" s="9"/>
      <c r="D948" s="10"/>
      <c r="E948" s="9"/>
      <c r="F948" s="9"/>
      <c r="G948" s="10"/>
      <c r="H948" s="9"/>
      <c r="I948" s="9"/>
      <c r="J948" s="10"/>
      <c r="K948" s="9"/>
      <c r="L948" s="9"/>
      <c r="M948" s="10"/>
      <c r="N948" s="9"/>
      <c r="O948" s="9"/>
      <c r="P948" s="10"/>
      <c r="Q948" s="9"/>
      <c r="R948" s="9"/>
      <c r="S948" s="10"/>
    </row>
    <row r="949">
      <c r="B949" s="9"/>
      <c r="C949" s="9"/>
      <c r="D949" s="10"/>
      <c r="E949" s="9"/>
      <c r="F949" s="9"/>
      <c r="G949" s="10"/>
      <c r="H949" s="9"/>
      <c r="I949" s="9"/>
      <c r="J949" s="10"/>
      <c r="K949" s="9"/>
      <c r="L949" s="9"/>
      <c r="M949" s="10"/>
      <c r="N949" s="9"/>
      <c r="O949" s="9"/>
      <c r="P949" s="10"/>
      <c r="Q949" s="9"/>
      <c r="R949" s="9"/>
      <c r="S949" s="10"/>
    </row>
    <row r="950">
      <c r="B950" s="9"/>
      <c r="C950" s="9"/>
      <c r="D950" s="10"/>
      <c r="E950" s="9"/>
      <c r="F950" s="9"/>
      <c r="G950" s="10"/>
      <c r="H950" s="9"/>
      <c r="I950" s="9"/>
      <c r="J950" s="10"/>
      <c r="K950" s="9"/>
      <c r="L950" s="9"/>
      <c r="M950" s="10"/>
      <c r="N950" s="9"/>
      <c r="O950" s="9"/>
      <c r="P950" s="10"/>
      <c r="Q950" s="9"/>
      <c r="R950" s="9"/>
      <c r="S950" s="10"/>
    </row>
    <row r="951">
      <c r="B951" s="9"/>
      <c r="C951" s="9"/>
      <c r="D951" s="10"/>
      <c r="E951" s="9"/>
      <c r="F951" s="9"/>
      <c r="G951" s="10"/>
      <c r="H951" s="9"/>
      <c r="I951" s="9"/>
      <c r="J951" s="10"/>
      <c r="K951" s="9"/>
      <c r="L951" s="9"/>
      <c r="M951" s="10"/>
      <c r="N951" s="9"/>
      <c r="O951" s="9"/>
      <c r="P951" s="10"/>
      <c r="Q951" s="9"/>
      <c r="R951" s="9"/>
      <c r="S951" s="10"/>
    </row>
    <row r="952">
      <c r="B952" s="9"/>
      <c r="C952" s="9"/>
      <c r="D952" s="10"/>
      <c r="E952" s="9"/>
      <c r="F952" s="9"/>
      <c r="G952" s="10"/>
      <c r="H952" s="9"/>
      <c r="I952" s="9"/>
      <c r="J952" s="10"/>
      <c r="K952" s="9"/>
      <c r="L952" s="9"/>
      <c r="M952" s="10"/>
      <c r="N952" s="9"/>
      <c r="O952" s="9"/>
      <c r="P952" s="10"/>
      <c r="Q952" s="9"/>
      <c r="R952" s="9"/>
      <c r="S952" s="10"/>
    </row>
    <row r="953">
      <c r="B953" s="9"/>
      <c r="C953" s="9"/>
      <c r="D953" s="10"/>
      <c r="E953" s="9"/>
      <c r="F953" s="9"/>
      <c r="G953" s="10"/>
      <c r="H953" s="9"/>
      <c r="I953" s="9"/>
      <c r="J953" s="10"/>
      <c r="K953" s="9"/>
      <c r="L953" s="9"/>
      <c r="M953" s="10"/>
      <c r="N953" s="9"/>
      <c r="O953" s="9"/>
      <c r="P953" s="10"/>
      <c r="Q953" s="9"/>
      <c r="R953" s="9"/>
      <c r="S953" s="10"/>
    </row>
    <row r="954">
      <c r="B954" s="9"/>
      <c r="C954" s="9"/>
      <c r="D954" s="10"/>
      <c r="E954" s="9"/>
      <c r="F954" s="9"/>
      <c r="G954" s="10"/>
      <c r="H954" s="9"/>
      <c r="I954" s="9"/>
      <c r="J954" s="10"/>
      <c r="K954" s="9"/>
      <c r="L954" s="9"/>
      <c r="M954" s="10"/>
      <c r="N954" s="9"/>
      <c r="O954" s="9"/>
      <c r="P954" s="10"/>
      <c r="Q954" s="9"/>
      <c r="R954" s="9"/>
      <c r="S954" s="10"/>
    </row>
    <row r="955">
      <c r="B955" s="9"/>
      <c r="C955" s="9"/>
      <c r="D955" s="10"/>
      <c r="E955" s="9"/>
      <c r="F955" s="9"/>
      <c r="G955" s="10"/>
      <c r="H955" s="9"/>
      <c r="I955" s="9"/>
      <c r="J955" s="10"/>
      <c r="K955" s="9"/>
      <c r="L955" s="9"/>
      <c r="M955" s="10"/>
      <c r="N955" s="9"/>
      <c r="O955" s="9"/>
      <c r="P955" s="10"/>
      <c r="Q955" s="9"/>
      <c r="R955" s="9"/>
      <c r="S955" s="10"/>
    </row>
    <row r="956">
      <c r="B956" s="9"/>
      <c r="C956" s="9"/>
      <c r="D956" s="10"/>
      <c r="E956" s="9"/>
      <c r="F956" s="9"/>
      <c r="G956" s="10"/>
      <c r="H956" s="9"/>
      <c r="I956" s="9"/>
      <c r="J956" s="10"/>
      <c r="K956" s="9"/>
      <c r="L956" s="9"/>
      <c r="M956" s="10"/>
      <c r="N956" s="9"/>
      <c r="O956" s="9"/>
      <c r="P956" s="10"/>
      <c r="Q956" s="9"/>
      <c r="R956" s="9"/>
      <c r="S956" s="10"/>
    </row>
    <row r="957">
      <c r="B957" s="9"/>
      <c r="C957" s="9"/>
      <c r="D957" s="10"/>
      <c r="E957" s="9"/>
      <c r="F957" s="9"/>
      <c r="G957" s="10"/>
      <c r="H957" s="9"/>
      <c r="I957" s="9"/>
      <c r="J957" s="10"/>
      <c r="K957" s="9"/>
      <c r="L957" s="9"/>
      <c r="M957" s="10"/>
      <c r="N957" s="9"/>
      <c r="O957" s="9"/>
      <c r="P957" s="10"/>
      <c r="Q957" s="9"/>
      <c r="R957" s="9"/>
      <c r="S957" s="10"/>
    </row>
    <row r="958">
      <c r="B958" s="9"/>
      <c r="C958" s="9"/>
      <c r="D958" s="10"/>
      <c r="E958" s="9"/>
      <c r="F958" s="9"/>
      <c r="G958" s="10"/>
      <c r="H958" s="9"/>
      <c r="I958" s="9"/>
      <c r="J958" s="10"/>
      <c r="K958" s="9"/>
      <c r="L958" s="9"/>
      <c r="M958" s="10"/>
      <c r="N958" s="9"/>
      <c r="O958" s="9"/>
      <c r="P958" s="10"/>
      <c r="Q958" s="9"/>
      <c r="R958" s="9"/>
      <c r="S958" s="10"/>
    </row>
    <row r="959">
      <c r="B959" s="9"/>
      <c r="C959" s="9"/>
      <c r="D959" s="10"/>
      <c r="E959" s="9"/>
      <c r="F959" s="9"/>
      <c r="G959" s="10"/>
      <c r="H959" s="9"/>
      <c r="I959" s="9"/>
      <c r="J959" s="10"/>
      <c r="K959" s="9"/>
      <c r="L959" s="9"/>
      <c r="M959" s="10"/>
      <c r="N959" s="9"/>
      <c r="O959" s="9"/>
      <c r="P959" s="10"/>
      <c r="Q959" s="9"/>
      <c r="R959" s="9"/>
      <c r="S959" s="10"/>
    </row>
    <row r="960">
      <c r="B960" s="9"/>
      <c r="C960" s="9"/>
      <c r="D960" s="10"/>
      <c r="E960" s="9"/>
      <c r="F960" s="9"/>
      <c r="G960" s="10"/>
      <c r="H960" s="9"/>
      <c r="I960" s="9"/>
      <c r="J960" s="10"/>
      <c r="K960" s="9"/>
      <c r="L960" s="9"/>
      <c r="M960" s="10"/>
      <c r="N960" s="9"/>
      <c r="O960" s="9"/>
      <c r="P960" s="10"/>
      <c r="Q960" s="9"/>
      <c r="R960" s="9"/>
      <c r="S960" s="10"/>
    </row>
    <row r="961">
      <c r="B961" s="9"/>
      <c r="C961" s="9"/>
      <c r="D961" s="10"/>
      <c r="E961" s="9"/>
      <c r="F961" s="9"/>
      <c r="G961" s="10"/>
      <c r="H961" s="9"/>
      <c r="I961" s="9"/>
      <c r="J961" s="10"/>
      <c r="K961" s="9"/>
      <c r="L961" s="9"/>
      <c r="M961" s="10"/>
      <c r="N961" s="9"/>
      <c r="O961" s="9"/>
      <c r="P961" s="10"/>
      <c r="Q961" s="9"/>
      <c r="R961" s="9"/>
      <c r="S961" s="10"/>
    </row>
    <row r="962">
      <c r="B962" s="9"/>
      <c r="C962" s="9"/>
      <c r="D962" s="10"/>
      <c r="E962" s="9"/>
      <c r="F962" s="9"/>
      <c r="G962" s="10"/>
      <c r="H962" s="9"/>
      <c r="I962" s="9"/>
      <c r="J962" s="10"/>
      <c r="K962" s="9"/>
      <c r="L962" s="9"/>
      <c r="M962" s="10"/>
      <c r="N962" s="9"/>
      <c r="O962" s="9"/>
      <c r="P962" s="10"/>
      <c r="Q962" s="9"/>
      <c r="R962" s="9"/>
      <c r="S962" s="10"/>
    </row>
    <row r="963">
      <c r="B963" s="9"/>
      <c r="C963" s="9"/>
      <c r="D963" s="10"/>
      <c r="E963" s="9"/>
      <c r="F963" s="9"/>
      <c r="G963" s="10"/>
      <c r="H963" s="9"/>
      <c r="I963" s="9"/>
      <c r="J963" s="10"/>
      <c r="K963" s="9"/>
      <c r="L963" s="9"/>
      <c r="M963" s="10"/>
      <c r="N963" s="9"/>
      <c r="O963" s="9"/>
      <c r="P963" s="10"/>
      <c r="Q963" s="9"/>
      <c r="R963" s="9"/>
      <c r="S963" s="10"/>
    </row>
    <row r="964">
      <c r="B964" s="9"/>
      <c r="C964" s="9"/>
      <c r="D964" s="10"/>
      <c r="E964" s="9"/>
      <c r="F964" s="9"/>
      <c r="G964" s="10"/>
      <c r="H964" s="9"/>
      <c r="I964" s="9"/>
      <c r="J964" s="10"/>
      <c r="K964" s="9"/>
      <c r="L964" s="9"/>
      <c r="M964" s="10"/>
      <c r="N964" s="9"/>
      <c r="O964" s="9"/>
      <c r="P964" s="10"/>
      <c r="Q964" s="9"/>
      <c r="R964" s="9"/>
      <c r="S964" s="10"/>
    </row>
    <row r="965">
      <c r="B965" s="9"/>
      <c r="C965" s="9"/>
      <c r="D965" s="10"/>
      <c r="E965" s="9"/>
      <c r="F965" s="9"/>
      <c r="G965" s="10"/>
      <c r="H965" s="9"/>
      <c r="I965" s="9"/>
      <c r="J965" s="10"/>
      <c r="K965" s="9"/>
      <c r="L965" s="9"/>
      <c r="M965" s="10"/>
      <c r="N965" s="9"/>
      <c r="O965" s="9"/>
      <c r="P965" s="10"/>
      <c r="Q965" s="9"/>
      <c r="R965" s="9"/>
      <c r="S965" s="10"/>
    </row>
    <row r="966">
      <c r="B966" s="9"/>
      <c r="C966" s="9"/>
      <c r="D966" s="10"/>
      <c r="E966" s="9"/>
      <c r="F966" s="9"/>
      <c r="G966" s="10"/>
      <c r="H966" s="9"/>
      <c r="I966" s="9"/>
      <c r="J966" s="10"/>
      <c r="K966" s="9"/>
      <c r="L966" s="9"/>
      <c r="M966" s="10"/>
      <c r="N966" s="9"/>
      <c r="O966" s="9"/>
      <c r="P966" s="10"/>
      <c r="Q966" s="9"/>
      <c r="R966" s="9"/>
      <c r="S966" s="10"/>
    </row>
    <row r="967">
      <c r="B967" s="9"/>
      <c r="C967" s="9"/>
      <c r="D967" s="10"/>
      <c r="E967" s="9"/>
      <c r="F967" s="9"/>
      <c r="G967" s="10"/>
      <c r="H967" s="9"/>
      <c r="I967" s="9"/>
      <c r="J967" s="10"/>
      <c r="K967" s="9"/>
      <c r="L967" s="9"/>
      <c r="M967" s="10"/>
      <c r="N967" s="9"/>
      <c r="O967" s="9"/>
      <c r="P967" s="10"/>
      <c r="Q967" s="9"/>
      <c r="R967" s="9"/>
      <c r="S967" s="10"/>
    </row>
    <row r="968">
      <c r="B968" s="9"/>
      <c r="C968" s="9"/>
      <c r="D968" s="10"/>
      <c r="E968" s="9"/>
      <c r="F968" s="9"/>
      <c r="G968" s="10"/>
      <c r="H968" s="9"/>
      <c r="I968" s="9"/>
      <c r="J968" s="10"/>
      <c r="K968" s="9"/>
      <c r="L968" s="9"/>
      <c r="M968" s="10"/>
      <c r="N968" s="9"/>
      <c r="O968" s="9"/>
      <c r="P968" s="10"/>
      <c r="Q968" s="9"/>
      <c r="R968" s="9"/>
      <c r="S968" s="10"/>
    </row>
    <row r="969">
      <c r="B969" s="9"/>
      <c r="C969" s="9"/>
      <c r="D969" s="10"/>
      <c r="E969" s="9"/>
      <c r="F969" s="9"/>
      <c r="G969" s="10"/>
      <c r="H969" s="9"/>
      <c r="I969" s="9"/>
      <c r="J969" s="10"/>
      <c r="K969" s="9"/>
      <c r="L969" s="9"/>
      <c r="M969" s="10"/>
      <c r="N969" s="9"/>
      <c r="O969" s="9"/>
      <c r="P969" s="10"/>
      <c r="Q969" s="9"/>
      <c r="R969" s="9"/>
      <c r="S969" s="10"/>
    </row>
    <row r="970">
      <c r="B970" s="9"/>
      <c r="C970" s="9"/>
      <c r="D970" s="10"/>
      <c r="E970" s="9"/>
      <c r="F970" s="9"/>
      <c r="G970" s="10"/>
      <c r="H970" s="9"/>
      <c r="I970" s="9"/>
      <c r="J970" s="10"/>
      <c r="K970" s="9"/>
      <c r="L970" s="9"/>
      <c r="M970" s="10"/>
      <c r="N970" s="9"/>
      <c r="O970" s="9"/>
      <c r="P970" s="10"/>
      <c r="Q970" s="9"/>
      <c r="R970" s="9"/>
      <c r="S970" s="10"/>
    </row>
    <row r="971">
      <c r="B971" s="9"/>
      <c r="C971" s="9"/>
      <c r="D971" s="10"/>
      <c r="E971" s="9"/>
      <c r="F971" s="9"/>
      <c r="G971" s="10"/>
      <c r="H971" s="9"/>
      <c r="I971" s="9"/>
      <c r="J971" s="10"/>
      <c r="K971" s="9"/>
      <c r="L971" s="9"/>
      <c r="M971" s="10"/>
      <c r="N971" s="9"/>
      <c r="O971" s="9"/>
      <c r="P971" s="10"/>
      <c r="Q971" s="9"/>
      <c r="R971" s="9"/>
      <c r="S971" s="10"/>
    </row>
    <row r="972">
      <c r="B972" s="9"/>
      <c r="C972" s="9"/>
      <c r="D972" s="10"/>
      <c r="E972" s="9"/>
      <c r="F972" s="9"/>
      <c r="G972" s="10"/>
      <c r="H972" s="9"/>
      <c r="I972" s="9"/>
      <c r="J972" s="10"/>
      <c r="K972" s="9"/>
      <c r="L972" s="9"/>
      <c r="M972" s="10"/>
      <c r="N972" s="9"/>
      <c r="O972" s="9"/>
      <c r="P972" s="10"/>
      <c r="Q972" s="9"/>
      <c r="R972" s="9"/>
      <c r="S972" s="10"/>
    </row>
    <row r="973">
      <c r="B973" s="9"/>
      <c r="C973" s="9"/>
      <c r="D973" s="10"/>
      <c r="E973" s="9"/>
      <c r="F973" s="9"/>
      <c r="G973" s="10"/>
      <c r="H973" s="9"/>
      <c r="I973" s="9"/>
      <c r="J973" s="10"/>
      <c r="K973" s="9"/>
      <c r="L973" s="9"/>
      <c r="M973" s="10"/>
      <c r="N973" s="9"/>
      <c r="O973" s="9"/>
      <c r="P973" s="10"/>
      <c r="Q973" s="9"/>
      <c r="R973" s="9"/>
      <c r="S973" s="10"/>
    </row>
    <row r="974">
      <c r="B974" s="9"/>
      <c r="C974" s="9"/>
      <c r="D974" s="10"/>
      <c r="E974" s="9"/>
      <c r="F974" s="9"/>
      <c r="G974" s="10"/>
      <c r="H974" s="9"/>
      <c r="I974" s="9"/>
      <c r="J974" s="10"/>
      <c r="K974" s="9"/>
      <c r="L974" s="9"/>
      <c r="M974" s="10"/>
      <c r="N974" s="9"/>
      <c r="O974" s="9"/>
      <c r="P974" s="10"/>
      <c r="Q974" s="9"/>
      <c r="R974" s="9"/>
      <c r="S974" s="10"/>
    </row>
    <row r="975">
      <c r="B975" s="9"/>
      <c r="C975" s="9"/>
      <c r="D975" s="10"/>
      <c r="E975" s="9"/>
      <c r="F975" s="9"/>
      <c r="G975" s="10"/>
      <c r="H975" s="9"/>
      <c r="I975" s="9"/>
      <c r="J975" s="10"/>
      <c r="K975" s="9"/>
      <c r="L975" s="9"/>
      <c r="M975" s="10"/>
      <c r="N975" s="9"/>
      <c r="O975" s="9"/>
      <c r="P975" s="10"/>
      <c r="Q975" s="9"/>
      <c r="R975" s="9"/>
      <c r="S975" s="10"/>
    </row>
    <row r="976">
      <c r="B976" s="9"/>
      <c r="C976" s="9"/>
      <c r="D976" s="10"/>
      <c r="E976" s="9"/>
      <c r="F976" s="9"/>
      <c r="G976" s="10"/>
      <c r="H976" s="9"/>
      <c r="I976" s="9"/>
      <c r="J976" s="10"/>
      <c r="K976" s="9"/>
      <c r="L976" s="9"/>
      <c r="M976" s="10"/>
      <c r="N976" s="9"/>
      <c r="O976" s="9"/>
      <c r="P976" s="10"/>
      <c r="Q976" s="9"/>
      <c r="R976" s="9"/>
      <c r="S976" s="10"/>
    </row>
    <row r="977">
      <c r="B977" s="9"/>
      <c r="C977" s="9"/>
      <c r="D977" s="10"/>
      <c r="E977" s="9"/>
      <c r="F977" s="9"/>
      <c r="G977" s="10"/>
      <c r="H977" s="9"/>
      <c r="I977" s="9"/>
      <c r="J977" s="10"/>
      <c r="K977" s="9"/>
      <c r="L977" s="9"/>
      <c r="M977" s="10"/>
      <c r="N977" s="9"/>
      <c r="O977" s="9"/>
      <c r="P977" s="10"/>
      <c r="Q977" s="9"/>
      <c r="R977" s="9"/>
      <c r="S977" s="10"/>
    </row>
    <row r="978">
      <c r="B978" s="9"/>
      <c r="C978" s="9"/>
      <c r="D978" s="10"/>
      <c r="E978" s="9"/>
      <c r="F978" s="9"/>
      <c r="G978" s="10"/>
      <c r="H978" s="9"/>
      <c r="I978" s="9"/>
      <c r="J978" s="10"/>
      <c r="K978" s="9"/>
      <c r="L978" s="9"/>
      <c r="M978" s="10"/>
      <c r="N978" s="9"/>
      <c r="O978" s="9"/>
      <c r="P978" s="10"/>
      <c r="Q978" s="9"/>
      <c r="R978" s="9"/>
      <c r="S978" s="10"/>
    </row>
    <row r="979">
      <c r="B979" s="9"/>
      <c r="C979" s="9"/>
      <c r="D979" s="10"/>
      <c r="E979" s="9"/>
      <c r="F979" s="9"/>
      <c r="G979" s="10"/>
      <c r="H979" s="9"/>
      <c r="I979" s="9"/>
      <c r="J979" s="10"/>
      <c r="K979" s="9"/>
      <c r="L979" s="9"/>
      <c r="M979" s="10"/>
      <c r="N979" s="9"/>
      <c r="O979" s="9"/>
      <c r="P979" s="10"/>
      <c r="Q979" s="9"/>
      <c r="R979" s="9"/>
      <c r="S979" s="10"/>
    </row>
    <row r="980">
      <c r="B980" s="9"/>
      <c r="C980" s="9"/>
      <c r="D980" s="10"/>
      <c r="E980" s="9"/>
      <c r="F980" s="9"/>
      <c r="G980" s="10"/>
      <c r="H980" s="9"/>
      <c r="I980" s="9"/>
      <c r="J980" s="10"/>
      <c r="K980" s="9"/>
      <c r="L980" s="9"/>
      <c r="M980" s="10"/>
      <c r="N980" s="9"/>
      <c r="O980" s="9"/>
      <c r="P980" s="10"/>
      <c r="Q980" s="9"/>
      <c r="R980" s="9"/>
      <c r="S980" s="10"/>
    </row>
    <row r="981">
      <c r="B981" s="9"/>
      <c r="C981" s="9"/>
      <c r="D981" s="10"/>
      <c r="E981" s="9"/>
      <c r="F981" s="9"/>
      <c r="G981" s="10"/>
      <c r="H981" s="9"/>
      <c r="I981" s="9"/>
      <c r="J981" s="10"/>
      <c r="K981" s="9"/>
      <c r="L981" s="9"/>
      <c r="M981" s="10"/>
      <c r="N981" s="9"/>
      <c r="O981" s="9"/>
      <c r="P981" s="10"/>
      <c r="Q981" s="9"/>
      <c r="R981" s="9"/>
      <c r="S981" s="10"/>
    </row>
    <row r="982">
      <c r="B982" s="9"/>
      <c r="C982" s="9"/>
      <c r="D982" s="10"/>
      <c r="E982" s="9"/>
      <c r="F982" s="9"/>
      <c r="G982" s="10"/>
      <c r="H982" s="9"/>
      <c r="I982" s="9"/>
      <c r="J982" s="10"/>
      <c r="K982" s="9"/>
      <c r="L982" s="9"/>
      <c r="M982" s="10"/>
      <c r="N982" s="9"/>
      <c r="O982" s="9"/>
      <c r="P982" s="10"/>
      <c r="Q982" s="9"/>
      <c r="R982" s="9"/>
      <c r="S982" s="10"/>
    </row>
    <row r="983">
      <c r="B983" s="9"/>
      <c r="C983" s="9"/>
      <c r="D983" s="10"/>
      <c r="E983" s="9"/>
      <c r="F983" s="9"/>
      <c r="G983" s="10"/>
      <c r="H983" s="9"/>
      <c r="I983" s="9"/>
      <c r="J983" s="10"/>
      <c r="K983" s="9"/>
      <c r="L983" s="9"/>
      <c r="M983" s="10"/>
      <c r="N983" s="9"/>
      <c r="O983" s="9"/>
      <c r="P983" s="10"/>
      <c r="Q983" s="9"/>
      <c r="R983" s="9"/>
      <c r="S983" s="10"/>
    </row>
    <row r="984">
      <c r="B984" s="9"/>
      <c r="C984" s="9"/>
      <c r="D984" s="10"/>
      <c r="E984" s="9"/>
      <c r="F984" s="9"/>
      <c r="G984" s="10"/>
      <c r="H984" s="9"/>
      <c r="I984" s="9"/>
      <c r="J984" s="10"/>
      <c r="K984" s="9"/>
      <c r="L984" s="9"/>
      <c r="M984" s="10"/>
      <c r="N984" s="9"/>
      <c r="O984" s="9"/>
      <c r="P984" s="10"/>
      <c r="Q984" s="9"/>
      <c r="R984" s="9"/>
      <c r="S984" s="10"/>
    </row>
    <row r="985">
      <c r="B985" s="9"/>
      <c r="C985" s="9"/>
      <c r="D985" s="10"/>
      <c r="E985" s="9"/>
      <c r="F985" s="9"/>
      <c r="G985" s="10"/>
      <c r="H985" s="9"/>
      <c r="I985" s="9"/>
      <c r="J985" s="10"/>
      <c r="K985" s="9"/>
      <c r="L985" s="9"/>
      <c r="M985" s="10"/>
      <c r="N985" s="9"/>
      <c r="O985" s="9"/>
      <c r="P985" s="10"/>
      <c r="Q985" s="9"/>
      <c r="R985" s="9"/>
      <c r="S985" s="10"/>
    </row>
    <row r="986">
      <c r="B986" s="9"/>
      <c r="C986" s="9"/>
      <c r="D986" s="10"/>
      <c r="E986" s="9"/>
      <c r="F986" s="9"/>
      <c r="G986" s="10"/>
      <c r="H986" s="9"/>
      <c r="I986" s="9"/>
      <c r="J986" s="10"/>
      <c r="K986" s="9"/>
      <c r="L986" s="9"/>
      <c r="M986" s="10"/>
      <c r="N986" s="9"/>
      <c r="O986" s="9"/>
      <c r="P986" s="10"/>
      <c r="Q986" s="9"/>
      <c r="R986" s="9"/>
      <c r="S986" s="10"/>
    </row>
    <row r="987">
      <c r="B987" s="9"/>
      <c r="C987" s="9"/>
      <c r="D987" s="10"/>
      <c r="E987" s="9"/>
      <c r="F987" s="9"/>
      <c r="G987" s="10"/>
      <c r="H987" s="9"/>
      <c r="I987" s="9"/>
      <c r="J987" s="10"/>
      <c r="K987" s="9"/>
      <c r="L987" s="9"/>
      <c r="M987" s="10"/>
      <c r="N987" s="9"/>
      <c r="O987" s="9"/>
      <c r="P987" s="10"/>
      <c r="Q987" s="9"/>
      <c r="R987" s="9"/>
      <c r="S987" s="10"/>
    </row>
    <row r="988">
      <c r="B988" s="9"/>
      <c r="C988" s="9"/>
      <c r="D988" s="10"/>
      <c r="E988" s="9"/>
      <c r="F988" s="9"/>
      <c r="G988" s="10"/>
      <c r="H988" s="9"/>
      <c r="I988" s="9"/>
      <c r="J988" s="10"/>
      <c r="K988" s="9"/>
      <c r="L988" s="9"/>
      <c r="M988" s="10"/>
      <c r="N988" s="9"/>
      <c r="O988" s="9"/>
      <c r="P988" s="10"/>
      <c r="Q988" s="9"/>
      <c r="R988" s="9"/>
      <c r="S988" s="10"/>
    </row>
    <row r="989">
      <c r="B989" s="9"/>
      <c r="C989" s="9"/>
      <c r="D989" s="10"/>
      <c r="E989" s="9"/>
      <c r="F989" s="9"/>
      <c r="G989" s="10"/>
      <c r="H989" s="9"/>
      <c r="I989" s="9"/>
      <c r="J989" s="10"/>
      <c r="K989" s="9"/>
      <c r="L989" s="9"/>
      <c r="M989" s="10"/>
      <c r="N989" s="9"/>
      <c r="O989" s="9"/>
      <c r="P989" s="10"/>
      <c r="Q989" s="9"/>
      <c r="R989" s="9"/>
      <c r="S989" s="10"/>
    </row>
    <row r="990">
      <c r="B990" s="9"/>
      <c r="C990" s="9"/>
      <c r="D990" s="10"/>
      <c r="E990" s="9"/>
      <c r="F990" s="9"/>
      <c r="G990" s="10"/>
      <c r="H990" s="9"/>
      <c r="I990" s="9"/>
      <c r="J990" s="10"/>
      <c r="K990" s="9"/>
      <c r="L990" s="9"/>
      <c r="M990" s="10"/>
      <c r="N990" s="9"/>
      <c r="O990" s="9"/>
      <c r="P990" s="10"/>
      <c r="Q990" s="9"/>
      <c r="R990" s="9"/>
      <c r="S990" s="10"/>
    </row>
    <row r="991">
      <c r="B991" s="9"/>
      <c r="C991" s="9"/>
      <c r="D991" s="10"/>
      <c r="E991" s="9"/>
      <c r="F991" s="9"/>
      <c r="G991" s="10"/>
      <c r="H991" s="9"/>
      <c r="I991" s="9"/>
      <c r="J991" s="10"/>
      <c r="K991" s="9"/>
      <c r="L991" s="9"/>
      <c r="M991" s="10"/>
      <c r="N991" s="9"/>
      <c r="O991" s="9"/>
      <c r="P991" s="10"/>
      <c r="Q991" s="9"/>
      <c r="R991" s="9"/>
      <c r="S991" s="10"/>
    </row>
    <row r="992">
      <c r="B992" s="9"/>
      <c r="C992" s="9"/>
      <c r="D992" s="10"/>
      <c r="E992" s="9"/>
      <c r="F992" s="9"/>
      <c r="G992" s="10"/>
      <c r="H992" s="9"/>
      <c r="I992" s="9"/>
      <c r="J992" s="10"/>
      <c r="K992" s="9"/>
      <c r="L992" s="9"/>
      <c r="M992" s="10"/>
      <c r="N992" s="9"/>
      <c r="O992" s="9"/>
      <c r="P992" s="10"/>
      <c r="Q992" s="9"/>
      <c r="R992" s="9"/>
      <c r="S992" s="10"/>
    </row>
    <row r="993">
      <c r="B993" s="9"/>
      <c r="C993" s="9"/>
      <c r="D993" s="10"/>
      <c r="E993" s="9"/>
      <c r="F993" s="9"/>
      <c r="G993" s="10"/>
      <c r="H993" s="9"/>
      <c r="I993" s="9"/>
      <c r="J993" s="10"/>
      <c r="K993" s="9"/>
      <c r="L993" s="9"/>
      <c r="M993" s="10"/>
      <c r="N993" s="9"/>
      <c r="O993" s="9"/>
      <c r="P993" s="10"/>
      <c r="Q993" s="9"/>
      <c r="R993" s="9"/>
      <c r="S993" s="10"/>
    </row>
    <row r="994">
      <c r="B994" s="9"/>
      <c r="C994" s="9"/>
      <c r="D994" s="10"/>
      <c r="E994" s="9"/>
      <c r="F994" s="9"/>
      <c r="G994" s="10"/>
      <c r="H994" s="9"/>
      <c r="I994" s="9"/>
      <c r="J994" s="10"/>
      <c r="K994" s="9"/>
      <c r="L994" s="9"/>
      <c r="M994" s="10"/>
      <c r="N994" s="9"/>
      <c r="O994" s="9"/>
      <c r="P994" s="10"/>
      <c r="Q994" s="9"/>
      <c r="R994" s="9"/>
      <c r="S994" s="10"/>
    </row>
    <row r="995">
      <c r="B995" s="9"/>
      <c r="C995" s="9"/>
      <c r="D995" s="10"/>
      <c r="E995" s="9"/>
      <c r="F995" s="9"/>
      <c r="G995" s="10"/>
      <c r="H995" s="9"/>
      <c r="I995" s="9"/>
      <c r="J995" s="10"/>
      <c r="K995" s="9"/>
      <c r="L995" s="9"/>
      <c r="M995" s="10"/>
      <c r="N995" s="9"/>
      <c r="O995" s="9"/>
      <c r="P995" s="10"/>
      <c r="Q995" s="9"/>
      <c r="R995" s="9"/>
      <c r="S995" s="10"/>
    </row>
    <row r="996">
      <c r="B996" s="9"/>
      <c r="C996" s="9"/>
      <c r="D996" s="10"/>
      <c r="E996" s="9"/>
      <c r="F996" s="9"/>
      <c r="G996" s="10"/>
      <c r="H996" s="9"/>
      <c r="I996" s="9"/>
      <c r="J996" s="10"/>
      <c r="K996" s="9"/>
      <c r="L996" s="9"/>
      <c r="M996" s="10"/>
      <c r="N996" s="9"/>
      <c r="O996" s="9"/>
      <c r="P996" s="10"/>
      <c r="Q996" s="9"/>
      <c r="R996" s="9"/>
      <c r="S996" s="10"/>
    </row>
    <row r="997">
      <c r="B997" s="9"/>
      <c r="C997" s="9"/>
      <c r="D997" s="10"/>
      <c r="E997" s="9"/>
      <c r="F997" s="9"/>
      <c r="G997" s="10"/>
      <c r="H997" s="9"/>
      <c r="I997" s="9"/>
      <c r="J997" s="10"/>
      <c r="K997" s="9"/>
      <c r="L997" s="9"/>
      <c r="M997" s="10"/>
      <c r="N997" s="9"/>
      <c r="O997" s="9"/>
      <c r="P997" s="10"/>
      <c r="Q997" s="9"/>
      <c r="R997" s="9"/>
      <c r="S997" s="10"/>
    </row>
    <row r="998">
      <c r="B998" s="9"/>
      <c r="C998" s="9"/>
      <c r="D998" s="10"/>
      <c r="E998" s="9"/>
      <c r="F998" s="9"/>
      <c r="G998" s="10"/>
      <c r="H998" s="9"/>
      <c r="I998" s="9"/>
      <c r="J998" s="10"/>
      <c r="K998" s="9"/>
      <c r="L998" s="9"/>
      <c r="M998" s="10"/>
      <c r="N998" s="9"/>
      <c r="O998" s="9"/>
      <c r="P998" s="10"/>
      <c r="Q998" s="9"/>
      <c r="R998" s="9"/>
      <c r="S998" s="10"/>
    </row>
    <row r="999">
      <c r="B999" s="9"/>
      <c r="C999" s="9"/>
      <c r="D999" s="10"/>
      <c r="E999" s="9"/>
      <c r="F999" s="9"/>
      <c r="G999" s="10"/>
      <c r="H999" s="9"/>
      <c r="I999" s="9"/>
      <c r="J999" s="10"/>
      <c r="K999" s="9"/>
      <c r="L999" s="9"/>
      <c r="M999" s="10"/>
      <c r="N999" s="9"/>
      <c r="O999" s="9"/>
      <c r="P999" s="10"/>
      <c r="Q999" s="9"/>
      <c r="R999" s="9"/>
      <c r="S999" s="10"/>
    </row>
    <row r="1000">
      <c r="B1000" s="9"/>
      <c r="C1000" s="9"/>
      <c r="D1000" s="10"/>
      <c r="E1000" s="9"/>
      <c r="F1000" s="9"/>
      <c r="G1000" s="10"/>
      <c r="H1000" s="9"/>
      <c r="I1000" s="9"/>
      <c r="J1000" s="10"/>
      <c r="K1000" s="9"/>
      <c r="L1000" s="9"/>
      <c r="M1000" s="10"/>
      <c r="N1000" s="9"/>
      <c r="O1000" s="9"/>
      <c r="P1000" s="10"/>
      <c r="Q1000" s="9"/>
      <c r="R1000" s="9"/>
      <c r="S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8.0"/>
    <col customWidth="1" min="3" max="3" width="4.75"/>
    <col customWidth="1" min="4" max="4" width="16.38"/>
    <col customWidth="1" min="5" max="5" width="29.25"/>
    <col customWidth="1" min="6" max="6" width="16.38"/>
    <col customWidth="1" min="7" max="7" width="8.75"/>
    <col customWidth="1" min="8" max="8" width="25.5"/>
    <col customWidth="1" min="9" max="9" width="6.75"/>
    <col customWidth="1" min="10" max="10" width="11.0"/>
    <col customWidth="1" min="11" max="11" width="15.25"/>
    <col customWidth="1" min="12" max="12" width="19.63"/>
    <col customWidth="1" min="13" max="13" width="22.75"/>
  </cols>
  <sheetData>
    <row r="1">
      <c r="A1" s="5" t="s">
        <v>30</v>
      </c>
      <c r="B1" s="5" t="s">
        <v>31</v>
      </c>
      <c r="C1" s="5" t="s">
        <v>11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7" t="s">
        <v>38</v>
      </c>
      <c r="K1" s="7" t="s">
        <v>39</v>
      </c>
      <c r="L1" s="7" t="s">
        <v>40</v>
      </c>
      <c r="M1" s="8" t="s">
        <v>41</v>
      </c>
    </row>
    <row r="2">
      <c r="A2" s="5">
        <v>9.31910000001E11</v>
      </c>
      <c r="B2" s="5" t="s">
        <v>42</v>
      </c>
      <c r="C2" s="5">
        <v>2023.0</v>
      </c>
      <c r="D2" s="5">
        <v>7947.0</v>
      </c>
      <c r="E2" s="5" t="s">
        <v>43</v>
      </c>
      <c r="F2" s="5">
        <v>1117.0</v>
      </c>
      <c r="G2" s="5" t="s">
        <v>44</v>
      </c>
      <c r="H2" s="5" t="s">
        <v>45</v>
      </c>
      <c r="I2" s="5">
        <v>77042.0</v>
      </c>
      <c r="J2" s="7">
        <v>502576.0</v>
      </c>
      <c r="K2" s="7">
        <v>507594.0</v>
      </c>
      <c r="L2" s="7">
        <v>-9950.0</v>
      </c>
      <c r="M2" s="8">
        <v>-0.0196022805628119</v>
      </c>
    </row>
    <row r="3">
      <c r="A3" s="5">
        <v>9.31910000002E11</v>
      </c>
      <c r="B3" s="5" t="s">
        <v>46</v>
      </c>
      <c r="C3" s="5">
        <v>2023.0</v>
      </c>
      <c r="D3" s="5">
        <v>7947.0</v>
      </c>
      <c r="E3" s="5" t="s">
        <v>43</v>
      </c>
      <c r="F3" s="5">
        <v>1117.0</v>
      </c>
      <c r="G3" s="5" t="s">
        <v>44</v>
      </c>
      <c r="H3" s="5" t="s">
        <v>47</v>
      </c>
      <c r="I3" s="5">
        <v>77042.0</v>
      </c>
      <c r="J3" s="7">
        <v>440031.0</v>
      </c>
      <c r="K3" s="7">
        <v>495500.0</v>
      </c>
      <c r="L3" s="7">
        <v>-55469.0</v>
      </c>
      <c r="M3" s="8">
        <v>-0.111945509586276</v>
      </c>
    </row>
    <row r="4">
      <c r="A4" s="5">
        <v>9.31910000003E11</v>
      </c>
      <c r="B4" s="5" t="s">
        <v>42</v>
      </c>
      <c r="C4" s="5">
        <v>2023.0</v>
      </c>
      <c r="D4" s="5">
        <v>7947.0</v>
      </c>
      <c r="E4" s="5" t="s">
        <v>43</v>
      </c>
      <c r="F4" s="5">
        <v>1117.0</v>
      </c>
      <c r="G4" s="5" t="s">
        <v>44</v>
      </c>
      <c r="H4" s="5" t="s">
        <v>48</v>
      </c>
      <c r="I4" s="5">
        <v>77042.0</v>
      </c>
      <c r="J4" s="7">
        <v>428195.0</v>
      </c>
      <c r="K4" s="7">
        <v>501612.0</v>
      </c>
      <c r="L4" s="7">
        <v>-73417.0</v>
      </c>
      <c r="M4" s="8">
        <v>-0.146362128497723</v>
      </c>
    </row>
    <row r="5">
      <c r="A5" s="5">
        <v>9.31910000004E11</v>
      </c>
      <c r="B5" s="5" t="s">
        <v>42</v>
      </c>
      <c r="C5" s="5">
        <v>2023.0</v>
      </c>
      <c r="D5" s="5">
        <v>7947.0</v>
      </c>
      <c r="E5" s="5" t="s">
        <v>43</v>
      </c>
      <c r="F5" s="5">
        <v>1117.0</v>
      </c>
      <c r="G5" s="5" t="s">
        <v>44</v>
      </c>
      <c r="H5" s="5" t="s">
        <v>49</v>
      </c>
      <c r="I5" s="5">
        <v>77042.0</v>
      </c>
      <c r="J5" s="7">
        <v>445102.0</v>
      </c>
      <c r="K5" s="7">
        <v>526300.0</v>
      </c>
      <c r="L5" s="7">
        <v>-81198.0</v>
      </c>
      <c r="M5" s="8">
        <v>-0.154280828424852</v>
      </c>
    </row>
    <row r="6">
      <c r="A6" s="5">
        <v>9.31910000005E11</v>
      </c>
      <c r="B6" s="5" t="s">
        <v>42</v>
      </c>
      <c r="C6" s="5">
        <v>2023.0</v>
      </c>
      <c r="D6" s="5">
        <v>7947.0</v>
      </c>
      <c r="E6" s="5" t="s">
        <v>43</v>
      </c>
      <c r="F6" s="5">
        <v>1117.0</v>
      </c>
      <c r="G6" s="5" t="s">
        <v>44</v>
      </c>
      <c r="H6" s="5" t="s">
        <v>50</v>
      </c>
      <c r="I6" s="5">
        <v>77042.0</v>
      </c>
      <c r="J6" s="7">
        <v>420469.0</v>
      </c>
      <c r="K6" s="7">
        <v>459000.0</v>
      </c>
      <c r="L6" s="7">
        <v>-18061.0</v>
      </c>
      <c r="M6" s="8">
        <v>-0.0393485838779956</v>
      </c>
    </row>
    <row r="7">
      <c r="A7" s="5">
        <v>9.31910000006E11</v>
      </c>
      <c r="B7" s="5" t="s">
        <v>46</v>
      </c>
      <c r="C7" s="5">
        <v>2023.0</v>
      </c>
      <c r="D7" s="5">
        <v>7947.0</v>
      </c>
      <c r="E7" s="5" t="s">
        <v>43</v>
      </c>
      <c r="F7" s="5">
        <v>1117.0</v>
      </c>
      <c r="G7" s="5" t="s">
        <v>44</v>
      </c>
      <c r="H7" s="5" t="s">
        <v>51</v>
      </c>
      <c r="I7" s="5">
        <v>77042.0</v>
      </c>
      <c r="J7" s="7">
        <v>567014.0</v>
      </c>
      <c r="K7" s="7">
        <v>499000.0</v>
      </c>
      <c r="L7" s="7">
        <v>68014.0</v>
      </c>
      <c r="M7" s="8">
        <v>0.136300601202404</v>
      </c>
    </row>
    <row r="8">
      <c r="A8" s="5">
        <v>9.31910000007E11</v>
      </c>
      <c r="B8" s="5" t="s">
        <v>42</v>
      </c>
      <c r="C8" s="5">
        <v>2023.0</v>
      </c>
      <c r="D8" s="5">
        <v>7947.0</v>
      </c>
      <c r="E8" s="5" t="s">
        <v>43</v>
      </c>
      <c r="F8" s="5">
        <v>1117.0</v>
      </c>
      <c r="G8" s="5" t="s">
        <v>44</v>
      </c>
      <c r="H8" s="5" t="s">
        <v>52</v>
      </c>
      <c r="I8" s="5">
        <v>77042.0</v>
      </c>
      <c r="J8" s="7">
        <v>515310.0</v>
      </c>
      <c r="K8" s="7">
        <v>565516.0</v>
      </c>
      <c r="L8" s="7">
        <v>-50206.0</v>
      </c>
      <c r="M8" s="8">
        <v>-0.0887790973199696</v>
      </c>
    </row>
    <row r="9">
      <c r="A9" s="5">
        <v>9.31910000008E11</v>
      </c>
      <c r="B9" s="5" t="s">
        <v>46</v>
      </c>
      <c r="C9" s="5">
        <v>2023.0</v>
      </c>
      <c r="D9" s="5">
        <v>7947.0</v>
      </c>
      <c r="E9" s="5" t="s">
        <v>43</v>
      </c>
      <c r="F9" s="5">
        <v>1117.0</v>
      </c>
      <c r="G9" s="5" t="s">
        <v>44</v>
      </c>
      <c r="H9" s="5" t="s">
        <v>53</v>
      </c>
      <c r="I9" s="5">
        <v>77042.0</v>
      </c>
      <c r="J9" s="7">
        <v>429644.0</v>
      </c>
      <c r="K9" s="7">
        <v>450000.0</v>
      </c>
      <c r="L9" s="7">
        <v>-12904.0</v>
      </c>
      <c r="M9" s="8">
        <v>-0.0286755555555555</v>
      </c>
    </row>
    <row r="10">
      <c r="A10" s="5">
        <v>9.31910000009E11</v>
      </c>
      <c r="B10" s="5" t="s">
        <v>46</v>
      </c>
      <c r="C10" s="5">
        <v>2023.0</v>
      </c>
      <c r="D10" s="5">
        <v>7947.0</v>
      </c>
      <c r="E10" s="5" t="s">
        <v>43</v>
      </c>
      <c r="F10" s="5">
        <v>1117.0</v>
      </c>
      <c r="G10" s="5" t="s">
        <v>44</v>
      </c>
      <c r="H10" s="5" t="s">
        <v>54</v>
      </c>
      <c r="I10" s="5">
        <v>77042.0</v>
      </c>
      <c r="J10" s="7">
        <v>380000.0</v>
      </c>
      <c r="K10" s="7">
        <v>522481.0</v>
      </c>
      <c r="L10" s="7">
        <v>-142481.0</v>
      </c>
      <c r="M10" s="8">
        <v>-0.272700825484563</v>
      </c>
    </row>
    <row r="11">
      <c r="A11" s="5">
        <v>9.3191000001E11</v>
      </c>
      <c r="B11" s="5" t="s">
        <v>42</v>
      </c>
      <c r="C11" s="5">
        <v>2023.0</v>
      </c>
      <c r="D11" s="5">
        <v>7947.0</v>
      </c>
      <c r="E11" s="5" t="s">
        <v>43</v>
      </c>
      <c r="F11" s="5">
        <v>1117.0</v>
      </c>
      <c r="G11" s="5" t="s">
        <v>44</v>
      </c>
      <c r="H11" s="5" t="s">
        <v>55</v>
      </c>
      <c r="I11" s="5">
        <v>77042.0</v>
      </c>
      <c r="J11" s="7">
        <v>695240.0</v>
      </c>
      <c r="K11" s="7">
        <v>734635.0</v>
      </c>
      <c r="L11" s="7">
        <v>-39395.0</v>
      </c>
      <c r="M11" s="8">
        <v>-0.0536252696917516</v>
      </c>
    </row>
    <row r="12">
      <c r="A12" s="5">
        <v>9.31910000011E11</v>
      </c>
      <c r="B12" s="5" t="s">
        <v>46</v>
      </c>
      <c r="C12" s="5">
        <v>2023.0</v>
      </c>
      <c r="D12" s="5">
        <v>7947.0</v>
      </c>
      <c r="E12" s="5" t="s">
        <v>43</v>
      </c>
      <c r="F12" s="5">
        <v>1117.0</v>
      </c>
      <c r="G12" s="5" t="s">
        <v>44</v>
      </c>
      <c r="H12" s="5" t="s">
        <v>56</v>
      </c>
      <c r="I12" s="5">
        <v>77042.0</v>
      </c>
      <c r="J12" s="7">
        <v>553837.0</v>
      </c>
      <c r="K12" s="7">
        <v>598000.0</v>
      </c>
      <c r="L12" s="7">
        <v>-44163.0</v>
      </c>
      <c r="M12" s="8">
        <v>-0.0738511705685618</v>
      </c>
    </row>
    <row r="13">
      <c r="A13" s="5">
        <v>9.31910000012E11</v>
      </c>
      <c r="B13" s="5" t="s">
        <v>46</v>
      </c>
      <c r="C13" s="5">
        <v>2023.0</v>
      </c>
      <c r="D13" s="5">
        <v>7947.0</v>
      </c>
      <c r="E13" s="5" t="s">
        <v>43</v>
      </c>
      <c r="F13" s="5">
        <v>1117.0</v>
      </c>
      <c r="G13" s="5" t="s">
        <v>44</v>
      </c>
      <c r="H13" s="5" t="s">
        <v>57</v>
      </c>
      <c r="I13" s="5">
        <v>77042.0</v>
      </c>
      <c r="J13" s="7">
        <v>470857.0</v>
      </c>
      <c r="K13" s="7">
        <v>515444.0</v>
      </c>
      <c r="L13" s="7">
        <v>-27040.0</v>
      </c>
      <c r="M13" s="8">
        <v>-0.0524596270399888</v>
      </c>
    </row>
    <row r="14">
      <c r="A14" s="5">
        <v>9.31910000013E11</v>
      </c>
      <c r="B14" s="5" t="s">
        <v>42</v>
      </c>
      <c r="C14" s="5">
        <v>2023.0</v>
      </c>
      <c r="D14" s="5">
        <v>7947.0</v>
      </c>
      <c r="E14" s="5" t="s">
        <v>43</v>
      </c>
      <c r="F14" s="5">
        <v>1117.0</v>
      </c>
      <c r="G14" s="5" t="s">
        <v>44</v>
      </c>
      <c r="H14" s="5" t="s">
        <v>58</v>
      </c>
      <c r="I14" s="5">
        <v>77042.0</v>
      </c>
      <c r="J14" s="7">
        <v>633076.0</v>
      </c>
      <c r="K14" s="7">
        <v>627000.0</v>
      </c>
      <c r="L14" s="7">
        <v>813.0</v>
      </c>
      <c r="M14" s="8">
        <v>0.00129665071770324</v>
      </c>
    </row>
    <row r="15">
      <c r="A15" s="5">
        <v>9.31910000014E11</v>
      </c>
      <c r="B15" s="5" t="s">
        <v>46</v>
      </c>
      <c r="C15" s="5">
        <v>2023.0</v>
      </c>
      <c r="D15" s="5">
        <v>7947.0</v>
      </c>
      <c r="E15" s="5" t="s">
        <v>43</v>
      </c>
      <c r="F15" s="5">
        <v>1117.0</v>
      </c>
      <c r="G15" s="5" t="s">
        <v>44</v>
      </c>
      <c r="H15" s="5" t="s">
        <v>59</v>
      </c>
      <c r="I15" s="5">
        <v>77042.0</v>
      </c>
      <c r="J15" s="7">
        <v>536118.0</v>
      </c>
      <c r="K15" s="7">
        <v>659438.0</v>
      </c>
      <c r="L15" s="7">
        <v>-123320.0</v>
      </c>
      <c r="M15" s="8">
        <v>-0.187007724759567</v>
      </c>
    </row>
    <row r="16">
      <c r="A16" s="5">
        <v>9.31910000015E11</v>
      </c>
      <c r="B16" s="5" t="s">
        <v>42</v>
      </c>
      <c r="C16" s="5">
        <v>2023.0</v>
      </c>
      <c r="D16" s="5">
        <v>7947.0</v>
      </c>
      <c r="E16" s="5" t="s">
        <v>43</v>
      </c>
      <c r="F16" s="5">
        <v>1117.0</v>
      </c>
      <c r="G16" s="5" t="s">
        <v>44</v>
      </c>
      <c r="H16" s="5" t="s">
        <v>60</v>
      </c>
      <c r="I16" s="5">
        <v>77042.0</v>
      </c>
      <c r="J16" s="7">
        <v>581698.0</v>
      </c>
      <c r="K16" s="7">
        <v>591330.0</v>
      </c>
      <c r="L16" s="7">
        <v>-9632.0</v>
      </c>
      <c r="M16" s="8">
        <v>-0.0162887051223512</v>
      </c>
    </row>
    <row r="17">
      <c r="A17" s="5">
        <v>9.31910000016E11</v>
      </c>
      <c r="B17" s="5" t="s">
        <v>46</v>
      </c>
      <c r="C17" s="5">
        <v>2023.0</v>
      </c>
      <c r="D17" s="5">
        <v>7947.0</v>
      </c>
      <c r="E17" s="5" t="s">
        <v>43</v>
      </c>
      <c r="F17" s="5">
        <v>1117.0</v>
      </c>
      <c r="G17" s="5" t="s">
        <v>44</v>
      </c>
      <c r="H17" s="5" t="s">
        <v>61</v>
      </c>
      <c r="I17" s="5">
        <v>77042.0</v>
      </c>
      <c r="J17" s="7">
        <v>526995.0</v>
      </c>
      <c r="K17" s="7">
        <v>520000.0</v>
      </c>
      <c r="L17" s="7">
        <v>6995.0</v>
      </c>
      <c r="M17" s="8">
        <v>0.013451923076923</v>
      </c>
    </row>
    <row r="18">
      <c r="A18" s="5">
        <v>9.31910000017E11</v>
      </c>
      <c r="B18" s="5" t="s">
        <v>42</v>
      </c>
      <c r="C18" s="5">
        <v>2023.0</v>
      </c>
      <c r="D18" s="5">
        <v>7947.0</v>
      </c>
      <c r="E18" s="5" t="s">
        <v>43</v>
      </c>
      <c r="F18" s="5">
        <v>1117.0</v>
      </c>
      <c r="G18" s="5" t="s">
        <v>44</v>
      </c>
      <c r="H18" s="5" t="s">
        <v>62</v>
      </c>
      <c r="I18" s="5">
        <v>77042.0</v>
      </c>
      <c r="J18" s="7">
        <v>438954.0</v>
      </c>
      <c r="K18" s="7">
        <v>446914.0</v>
      </c>
      <c r="L18" s="7">
        <v>-7960.0</v>
      </c>
      <c r="M18" s="8">
        <v>-0.0178110329951624</v>
      </c>
    </row>
    <row r="19">
      <c r="A19" s="5">
        <v>9.31910000018E11</v>
      </c>
      <c r="B19" s="5" t="s">
        <v>46</v>
      </c>
      <c r="C19" s="5">
        <v>2023.0</v>
      </c>
      <c r="D19" s="5">
        <v>7947.0</v>
      </c>
      <c r="E19" s="5" t="s">
        <v>43</v>
      </c>
      <c r="F19" s="5">
        <v>1117.0</v>
      </c>
      <c r="G19" s="5" t="s">
        <v>44</v>
      </c>
      <c r="H19" s="5" t="s">
        <v>63</v>
      </c>
      <c r="I19" s="5">
        <v>77042.0</v>
      </c>
      <c r="J19" s="7">
        <v>526898.0</v>
      </c>
      <c r="K19" s="7">
        <v>514000.0</v>
      </c>
      <c r="L19" s="7">
        <v>21154.0</v>
      </c>
      <c r="M19" s="8">
        <v>0.0411556420233463</v>
      </c>
    </row>
    <row r="20">
      <c r="A20" s="5">
        <v>9.31910000019E11</v>
      </c>
      <c r="B20" s="5" t="s">
        <v>46</v>
      </c>
      <c r="C20" s="5">
        <v>2023.0</v>
      </c>
      <c r="D20" s="5">
        <v>7947.0</v>
      </c>
      <c r="E20" s="5" t="s">
        <v>43</v>
      </c>
      <c r="F20" s="5">
        <v>1117.0</v>
      </c>
      <c r="G20" s="5" t="s">
        <v>44</v>
      </c>
      <c r="H20" s="5" t="s">
        <v>64</v>
      </c>
      <c r="I20" s="5">
        <v>77042.0</v>
      </c>
      <c r="J20" s="7">
        <v>698526.0</v>
      </c>
      <c r="K20" s="7">
        <v>583389.0</v>
      </c>
      <c r="L20" s="7">
        <v>109741.0</v>
      </c>
      <c r="M20" s="8">
        <v>0.188109477552713</v>
      </c>
    </row>
    <row r="21">
      <c r="A21" s="5">
        <v>9.3191000002E11</v>
      </c>
      <c r="B21" s="5" t="s">
        <v>42</v>
      </c>
      <c r="C21" s="5">
        <v>2023.0</v>
      </c>
      <c r="D21" s="5">
        <v>7947.0</v>
      </c>
      <c r="E21" s="5" t="s">
        <v>43</v>
      </c>
      <c r="F21" s="5">
        <v>1117.0</v>
      </c>
      <c r="G21" s="5" t="s">
        <v>65</v>
      </c>
      <c r="H21" s="5" t="s">
        <v>66</v>
      </c>
      <c r="I21" s="5">
        <v>77042.0</v>
      </c>
      <c r="J21" s="7">
        <v>619075.0</v>
      </c>
      <c r="K21" s="7">
        <v>607182.0</v>
      </c>
      <c r="L21" s="7">
        <v>27025.0</v>
      </c>
      <c r="M21" s="8">
        <v>0.0445088951912275</v>
      </c>
    </row>
    <row r="22">
      <c r="A22" s="5">
        <v>9.31910000021E11</v>
      </c>
      <c r="B22" s="5" t="s">
        <v>42</v>
      </c>
      <c r="C22" s="5">
        <v>2023.0</v>
      </c>
      <c r="D22" s="5">
        <v>7947.0</v>
      </c>
      <c r="E22" s="5" t="s">
        <v>43</v>
      </c>
      <c r="F22" s="5">
        <v>1117.0</v>
      </c>
      <c r="G22" s="5" t="s">
        <v>65</v>
      </c>
      <c r="H22" s="5" t="s">
        <v>67</v>
      </c>
      <c r="I22" s="5">
        <v>77042.0</v>
      </c>
      <c r="J22" s="7">
        <v>518520.0</v>
      </c>
      <c r="K22" s="7">
        <v>530841.0</v>
      </c>
      <c r="L22" s="7">
        <v>9469.0</v>
      </c>
      <c r="M22" s="8">
        <v>0.0178377329558192</v>
      </c>
    </row>
    <row r="23">
      <c r="A23" s="5">
        <v>9.31910000022E11</v>
      </c>
      <c r="B23" s="5" t="s">
        <v>42</v>
      </c>
      <c r="C23" s="5">
        <v>2023.0</v>
      </c>
      <c r="D23" s="5">
        <v>7947.0</v>
      </c>
      <c r="E23" s="5" t="s">
        <v>43</v>
      </c>
      <c r="F23" s="5">
        <v>1117.0</v>
      </c>
      <c r="G23" s="5" t="s">
        <v>65</v>
      </c>
      <c r="H23" s="5" t="s">
        <v>68</v>
      </c>
      <c r="I23" s="5">
        <v>77042.0</v>
      </c>
      <c r="J23" s="7">
        <v>711601.0</v>
      </c>
      <c r="K23" s="7">
        <v>667384.0</v>
      </c>
      <c r="L23" s="7">
        <v>40329.0</v>
      </c>
      <c r="M23" s="8">
        <v>0.0604284789566427</v>
      </c>
    </row>
    <row r="24">
      <c r="A24" s="5">
        <v>9.31910000023E11</v>
      </c>
      <c r="B24" s="5" t="s">
        <v>46</v>
      </c>
      <c r="C24" s="5">
        <v>2023.0</v>
      </c>
      <c r="D24" s="5">
        <v>7947.0</v>
      </c>
      <c r="E24" s="5" t="s">
        <v>43</v>
      </c>
      <c r="F24" s="5">
        <v>1117.0</v>
      </c>
      <c r="G24" s="5" t="s">
        <v>65</v>
      </c>
      <c r="H24" s="5" t="s">
        <v>69</v>
      </c>
      <c r="I24" s="5">
        <v>77042.0</v>
      </c>
      <c r="J24" s="7">
        <v>608520.0</v>
      </c>
      <c r="K24" s="7">
        <v>618204.0</v>
      </c>
      <c r="L24" s="7">
        <v>-9684.0</v>
      </c>
      <c r="M24" s="8">
        <v>-0.0156647320302035</v>
      </c>
    </row>
    <row r="25">
      <c r="A25" s="5">
        <v>9.31910000024E11</v>
      </c>
      <c r="B25" s="5" t="s">
        <v>46</v>
      </c>
      <c r="C25" s="5">
        <v>2023.0</v>
      </c>
      <c r="D25" s="5">
        <v>7947.0</v>
      </c>
      <c r="E25" s="5" t="s">
        <v>43</v>
      </c>
      <c r="F25" s="5">
        <v>1117.0</v>
      </c>
      <c r="G25" s="5" t="s">
        <v>65</v>
      </c>
      <c r="H25" s="5" t="s">
        <v>70</v>
      </c>
      <c r="I25" s="5">
        <v>77042.0</v>
      </c>
      <c r="J25" s="7">
        <v>712973.0</v>
      </c>
      <c r="K25" s="7">
        <v>662324.0</v>
      </c>
      <c r="L25" s="7">
        <v>57889.0</v>
      </c>
      <c r="M25" s="8">
        <v>0.0874028421135275</v>
      </c>
    </row>
    <row r="26">
      <c r="A26" s="5">
        <v>9.31910000025E11</v>
      </c>
      <c r="B26" s="5" t="s">
        <v>46</v>
      </c>
      <c r="C26" s="5">
        <v>2023.0</v>
      </c>
      <c r="D26" s="5">
        <v>7947.0</v>
      </c>
      <c r="E26" s="5" t="s">
        <v>43</v>
      </c>
      <c r="F26" s="5">
        <v>1117.0</v>
      </c>
      <c r="G26" s="5" t="s">
        <v>65</v>
      </c>
      <c r="H26" s="5" t="s">
        <v>71</v>
      </c>
      <c r="I26" s="5">
        <v>77042.0</v>
      </c>
      <c r="J26" s="7">
        <v>462895.0</v>
      </c>
      <c r="K26" s="7">
        <v>543639.0</v>
      </c>
      <c r="L26" s="7">
        <v>-80744.0</v>
      </c>
      <c r="M26" s="8">
        <v>-0.148525032236465</v>
      </c>
    </row>
    <row r="27">
      <c r="A27" s="5">
        <v>9.31910000026E11</v>
      </c>
      <c r="B27" s="5" t="s">
        <v>42</v>
      </c>
      <c r="C27" s="5">
        <v>2023.0</v>
      </c>
      <c r="D27" s="5">
        <v>7947.0</v>
      </c>
      <c r="E27" s="5" t="s">
        <v>43</v>
      </c>
      <c r="F27" s="5">
        <v>1117.0</v>
      </c>
      <c r="G27" s="5" t="s">
        <v>65</v>
      </c>
      <c r="H27" s="5" t="s">
        <v>72</v>
      </c>
      <c r="I27" s="5">
        <v>77042.0</v>
      </c>
      <c r="J27" s="7">
        <v>529080.0</v>
      </c>
      <c r="K27" s="7">
        <v>540449.0</v>
      </c>
      <c r="L27" s="7">
        <v>-11369.0</v>
      </c>
      <c r="M27" s="8">
        <v>-0.0210362124825839</v>
      </c>
    </row>
    <row r="28">
      <c r="A28" s="5">
        <v>9.31910000027E11</v>
      </c>
      <c r="B28" s="5" t="s">
        <v>46</v>
      </c>
      <c r="C28" s="5">
        <v>2023.0</v>
      </c>
      <c r="D28" s="5">
        <v>7947.0</v>
      </c>
      <c r="E28" s="5" t="s">
        <v>43</v>
      </c>
      <c r="F28" s="5">
        <v>1117.0</v>
      </c>
      <c r="G28" s="5" t="s">
        <v>65</v>
      </c>
      <c r="H28" s="5" t="s">
        <v>73</v>
      </c>
      <c r="I28" s="5">
        <v>77042.0</v>
      </c>
      <c r="J28" s="7">
        <v>536016.0</v>
      </c>
      <c r="K28" s="7">
        <v>533907.0</v>
      </c>
      <c r="L28" s="7">
        <v>2109.0</v>
      </c>
      <c r="M28" s="8">
        <v>0.00395012614556478</v>
      </c>
    </row>
    <row r="29">
      <c r="A29" s="5">
        <v>9.31910000028E11</v>
      </c>
      <c r="B29" s="5" t="s">
        <v>46</v>
      </c>
      <c r="C29" s="5">
        <v>2023.0</v>
      </c>
      <c r="D29" s="5">
        <v>7947.0</v>
      </c>
      <c r="E29" s="5" t="s">
        <v>43</v>
      </c>
      <c r="F29" s="5">
        <v>1117.0</v>
      </c>
      <c r="G29" s="5" t="s">
        <v>65</v>
      </c>
      <c r="H29" s="5" t="s">
        <v>74</v>
      </c>
      <c r="I29" s="5">
        <v>77042.0</v>
      </c>
      <c r="J29" s="7">
        <v>708789.0</v>
      </c>
      <c r="K29" s="7">
        <v>560000.0</v>
      </c>
      <c r="L29" s="7">
        <v>148789.0</v>
      </c>
      <c r="M29" s="8">
        <v>0.265694642857142</v>
      </c>
    </row>
    <row r="30">
      <c r="A30" s="5">
        <v>9.31910000029E11</v>
      </c>
      <c r="B30" s="5" t="s">
        <v>42</v>
      </c>
      <c r="C30" s="5">
        <v>2023.0</v>
      </c>
      <c r="D30" s="5">
        <v>7947.0</v>
      </c>
      <c r="E30" s="5" t="s">
        <v>43</v>
      </c>
      <c r="F30" s="5">
        <v>1117.0</v>
      </c>
      <c r="G30" s="5" t="s">
        <v>65</v>
      </c>
      <c r="H30" s="5" t="s">
        <v>75</v>
      </c>
      <c r="I30" s="5">
        <v>77042.0</v>
      </c>
      <c r="J30" s="7">
        <v>552758.0</v>
      </c>
      <c r="K30" s="7">
        <v>566491.0</v>
      </c>
      <c r="L30" s="7">
        <v>-13733.0</v>
      </c>
      <c r="M30" s="8">
        <v>-0.0242422209708539</v>
      </c>
    </row>
    <row r="31">
      <c r="A31" s="5">
        <v>9.31910000032E11</v>
      </c>
      <c r="B31" s="5" t="s">
        <v>46</v>
      </c>
      <c r="C31" s="5">
        <v>2023.0</v>
      </c>
      <c r="D31" s="5">
        <v>7947.0</v>
      </c>
      <c r="E31" s="5" t="s">
        <v>43</v>
      </c>
      <c r="F31" s="5">
        <v>1117.0</v>
      </c>
      <c r="G31" s="5" t="s">
        <v>65</v>
      </c>
      <c r="H31" s="5" t="s">
        <v>76</v>
      </c>
      <c r="I31" s="5">
        <v>77042.0</v>
      </c>
      <c r="J31" s="7">
        <v>610107.0</v>
      </c>
      <c r="K31" s="7">
        <v>570000.0</v>
      </c>
      <c r="L31" s="7">
        <v>40107.0</v>
      </c>
      <c r="M31" s="8">
        <v>0.0703631578947368</v>
      </c>
    </row>
    <row r="32">
      <c r="A32" s="5">
        <v>9.31910000033E11</v>
      </c>
      <c r="B32" s="5" t="s">
        <v>46</v>
      </c>
      <c r="C32" s="5">
        <v>2023.0</v>
      </c>
      <c r="D32" s="5">
        <v>7947.0</v>
      </c>
      <c r="E32" s="5" t="s">
        <v>43</v>
      </c>
      <c r="F32" s="5">
        <v>1117.0</v>
      </c>
      <c r="G32" s="5" t="s">
        <v>65</v>
      </c>
      <c r="H32" s="5" t="s">
        <v>77</v>
      </c>
      <c r="I32" s="5">
        <v>77042.0</v>
      </c>
      <c r="J32" s="7">
        <v>1230676.0</v>
      </c>
      <c r="K32" s="7">
        <v>1098900.0</v>
      </c>
      <c r="L32" s="7">
        <v>131776.0</v>
      </c>
      <c r="M32" s="8">
        <v>0.119916279916279</v>
      </c>
    </row>
    <row r="33">
      <c r="A33" s="5">
        <v>9.31910000034E11</v>
      </c>
      <c r="B33" s="5" t="s">
        <v>46</v>
      </c>
      <c r="C33" s="5">
        <v>2023.0</v>
      </c>
      <c r="D33" s="5">
        <v>7947.0</v>
      </c>
      <c r="E33" s="5" t="s">
        <v>43</v>
      </c>
      <c r="F33" s="5">
        <v>1117.0</v>
      </c>
      <c r="G33" s="5" t="s">
        <v>65</v>
      </c>
      <c r="H33" s="5" t="s">
        <v>78</v>
      </c>
      <c r="I33" s="5">
        <v>77042.0</v>
      </c>
      <c r="J33" s="7">
        <v>1157340.0</v>
      </c>
      <c r="K33" s="7">
        <v>990083.0</v>
      </c>
      <c r="L33" s="7">
        <v>155877.0</v>
      </c>
      <c r="M33" s="8">
        <v>0.157438315777566</v>
      </c>
    </row>
    <row r="34">
      <c r="A34" s="5">
        <v>9.31920000039E11</v>
      </c>
      <c r="B34" s="5" t="s">
        <v>42</v>
      </c>
      <c r="C34" s="5">
        <v>2023.0</v>
      </c>
      <c r="D34" s="5">
        <v>7947.0</v>
      </c>
      <c r="E34" s="5" t="s">
        <v>43</v>
      </c>
      <c r="F34" s="5">
        <v>1117.0</v>
      </c>
      <c r="G34" s="5" t="s">
        <v>44</v>
      </c>
      <c r="H34" s="5" t="s">
        <v>79</v>
      </c>
      <c r="I34" s="5">
        <v>77042.0</v>
      </c>
      <c r="J34" s="7">
        <v>703341.0</v>
      </c>
      <c r="K34" s="7">
        <v>652947.0</v>
      </c>
      <c r="L34" s="7">
        <v>44432.0</v>
      </c>
      <c r="M34" s="8">
        <v>0.0680484020908283</v>
      </c>
    </row>
    <row r="35">
      <c r="A35" s="5">
        <v>9.3192000004E11</v>
      </c>
      <c r="B35" s="5" t="s">
        <v>46</v>
      </c>
      <c r="C35" s="5">
        <v>2023.0</v>
      </c>
      <c r="D35" s="5">
        <v>7947.0</v>
      </c>
      <c r="E35" s="5" t="s">
        <v>43</v>
      </c>
      <c r="F35" s="5">
        <v>1117.0</v>
      </c>
      <c r="G35" s="5" t="s">
        <v>44</v>
      </c>
      <c r="H35" s="5" t="s">
        <v>80</v>
      </c>
      <c r="I35" s="5">
        <v>77042.0</v>
      </c>
      <c r="J35" s="7">
        <v>749790.0</v>
      </c>
      <c r="K35" s="7">
        <v>628294.0</v>
      </c>
      <c r="L35" s="7">
        <v>116564.0</v>
      </c>
      <c r="M35" s="8">
        <v>0.185524611089712</v>
      </c>
    </row>
    <row r="36">
      <c r="A36" s="5">
        <v>9.31920000041E11</v>
      </c>
      <c r="B36" s="5" t="s">
        <v>42</v>
      </c>
      <c r="C36" s="5">
        <v>2023.0</v>
      </c>
      <c r="D36" s="5">
        <v>7947.0</v>
      </c>
      <c r="E36" s="5" t="s">
        <v>43</v>
      </c>
      <c r="F36" s="5">
        <v>1117.0</v>
      </c>
      <c r="G36" s="5" t="s">
        <v>44</v>
      </c>
      <c r="H36" s="5" t="s">
        <v>81</v>
      </c>
      <c r="I36" s="5">
        <v>77042.0</v>
      </c>
      <c r="J36" s="7">
        <v>715281.0</v>
      </c>
      <c r="K36" s="7">
        <v>701459.0</v>
      </c>
      <c r="L36" s="7">
        <v>13822.0</v>
      </c>
      <c r="M36" s="8">
        <v>0.0197046441773502</v>
      </c>
    </row>
    <row r="37">
      <c r="A37" s="5">
        <v>9.31920000042E11</v>
      </c>
      <c r="B37" s="5" t="s">
        <v>46</v>
      </c>
      <c r="C37" s="5">
        <v>2023.0</v>
      </c>
      <c r="D37" s="5">
        <v>7947.0</v>
      </c>
      <c r="E37" s="5" t="s">
        <v>43</v>
      </c>
      <c r="F37" s="5">
        <v>1117.0</v>
      </c>
      <c r="G37" s="5" t="s">
        <v>44</v>
      </c>
      <c r="H37" s="5" t="s">
        <v>82</v>
      </c>
      <c r="I37" s="5">
        <v>77042.0</v>
      </c>
      <c r="J37" s="7">
        <v>690200.0</v>
      </c>
      <c r="K37" s="7">
        <v>651286.0</v>
      </c>
      <c r="L37" s="7">
        <v>32818.0</v>
      </c>
      <c r="M37" s="8">
        <v>0.0503895370083189</v>
      </c>
    </row>
    <row r="38">
      <c r="A38" s="5">
        <v>9.31920000043E11</v>
      </c>
      <c r="B38" s="5" t="s">
        <v>42</v>
      </c>
      <c r="C38" s="5">
        <v>2023.0</v>
      </c>
      <c r="D38" s="5">
        <v>7947.0</v>
      </c>
      <c r="E38" s="5" t="s">
        <v>43</v>
      </c>
      <c r="F38" s="5">
        <v>1117.0</v>
      </c>
      <c r="G38" s="5" t="s">
        <v>44</v>
      </c>
      <c r="H38" s="5" t="s">
        <v>83</v>
      </c>
      <c r="I38" s="5">
        <v>77042.0</v>
      </c>
      <c r="J38" s="7">
        <v>464839.0</v>
      </c>
      <c r="K38" s="7">
        <v>472704.0</v>
      </c>
      <c r="L38" s="7">
        <v>10545.0</v>
      </c>
      <c r="M38" s="8">
        <v>0.0223078290008122</v>
      </c>
    </row>
    <row r="39">
      <c r="A39" s="5">
        <v>9.31920000044E11</v>
      </c>
      <c r="B39" s="5" t="s">
        <v>46</v>
      </c>
      <c r="C39" s="5">
        <v>2023.0</v>
      </c>
      <c r="D39" s="5">
        <v>7947.0</v>
      </c>
      <c r="E39" s="5" t="s">
        <v>43</v>
      </c>
      <c r="F39" s="5">
        <v>1117.0</v>
      </c>
      <c r="G39" s="5" t="s">
        <v>44</v>
      </c>
      <c r="H39" s="5" t="s">
        <v>84</v>
      </c>
      <c r="I39" s="5">
        <v>77042.0</v>
      </c>
      <c r="J39" s="7">
        <v>526257.0</v>
      </c>
      <c r="K39" s="7">
        <v>530000.0</v>
      </c>
      <c r="L39" s="7">
        <v>-3743.0</v>
      </c>
      <c r="M39" s="8">
        <v>-0.00706226415094335</v>
      </c>
    </row>
    <row r="40">
      <c r="A40" s="5">
        <v>9.31920000045E11</v>
      </c>
      <c r="B40" s="5" t="s">
        <v>46</v>
      </c>
      <c r="C40" s="5">
        <v>2023.0</v>
      </c>
      <c r="D40" s="5">
        <v>7947.0</v>
      </c>
      <c r="E40" s="5" t="s">
        <v>43</v>
      </c>
      <c r="F40" s="5">
        <v>1117.0</v>
      </c>
      <c r="G40" s="5" t="s">
        <v>44</v>
      </c>
      <c r="H40" s="5" t="s">
        <v>85</v>
      </c>
      <c r="I40" s="5">
        <v>77042.0</v>
      </c>
      <c r="J40" s="7">
        <v>603223.0</v>
      </c>
      <c r="K40" s="7">
        <v>554337.0</v>
      </c>
      <c r="L40" s="7">
        <v>43818.0</v>
      </c>
      <c r="M40" s="8">
        <v>0.0790457790116843</v>
      </c>
    </row>
    <row r="41">
      <c r="A41" s="5">
        <v>9.31920000046E11</v>
      </c>
      <c r="B41" s="5" t="s">
        <v>46</v>
      </c>
      <c r="C41" s="5">
        <v>2023.0</v>
      </c>
      <c r="D41" s="5">
        <v>7947.0</v>
      </c>
      <c r="E41" s="5" t="s">
        <v>43</v>
      </c>
      <c r="F41" s="5">
        <v>1117.0</v>
      </c>
      <c r="G41" s="5" t="s">
        <v>44</v>
      </c>
      <c r="H41" s="5" t="s">
        <v>86</v>
      </c>
      <c r="I41" s="5">
        <v>77042.0</v>
      </c>
      <c r="J41" s="7">
        <v>475000.0</v>
      </c>
      <c r="K41" s="7">
        <v>502932.0</v>
      </c>
      <c r="L41" s="7">
        <v>-27932.0</v>
      </c>
      <c r="M41" s="8">
        <v>-0.0555383232723311</v>
      </c>
    </row>
    <row r="42">
      <c r="A42" s="5">
        <v>9.31920000047E11</v>
      </c>
      <c r="B42" s="5" t="s">
        <v>46</v>
      </c>
      <c r="C42" s="5">
        <v>2023.0</v>
      </c>
      <c r="D42" s="5">
        <v>7947.0</v>
      </c>
      <c r="E42" s="5" t="s">
        <v>43</v>
      </c>
      <c r="F42" s="5">
        <v>1117.0</v>
      </c>
      <c r="G42" s="5" t="s">
        <v>44</v>
      </c>
      <c r="H42" s="5" t="s">
        <v>87</v>
      </c>
      <c r="I42" s="5">
        <v>77042.0</v>
      </c>
      <c r="J42" s="7">
        <v>507419.0</v>
      </c>
      <c r="K42" s="7">
        <v>502000.0</v>
      </c>
      <c r="L42" s="7">
        <v>5419.0</v>
      </c>
      <c r="M42" s="8">
        <v>0.0107948207171315</v>
      </c>
    </row>
    <row r="43">
      <c r="A43" s="5">
        <v>9.31920000048E11</v>
      </c>
      <c r="B43" s="5" t="s">
        <v>42</v>
      </c>
      <c r="C43" s="5">
        <v>2023.0</v>
      </c>
      <c r="D43" s="5">
        <v>7947.0</v>
      </c>
      <c r="E43" s="5" t="s">
        <v>43</v>
      </c>
      <c r="F43" s="5">
        <v>1117.0</v>
      </c>
      <c r="G43" s="5" t="s">
        <v>44</v>
      </c>
      <c r="H43" s="5" t="s">
        <v>88</v>
      </c>
      <c r="I43" s="5">
        <v>77042.0</v>
      </c>
      <c r="J43" s="7">
        <v>531674.0</v>
      </c>
      <c r="K43" s="7">
        <v>545425.0</v>
      </c>
      <c r="L43" s="7">
        <v>-28641.0</v>
      </c>
      <c r="M43" s="8">
        <v>-0.0525113443644864</v>
      </c>
    </row>
    <row r="44">
      <c r="A44" s="5">
        <v>9.31920000049E11</v>
      </c>
      <c r="B44" s="5" t="s">
        <v>46</v>
      </c>
      <c r="C44" s="5">
        <v>2023.0</v>
      </c>
      <c r="D44" s="5">
        <v>7947.0</v>
      </c>
      <c r="E44" s="5" t="s">
        <v>43</v>
      </c>
      <c r="F44" s="5">
        <v>1117.0</v>
      </c>
      <c r="G44" s="5" t="s">
        <v>44</v>
      </c>
      <c r="H44" s="5" t="s">
        <v>89</v>
      </c>
      <c r="I44" s="5">
        <v>77042.0</v>
      </c>
      <c r="J44" s="7">
        <v>500802.0</v>
      </c>
      <c r="K44" s="7">
        <v>501071.0</v>
      </c>
      <c r="L44" s="7">
        <v>-8564.0</v>
      </c>
      <c r="M44" s="8">
        <v>-0.0170913902421013</v>
      </c>
    </row>
    <row r="45">
      <c r="A45" s="5">
        <v>9.3192000005E11</v>
      </c>
      <c r="B45" s="5" t="s">
        <v>46</v>
      </c>
      <c r="C45" s="5">
        <v>2023.0</v>
      </c>
      <c r="D45" s="5">
        <v>7947.0</v>
      </c>
      <c r="E45" s="5" t="s">
        <v>43</v>
      </c>
      <c r="F45" s="5">
        <v>1117.0</v>
      </c>
      <c r="G45" s="5" t="s">
        <v>44</v>
      </c>
      <c r="H45" s="5" t="s">
        <v>90</v>
      </c>
      <c r="I45" s="5">
        <v>77042.0</v>
      </c>
      <c r="J45" s="7">
        <v>530709.0</v>
      </c>
      <c r="K45" s="7">
        <v>465000.0</v>
      </c>
      <c r="L45" s="7">
        <v>54471.0</v>
      </c>
      <c r="M45" s="8">
        <v>0.11714193548387</v>
      </c>
    </row>
    <row r="46">
      <c r="A46" s="5">
        <v>9.31920000051E11</v>
      </c>
      <c r="B46" s="5" t="s">
        <v>46</v>
      </c>
      <c r="C46" s="5">
        <v>2023.0</v>
      </c>
      <c r="D46" s="5">
        <v>7947.0</v>
      </c>
      <c r="E46" s="5" t="s">
        <v>43</v>
      </c>
      <c r="F46" s="5">
        <v>1117.0</v>
      </c>
      <c r="G46" s="5" t="s">
        <v>44</v>
      </c>
      <c r="H46" s="5" t="s">
        <v>91</v>
      </c>
      <c r="I46" s="5">
        <v>77042.0</v>
      </c>
      <c r="J46" s="7">
        <v>600000.0</v>
      </c>
      <c r="K46" s="7">
        <v>630831.0</v>
      </c>
      <c r="L46" s="7">
        <v>-30831.0</v>
      </c>
      <c r="M46" s="8">
        <v>-0.0488736285946632</v>
      </c>
    </row>
    <row r="47">
      <c r="A47" s="5">
        <v>9.31920000052E11</v>
      </c>
      <c r="B47" s="5" t="s">
        <v>42</v>
      </c>
      <c r="C47" s="5">
        <v>2023.0</v>
      </c>
      <c r="D47" s="5">
        <v>7947.0</v>
      </c>
      <c r="E47" s="5" t="s">
        <v>43</v>
      </c>
      <c r="F47" s="5">
        <v>1117.0</v>
      </c>
      <c r="G47" s="5" t="s">
        <v>44</v>
      </c>
      <c r="H47" s="5" t="s">
        <v>92</v>
      </c>
      <c r="I47" s="5">
        <v>77042.0</v>
      </c>
      <c r="J47" s="7">
        <v>531279.0</v>
      </c>
      <c r="K47" s="7">
        <v>543353.0</v>
      </c>
      <c r="L47" s="7">
        <v>-12074.0</v>
      </c>
      <c r="M47" s="8">
        <v>-0.0222212815609741</v>
      </c>
    </row>
    <row r="48">
      <c r="A48" s="5">
        <v>9.31920000053E11</v>
      </c>
      <c r="B48" s="5" t="s">
        <v>46</v>
      </c>
      <c r="C48" s="5">
        <v>2023.0</v>
      </c>
      <c r="D48" s="5">
        <v>7947.0</v>
      </c>
      <c r="E48" s="5" t="s">
        <v>43</v>
      </c>
      <c r="F48" s="5">
        <v>1117.0</v>
      </c>
      <c r="G48" s="5" t="s">
        <v>44</v>
      </c>
      <c r="H48" s="5" t="s">
        <v>93</v>
      </c>
      <c r="I48" s="5">
        <v>77042.0</v>
      </c>
      <c r="J48" s="7">
        <v>659303.0</v>
      </c>
      <c r="K48" s="7">
        <v>620000.0</v>
      </c>
      <c r="L48" s="7">
        <v>39303.0</v>
      </c>
      <c r="M48" s="8">
        <v>0.063391935483871</v>
      </c>
    </row>
    <row r="49">
      <c r="A49" s="5">
        <v>9.31920000054E11</v>
      </c>
      <c r="B49" s="5" t="s">
        <v>46</v>
      </c>
      <c r="C49" s="5">
        <v>2023.0</v>
      </c>
      <c r="D49" s="5">
        <v>7947.0</v>
      </c>
      <c r="E49" s="5" t="s">
        <v>43</v>
      </c>
      <c r="F49" s="5">
        <v>1117.0</v>
      </c>
      <c r="G49" s="5" t="s">
        <v>44</v>
      </c>
      <c r="H49" s="5" t="s">
        <v>94</v>
      </c>
      <c r="I49" s="5">
        <v>77042.0</v>
      </c>
      <c r="J49" s="7">
        <v>510000.0</v>
      </c>
      <c r="K49" s="7">
        <v>585832.0</v>
      </c>
      <c r="L49" s="7">
        <v>-75832.0</v>
      </c>
      <c r="M49" s="8">
        <v>-0.12944325335591</v>
      </c>
    </row>
    <row r="50">
      <c r="A50" s="5">
        <v>9.31920000055E11</v>
      </c>
      <c r="B50" s="5" t="s">
        <v>46</v>
      </c>
      <c r="C50" s="5">
        <v>2023.0</v>
      </c>
      <c r="D50" s="5">
        <v>7947.0</v>
      </c>
      <c r="E50" s="5" t="s">
        <v>43</v>
      </c>
      <c r="F50" s="5">
        <v>1117.0</v>
      </c>
      <c r="G50" s="5" t="s">
        <v>44</v>
      </c>
      <c r="H50" s="5" t="s">
        <v>95</v>
      </c>
      <c r="I50" s="5">
        <v>77042.0</v>
      </c>
      <c r="J50" s="7">
        <v>589964.0</v>
      </c>
      <c r="K50" s="7">
        <v>583797.0</v>
      </c>
      <c r="L50" s="7">
        <v>1256.0</v>
      </c>
      <c r="M50" s="8">
        <v>0.00215143277543394</v>
      </c>
    </row>
    <row r="51">
      <c r="A51" s="5">
        <v>9.31920000056E11</v>
      </c>
      <c r="B51" s="5" t="s">
        <v>46</v>
      </c>
      <c r="C51" s="5">
        <v>2023.0</v>
      </c>
      <c r="D51" s="5">
        <v>7947.0</v>
      </c>
      <c r="E51" s="5" t="s">
        <v>43</v>
      </c>
      <c r="F51" s="5">
        <v>1117.0</v>
      </c>
      <c r="G51" s="5" t="s">
        <v>44</v>
      </c>
      <c r="H51" s="5" t="s">
        <v>96</v>
      </c>
      <c r="I51" s="5">
        <v>77042.0</v>
      </c>
      <c r="J51" s="7">
        <v>654420.0</v>
      </c>
      <c r="K51" s="7">
        <v>542069.0</v>
      </c>
      <c r="L51" s="7">
        <v>107440.0</v>
      </c>
      <c r="M51" s="8">
        <v>0.198203549732598</v>
      </c>
    </row>
    <row r="52">
      <c r="A52" s="5">
        <v>9.31920000057E11</v>
      </c>
      <c r="B52" s="5" t="s">
        <v>46</v>
      </c>
      <c r="C52" s="5">
        <v>2023.0</v>
      </c>
      <c r="D52" s="5">
        <v>7947.0</v>
      </c>
      <c r="E52" s="5" t="s">
        <v>43</v>
      </c>
      <c r="F52" s="5">
        <v>1117.0</v>
      </c>
      <c r="G52" s="5" t="s">
        <v>44</v>
      </c>
      <c r="H52" s="5" t="s">
        <v>97</v>
      </c>
      <c r="I52" s="5">
        <v>77042.0</v>
      </c>
      <c r="J52" s="7">
        <v>519941.0</v>
      </c>
      <c r="K52" s="7">
        <v>515000.0</v>
      </c>
      <c r="L52" s="7">
        <v>30.0</v>
      </c>
      <c r="M52" s="8">
        <v>5.82524271843798E-5</v>
      </c>
    </row>
    <row r="53">
      <c r="A53" s="5">
        <v>9.31920000058E11</v>
      </c>
      <c r="B53" s="5" t="s">
        <v>46</v>
      </c>
      <c r="C53" s="5">
        <v>2023.0</v>
      </c>
      <c r="D53" s="5">
        <v>7947.0</v>
      </c>
      <c r="E53" s="5" t="s">
        <v>43</v>
      </c>
      <c r="F53" s="5">
        <v>1117.0</v>
      </c>
      <c r="G53" s="5" t="s">
        <v>44</v>
      </c>
      <c r="H53" s="5" t="s">
        <v>98</v>
      </c>
      <c r="I53" s="5">
        <v>77042.0</v>
      </c>
      <c r="J53" s="7">
        <v>715818.0</v>
      </c>
      <c r="K53" s="7">
        <v>652735.0</v>
      </c>
      <c r="L53" s="7">
        <v>40846.0</v>
      </c>
      <c r="M53" s="8">
        <v>0.0625766965154313</v>
      </c>
    </row>
    <row r="54">
      <c r="A54" s="5">
        <v>9.31920000059E11</v>
      </c>
      <c r="B54" s="5" t="s">
        <v>46</v>
      </c>
      <c r="C54" s="5">
        <v>2023.0</v>
      </c>
      <c r="D54" s="5">
        <v>7947.0</v>
      </c>
      <c r="E54" s="5" t="s">
        <v>43</v>
      </c>
      <c r="F54" s="5">
        <v>1117.0</v>
      </c>
      <c r="G54" s="5" t="s">
        <v>44</v>
      </c>
      <c r="H54" s="5" t="s">
        <v>99</v>
      </c>
      <c r="I54" s="5">
        <v>77042.0</v>
      </c>
      <c r="J54" s="7">
        <v>480327.0</v>
      </c>
      <c r="K54" s="7">
        <v>487655.0</v>
      </c>
      <c r="L54" s="7">
        <v>-12105.0</v>
      </c>
      <c r="M54" s="8">
        <v>-0.0248228768289057</v>
      </c>
    </row>
    <row r="55">
      <c r="A55" s="5">
        <v>9.3192000006E11</v>
      </c>
      <c r="B55" s="5" t="s">
        <v>46</v>
      </c>
      <c r="C55" s="5">
        <v>2023.0</v>
      </c>
      <c r="D55" s="5">
        <v>7947.0</v>
      </c>
      <c r="E55" s="5" t="s">
        <v>43</v>
      </c>
      <c r="F55" s="5">
        <v>1117.0</v>
      </c>
      <c r="G55" s="5" t="s">
        <v>44</v>
      </c>
      <c r="H55" s="5" t="s">
        <v>100</v>
      </c>
      <c r="I55" s="5">
        <v>77042.0</v>
      </c>
      <c r="J55" s="7">
        <v>490622.0</v>
      </c>
      <c r="K55" s="7">
        <v>489000.0</v>
      </c>
      <c r="L55" s="7">
        <v>-1445.0</v>
      </c>
      <c r="M55" s="8">
        <v>-0.00295501022494892</v>
      </c>
    </row>
    <row r="56">
      <c r="A56" s="5">
        <v>9.31920000061E11</v>
      </c>
      <c r="B56" s="5" t="s">
        <v>42</v>
      </c>
      <c r="C56" s="5">
        <v>2023.0</v>
      </c>
      <c r="D56" s="5">
        <v>7947.0</v>
      </c>
      <c r="E56" s="5" t="s">
        <v>43</v>
      </c>
      <c r="F56" s="5">
        <v>1117.0</v>
      </c>
      <c r="G56" s="5" t="s">
        <v>44</v>
      </c>
      <c r="H56" s="5" t="s">
        <v>101</v>
      </c>
      <c r="I56" s="5">
        <v>77042.0</v>
      </c>
      <c r="J56" s="7">
        <v>477827.0</v>
      </c>
      <c r="K56" s="7">
        <v>485227.0</v>
      </c>
      <c r="L56" s="7">
        <v>-9871.0</v>
      </c>
      <c r="M56" s="8">
        <v>-0.0203430559305232</v>
      </c>
    </row>
    <row r="57">
      <c r="A57" s="5">
        <v>9.31920000062E11</v>
      </c>
      <c r="B57" s="5" t="s">
        <v>42</v>
      </c>
      <c r="C57" s="5">
        <v>2023.0</v>
      </c>
      <c r="D57" s="5">
        <v>7947.0</v>
      </c>
      <c r="E57" s="5" t="s">
        <v>43</v>
      </c>
      <c r="F57" s="5">
        <v>1117.0</v>
      </c>
      <c r="G57" s="5" t="s">
        <v>44</v>
      </c>
      <c r="H57" s="5" t="s">
        <v>102</v>
      </c>
      <c r="I57" s="5">
        <v>77042.0</v>
      </c>
      <c r="J57" s="7">
        <v>524982.0</v>
      </c>
      <c r="K57" s="7">
        <v>534675.0</v>
      </c>
      <c r="L57" s="7">
        <v>-20208.0</v>
      </c>
      <c r="M57" s="8">
        <v>-0.0377949221489689</v>
      </c>
    </row>
    <row r="58">
      <c r="A58" s="5">
        <v>9.31920000063E11</v>
      </c>
      <c r="B58" s="5" t="s">
        <v>46</v>
      </c>
      <c r="C58" s="5">
        <v>2023.0</v>
      </c>
      <c r="D58" s="5">
        <v>7947.0</v>
      </c>
      <c r="E58" s="5" t="s">
        <v>43</v>
      </c>
      <c r="F58" s="5">
        <v>1117.0</v>
      </c>
      <c r="G58" s="5" t="s">
        <v>44</v>
      </c>
      <c r="H58" s="5" t="s">
        <v>103</v>
      </c>
      <c r="I58" s="5">
        <v>77042.0</v>
      </c>
      <c r="J58" s="7">
        <v>488695.0</v>
      </c>
      <c r="K58" s="7">
        <v>506766.0</v>
      </c>
      <c r="L58" s="7">
        <v>-18071.0</v>
      </c>
      <c r="M58" s="8">
        <v>-0.0356594562381848</v>
      </c>
    </row>
    <row r="59">
      <c r="A59" s="5">
        <v>9.31920000064E11</v>
      </c>
      <c r="B59" s="5" t="s">
        <v>46</v>
      </c>
      <c r="C59" s="5">
        <v>2023.0</v>
      </c>
      <c r="D59" s="5">
        <v>7947.0</v>
      </c>
      <c r="E59" s="5" t="s">
        <v>43</v>
      </c>
      <c r="F59" s="5">
        <v>1117.0</v>
      </c>
      <c r="G59" s="5" t="s">
        <v>44</v>
      </c>
      <c r="H59" s="5" t="s">
        <v>104</v>
      </c>
      <c r="I59" s="5">
        <v>77042.0</v>
      </c>
      <c r="J59" s="7">
        <v>628106.0</v>
      </c>
      <c r="K59" s="7">
        <v>585860.0</v>
      </c>
      <c r="L59" s="7">
        <v>42246.0</v>
      </c>
      <c r="M59" s="8">
        <v>0.0721093776670194</v>
      </c>
    </row>
    <row r="60">
      <c r="A60" s="5">
        <v>9.31930000065E11</v>
      </c>
      <c r="B60" s="5" t="s">
        <v>46</v>
      </c>
      <c r="C60" s="5">
        <v>2023.0</v>
      </c>
      <c r="D60" s="5">
        <v>7947.0</v>
      </c>
      <c r="E60" s="5" t="s">
        <v>43</v>
      </c>
      <c r="F60" s="5">
        <v>1117.0</v>
      </c>
      <c r="G60" s="5" t="s">
        <v>65</v>
      </c>
      <c r="H60" s="5" t="s">
        <v>105</v>
      </c>
      <c r="I60" s="5">
        <v>77042.0</v>
      </c>
      <c r="J60" s="7">
        <v>646126.0</v>
      </c>
      <c r="K60" s="7">
        <v>638565.0</v>
      </c>
      <c r="L60" s="7">
        <v>7561.0</v>
      </c>
      <c r="M60" s="8">
        <v>0.011840611370808</v>
      </c>
    </row>
    <row r="61">
      <c r="A61" s="5">
        <v>9.31930000066E11</v>
      </c>
      <c r="B61" s="5" t="s">
        <v>42</v>
      </c>
      <c r="C61" s="5">
        <v>2023.0</v>
      </c>
      <c r="D61" s="5">
        <v>7947.0</v>
      </c>
      <c r="E61" s="5" t="s">
        <v>43</v>
      </c>
      <c r="F61" s="5">
        <v>1117.0</v>
      </c>
      <c r="G61" s="5" t="s">
        <v>65</v>
      </c>
      <c r="H61" s="5" t="s">
        <v>106</v>
      </c>
      <c r="I61" s="5">
        <v>77042.0</v>
      </c>
      <c r="J61" s="7">
        <v>487182.0</v>
      </c>
      <c r="K61" s="7">
        <v>478860.0</v>
      </c>
      <c r="L61" s="7">
        <v>3545.0</v>
      </c>
      <c r="M61" s="8">
        <v>0.00740299878879002</v>
      </c>
    </row>
    <row r="62">
      <c r="A62" s="5">
        <v>9.31930000067E11</v>
      </c>
      <c r="B62" s="5" t="s">
        <v>46</v>
      </c>
      <c r="C62" s="5">
        <v>2023.0</v>
      </c>
      <c r="D62" s="5">
        <v>7947.0</v>
      </c>
      <c r="E62" s="5" t="s">
        <v>43</v>
      </c>
      <c r="F62" s="5">
        <v>1117.0</v>
      </c>
      <c r="G62" s="5" t="s">
        <v>65</v>
      </c>
      <c r="H62" s="5" t="s">
        <v>107</v>
      </c>
      <c r="I62" s="5">
        <v>77042.0</v>
      </c>
      <c r="J62" s="7">
        <v>551767.0</v>
      </c>
      <c r="K62" s="7">
        <v>519302.0</v>
      </c>
      <c r="L62" s="7">
        <v>27533.0</v>
      </c>
      <c r="M62" s="8">
        <v>0.053019245063566</v>
      </c>
    </row>
    <row r="63">
      <c r="A63" s="5">
        <v>9.31930000068E11</v>
      </c>
      <c r="B63" s="5" t="s">
        <v>42</v>
      </c>
      <c r="C63" s="5">
        <v>2023.0</v>
      </c>
      <c r="D63" s="5">
        <v>7947.0</v>
      </c>
      <c r="E63" s="5" t="s">
        <v>43</v>
      </c>
      <c r="F63" s="5">
        <v>1117.0</v>
      </c>
      <c r="G63" s="5" t="s">
        <v>65</v>
      </c>
      <c r="H63" s="5" t="s">
        <v>108</v>
      </c>
      <c r="I63" s="5">
        <v>77042.0</v>
      </c>
      <c r="J63" s="7">
        <v>809078.0</v>
      </c>
      <c r="K63" s="7">
        <v>546793.0</v>
      </c>
      <c r="L63" s="7">
        <v>262285.0</v>
      </c>
      <c r="M63" s="8">
        <v>0.479678781549873</v>
      </c>
    </row>
    <row r="64">
      <c r="A64" s="5">
        <v>9.31930000069E11</v>
      </c>
      <c r="B64" s="5" t="s">
        <v>42</v>
      </c>
      <c r="C64" s="5">
        <v>2023.0</v>
      </c>
      <c r="D64" s="5">
        <v>7947.0</v>
      </c>
      <c r="E64" s="5" t="s">
        <v>43</v>
      </c>
      <c r="F64" s="5">
        <v>1117.0</v>
      </c>
      <c r="G64" s="5" t="s">
        <v>65</v>
      </c>
      <c r="H64" s="5" t="s">
        <v>109</v>
      </c>
      <c r="I64" s="5">
        <v>77042.0</v>
      </c>
      <c r="J64" s="7">
        <v>616409.0</v>
      </c>
      <c r="K64" s="7">
        <v>514923.0</v>
      </c>
      <c r="L64" s="7">
        <v>88733.0</v>
      </c>
      <c r="M64" s="8">
        <v>0.172322852154594</v>
      </c>
    </row>
    <row r="65">
      <c r="A65" s="5">
        <v>9.3193000007E11</v>
      </c>
      <c r="B65" s="5" t="s">
        <v>46</v>
      </c>
      <c r="C65" s="5">
        <v>2023.0</v>
      </c>
      <c r="D65" s="5">
        <v>7947.0</v>
      </c>
      <c r="E65" s="5" t="s">
        <v>43</v>
      </c>
      <c r="F65" s="5">
        <v>1117.0</v>
      </c>
      <c r="G65" s="5" t="s">
        <v>65</v>
      </c>
      <c r="H65" s="5" t="s">
        <v>110</v>
      </c>
      <c r="I65" s="5">
        <v>77042.0</v>
      </c>
      <c r="J65" s="7">
        <v>421163.0</v>
      </c>
      <c r="K65" s="7">
        <v>482203.0</v>
      </c>
      <c r="L65" s="7">
        <v>-61040.0</v>
      </c>
      <c r="M65" s="8">
        <v>-0.126585691088607</v>
      </c>
    </row>
    <row r="66">
      <c r="A66" s="5">
        <v>9.31930000071E11</v>
      </c>
      <c r="B66" s="5" t="s">
        <v>42</v>
      </c>
      <c r="C66" s="5">
        <v>2023.0</v>
      </c>
      <c r="D66" s="5">
        <v>7947.0</v>
      </c>
      <c r="E66" s="5" t="s">
        <v>43</v>
      </c>
      <c r="F66" s="5">
        <v>1117.0</v>
      </c>
      <c r="G66" s="5" t="s">
        <v>65</v>
      </c>
      <c r="H66" s="5" t="s">
        <v>111</v>
      </c>
      <c r="I66" s="5">
        <v>77042.0</v>
      </c>
      <c r="J66" s="7">
        <v>504781.0</v>
      </c>
      <c r="K66" s="7">
        <v>516188.0</v>
      </c>
      <c r="L66" s="7">
        <v>-21506.0</v>
      </c>
      <c r="M66" s="8">
        <v>-0.0416631149891124</v>
      </c>
    </row>
    <row r="67">
      <c r="A67" s="5">
        <v>9.31930000072E11</v>
      </c>
      <c r="B67" s="5" t="s">
        <v>42</v>
      </c>
      <c r="C67" s="5">
        <v>2023.0</v>
      </c>
      <c r="D67" s="5">
        <v>7947.0</v>
      </c>
      <c r="E67" s="5" t="s">
        <v>43</v>
      </c>
      <c r="F67" s="5">
        <v>1117.0</v>
      </c>
      <c r="G67" s="5" t="s">
        <v>65</v>
      </c>
      <c r="H67" s="5" t="s">
        <v>112</v>
      </c>
      <c r="I67" s="5">
        <v>77042.0</v>
      </c>
      <c r="J67" s="7">
        <v>568588.0</v>
      </c>
      <c r="K67" s="7">
        <v>526407.0</v>
      </c>
      <c r="L67" s="7">
        <v>37270.0</v>
      </c>
      <c r="M67" s="8">
        <v>0.0708007302334505</v>
      </c>
    </row>
    <row r="68">
      <c r="A68" s="5">
        <v>9.31930000073E11</v>
      </c>
      <c r="B68" s="5" t="s">
        <v>42</v>
      </c>
      <c r="C68" s="5">
        <v>2023.0</v>
      </c>
      <c r="D68" s="5">
        <v>7947.0</v>
      </c>
      <c r="E68" s="5" t="s">
        <v>43</v>
      </c>
      <c r="F68" s="5">
        <v>1117.0</v>
      </c>
      <c r="G68" s="5" t="s">
        <v>65</v>
      </c>
      <c r="H68" s="5" t="s">
        <v>113</v>
      </c>
      <c r="I68" s="5">
        <v>77042.0</v>
      </c>
      <c r="J68" s="7">
        <v>705486.0</v>
      </c>
      <c r="K68" s="7">
        <v>662002.0</v>
      </c>
      <c r="L68" s="7">
        <v>43484.0</v>
      </c>
      <c r="M68" s="8">
        <v>0.0656856021583016</v>
      </c>
    </row>
    <row r="69">
      <c r="A69" s="5">
        <v>9.31930000074E11</v>
      </c>
      <c r="B69" s="5" t="s">
        <v>42</v>
      </c>
      <c r="C69" s="5">
        <v>2023.0</v>
      </c>
      <c r="D69" s="5">
        <v>7947.0</v>
      </c>
      <c r="E69" s="5" t="s">
        <v>43</v>
      </c>
      <c r="F69" s="5">
        <v>1117.0</v>
      </c>
      <c r="G69" s="5" t="s">
        <v>65</v>
      </c>
      <c r="H69" s="5" t="s">
        <v>114</v>
      </c>
      <c r="I69" s="5">
        <v>77042.0</v>
      </c>
      <c r="J69" s="7">
        <v>571385.0</v>
      </c>
      <c r="K69" s="7">
        <v>567422.0</v>
      </c>
      <c r="L69" s="7">
        <v>3963.0</v>
      </c>
      <c r="M69" s="8">
        <v>0.00698421985753117</v>
      </c>
    </row>
    <row r="70">
      <c r="A70" s="5">
        <v>9.31930000075E11</v>
      </c>
      <c r="B70" s="5" t="s">
        <v>42</v>
      </c>
      <c r="C70" s="5">
        <v>2023.0</v>
      </c>
      <c r="D70" s="5">
        <v>7947.0</v>
      </c>
      <c r="E70" s="5" t="s">
        <v>43</v>
      </c>
      <c r="F70" s="5">
        <v>1117.0</v>
      </c>
      <c r="G70" s="5" t="s">
        <v>65</v>
      </c>
      <c r="H70" s="5" t="s">
        <v>115</v>
      </c>
      <c r="I70" s="5">
        <v>77042.0</v>
      </c>
      <c r="J70" s="7">
        <v>616756.0</v>
      </c>
      <c r="K70" s="7">
        <v>579037.0</v>
      </c>
      <c r="L70" s="7">
        <v>32942.0</v>
      </c>
      <c r="M70" s="8">
        <v>0.0568910104190232</v>
      </c>
    </row>
    <row r="71">
      <c r="A71" s="5">
        <v>9.31930000076E11</v>
      </c>
      <c r="B71" s="5" t="s">
        <v>42</v>
      </c>
      <c r="C71" s="5">
        <v>2023.0</v>
      </c>
      <c r="D71" s="5">
        <v>7947.0</v>
      </c>
      <c r="E71" s="5" t="s">
        <v>43</v>
      </c>
      <c r="F71" s="5">
        <v>1117.0</v>
      </c>
      <c r="G71" s="5" t="s">
        <v>65</v>
      </c>
      <c r="H71" s="5" t="s">
        <v>116</v>
      </c>
      <c r="I71" s="5">
        <v>77042.0</v>
      </c>
      <c r="J71" s="7">
        <v>515213.0</v>
      </c>
      <c r="K71" s="7">
        <v>526768.0</v>
      </c>
      <c r="L71" s="7">
        <v>-19633.0</v>
      </c>
      <c r="M71" s="8">
        <v>-0.0372706770342921</v>
      </c>
    </row>
    <row r="72">
      <c r="A72" s="5">
        <v>9.31930000077E11</v>
      </c>
      <c r="B72" s="5" t="s">
        <v>46</v>
      </c>
      <c r="C72" s="5">
        <v>2023.0</v>
      </c>
      <c r="D72" s="5">
        <v>7947.0</v>
      </c>
      <c r="E72" s="5" t="s">
        <v>43</v>
      </c>
      <c r="F72" s="5">
        <v>1117.0</v>
      </c>
      <c r="G72" s="5" t="s">
        <v>65</v>
      </c>
      <c r="H72" s="5" t="s">
        <v>117</v>
      </c>
      <c r="I72" s="5">
        <v>77042.0</v>
      </c>
      <c r="J72" s="7">
        <v>600654.0</v>
      </c>
      <c r="K72" s="7">
        <v>484889.0</v>
      </c>
      <c r="L72" s="7">
        <v>115784.0</v>
      </c>
      <c r="M72" s="8">
        <v>0.238784546566327</v>
      </c>
    </row>
    <row r="73">
      <c r="A73" s="5">
        <v>9.31930000078E11</v>
      </c>
      <c r="B73" s="5" t="s">
        <v>42</v>
      </c>
      <c r="C73" s="5">
        <v>2023.0</v>
      </c>
      <c r="D73" s="5">
        <v>7947.0</v>
      </c>
      <c r="E73" s="5" t="s">
        <v>43</v>
      </c>
      <c r="F73" s="5">
        <v>1117.0</v>
      </c>
      <c r="G73" s="5" t="s">
        <v>65</v>
      </c>
      <c r="H73" s="5" t="s">
        <v>118</v>
      </c>
      <c r="I73" s="5">
        <v>77042.0</v>
      </c>
      <c r="J73" s="7">
        <v>521154.0</v>
      </c>
      <c r="K73" s="7">
        <v>533061.0</v>
      </c>
      <c r="L73" s="7">
        <v>-17194.0</v>
      </c>
      <c r="M73" s="8">
        <v>-0.0322552203218768</v>
      </c>
    </row>
    <row r="74">
      <c r="A74" s="5">
        <v>9.31930000079E11</v>
      </c>
      <c r="B74" s="5" t="s">
        <v>42</v>
      </c>
      <c r="C74" s="5">
        <v>2023.0</v>
      </c>
      <c r="D74" s="5">
        <v>7947.0</v>
      </c>
      <c r="E74" s="5" t="s">
        <v>43</v>
      </c>
      <c r="F74" s="5">
        <v>1117.0</v>
      </c>
      <c r="G74" s="5" t="s">
        <v>65</v>
      </c>
      <c r="H74" s="5" t="s">
        <v>119</v>
      </c>
      <c r="I74" s="5">
        <v>77042.0</v>
      </c>
      <c r="J74" s="7">
        <v>533051.0</v>
      </c>
      <c r="K74" s="7">
        <v>545134.0</v>
      </c>
      <c r="L74" s="7">
        <v>-18555.0</v>
      </c>
      <c r="M74" s="8">
        <v>-0.0340375027057567</v>
      </c>
    </row>
    <row r="75">
      <c r="A75" s="5">
        <v>9.3193000008E11</v>
      </c>
      <c r="B75" s="5" t="s">
        <v>46</v>
      </c>
      <c r="C75" s="5">
        <v>2023.0</v>
      </c>
      <c r="D75" s="5">
        <v>7947.0</v>
      </c>
      <c r="E75" s="5" t="s">
        <v>43</v>
      </c>
      <c r="F75" s="5">
        <v>1117.0</v>
      </c>
      <c r="G75" s="5" t="s">
        <v>65</v>
      </c>
      <c r="H75" s="5" t="s">
        <v>120</v>
      </c>
      <c r="I75" s="5">
        <v>77042.0</v>
      </c>
      <c r="J75" s="7">
        <v>673382.0</v>
      </c>
      <c r="K75" s="7">
        <v>570000.0</v>
      </c>
      <c r="L75" s="7">
        <v>98450.0</v>
      </c>
      <c r="M75" s="8">
        <v>0.172719298245614</v>
      </c>
    </row>
    <row r="76">
      <c r="A76" s="5">
        <v>9.31930000081E11</v>
      </c>
      <c r="B76" s="5" t="s">
        <v>46</v>
      </c>
      <c r="C76" s="5">
        <v>2023.0</v>
      </c>
      <c r="D76" s="5">
        <v>7947.0</v>
      </c>
      <c r="E76" s="5" t="s">
        <v>43</v>
      </c>
      <c r="F76" s="5">
        <v>1117.0</v>
      </c>
      <c r="G76" s="5" t="s">
        <v>65</v>
      </c>
      <c r="H76" s="5" t="s">
        <v>121</v>
      </c>
      <c r="I76" s="5">
        <v>77042.0</v>
      </c>
      <c r="J76" s="7">
        <v>588244.0</v>
      </c>
      <c r="K76" s="7">
        <v>553341.0</v>
      </c>
      <c r="L76" s="7">
        <v>29971.0</v>
      </c>
      <c r="M76" s="8">
        <v>0.0541637073703196</v>
      </c>
    </row>
    <row r="77">
      <c r="A77" s="5">
        <v>9.31930000082E11</v>
      </c>
      <c r="B77" s="5" t="s">
        <v>42</v>
      </c>
      <c r="C77" s="5">
        <v>2023.0</v>
      </c>
      <c r="D77" s="5">
        <v>7947.0</v>
      </c>
      <c r="E77" s="5" t="s">
        <v>43</v>
      </c>
      <c r="F77" s="5">
        <v>1117.0</v>
      </c>
      <c r="G77" s="5" t="s">
        <v>65</v>
      </c>
      <c r="H77" s="5" t="s">
        <v>122</v>
      </c>
      <c r="I77" s="5">
        <v>77042.0</v>
      </c>
      <c r="J77" s="7">
        <v>686151.0</v>
      </c>
      <c r="K77" s="7">
        <v>544026.0</v>
      </c>
      <c r="L77" s="7">
        <v>138542.0</v>
      </c>
      <c r="M77" s="8">
        <v>0.254660622837879</v>
      </c>
    </row>
    <row r="78">
      <c r="A78" s="5">
        <v>9.31930000083E11</v>
      </c>
      <c r="B78" s="5" t="s">
        <v>42</v>
      </c>
      <c r="C78" s="5">
        <v>2023.0</v>
      </c>
      <c r="D78" s="5">
        <v>7947.0</v>
      </c>
      <c r="E78" s="5" t="s">
        <v>43</v>
      </c>
      <c r="F78" s="5">
        <v>1117.0</v>
      </c>
      <c r="G78" s="5" t="s">
        <v>65</v>
      </c>
      <c r="H78" s="5" t="s">
        <v>123</v>
      </c>
      <c r="I78" s="5">
        <v>77042.0</v>
      </c>
      <c r="J78" s="7">
        <v>567752.0</v>
      </c>
      <c r="K78" s="7">
        <v>562877.0</v>
      </c>
      <c r="L78" s="7">
        <v>-5292.0</v>
      </c>
      <c r="M78" s="8">
        <v>-0.00940169877255603</v>
      </c>
    </row>
    <row r="79">
      <c r="A79" s="5">
        <v>9.31930000084E11</v>
      </c>
      <c r="B79" s="5" t="s">
        <v>46</v>
      </c>
      <c r="C79" s="5">
        <v>2023.0</v>
      </c>
      <c r="D79" s="5">
        <v>7947.0</v>
      </c>
      <c r="E79" s="5" t="s">
        <v>43</v>
      </c>
      <c r="F79" s="5">
        <v>1117.0</v>
      </c>
      <c r="G79" s="5" t="s">
        <v>65</v>
      </c>
      <c r="H79" s="5" t="s">
        <v>124</v>
      </c>
      <c r="I79" s="5">
        <v>77042.0</v>
      </c>
      <c r="J79" s="7">
        <v>482314.0</v>
      </c>
      <c r="K79" s="7">
        <v>492170.0</v>
      </c>
      <c r="L79" s="7">
        <v>-9856.0</v>
      </c>
      <c r="M79" s="8">
        <v>-0.0200256009102546</v>
      </c>
    </row>
    <row r="80">
      <c r="A80" s="5">
        <v>9.31930000085E11</v>
      </c>
      <c r="B80" s="5" t="s">
        <v>46</v>
      </c>
      <c r="C80" s="5">
        <v>2023.0</v>
      </c>
      <c r="D80" s="5">
        <v>7947.0</v>
      </c>
      <c r="E80" s="5" t="s">
        <v>43</v>
      </c>
      <c r="F80" s="5">
        <v>1117.0</v>
      </c>
      <c r="G80" s="5" t="s">
        <v>65</v>
      </c>
      <c r="H80" s="5" t="s">
        <v>125</v>
      </c>
      <c r="I80" s="5">
        <v>77042.0</v>
      </c>
      <c r="J80" s="7"/>
      <c r="K80" s="7">
        <v>588546.0</v>
      </c>
      <c r="L80" s="9"/>
      <c r="M80" s="10"/>
    </row>
    <row r="81">
      <c r="A81" s="5">
        <v>9.31930000086E11</v>
      </c>
      <c r="B81" s="5" t="s">
        <v>42</v>
      </c>
      <c r="C81" s="5">
        <v>2023.0</v>
      </c>
      <c r="D81" s="5">
        <v>7947.0</v>
      </c>
      <c r="E81" s="5" t="s">
        <v>43</v>
      </c>
      <c r="F81" s="5">
        <v>1117.0</v>
      </c>
      <c r="G81" s="5" t="s">
        <v>65</v>
      </c>
      <c r="H81" s="5" t="s">
        <v>126</v>
      </c>
      <c r="I81" s="5">
        <v>77042.0</v>
      </c>
      <c r="J81" s="7">
        <v>492932.0</v>
      </c>
      <c r="K81" s="7">
        <v>474603.0</v>
      </c>
      <c r="L81" s="7">
        <v>13552.0</v>
      </c>
      <c r="M81" s="8">
        <v>0.0285543917758632</v>
      </c>
    </row>
    <row r="82">
      <c r="A82" s="5">
        <v>9.31930000087E11</v>
      </c>
      <c r="B82" s="5" t="s">
        <v>46</v>
      </c>
      <c r="C82" s="5">
        <v>2023.0</v>
      </c>
      <c r="D82" s="5">
        <v>7947.0</v>
      </c>
      <c r="E82" s="5" t="s">
        <v>43</v>
      </c>
      <c r="F82" s="5">
        <v>1117.0</v>
      </c>
      <c r="G82" s="5" t="s">
        <v>65</v>
      </c>
      <c r="H82" s="5" t="s">
        <v>127</v>
      </c>
      <c r="I82" s="5">
        <v>77042.0</v>
      </c>
      <c r="J82" s="7">
        <v>487791.0</v>
      </c>
      <c r="K82" s="7">
        <v>498131.0</v>
      </c>
      <c r="L82" s="7">
        <v>-15117.0</v>
      </c>
      <c r="M82" s="8">
        <v>-0.0303474387259575</v>
      </c>
    </row>
    <row r="83">
      <c r="A83" s="5">
        <v>9.31930000088E11</v>
      </c>
      <c r="B83" s="5" t="s">
        <v>42</v>
      </c>
      <c r="C83" s="5">
        <v>2023.0</v>
      </c>
      <c r="D83" s="5">
        <v>7947.0</v>
      </c>
      <c r="E83" s="5" t="s">
        <v>43</v>
      </c>
      <c r="F83" s="5">
        <v>1117.0</v>
      </c>
      <c r="G83" s="5" t="s">
        <v>65</v>
      </c>
      <c r="H83" s="5" t="s">
        <v>128</v>
      </c>
      <c r="I83" s="5">
        <v>77042.0</v>
      </c>
      <c r="J83" s="7">
        <v>605020.0</v>
      </c>
      <c r="K83" s="7">
        <v>597683.0</v>
      </c>
      <c r="L83" s="7">
        <v>2560.0</v>
      </c>
      <c r="M83" s="8">
        <v>0.0042832069843044</v>
      </c>
    </row>
    <row r="84">
      <c r="A84" s="5">
        <v>9.31930000089E11</v>
      </c>
      <c r="B84" s="5" t="s">
        <v>42</v>
      </c>
      <c r="C84" s="5">
        <v>2023.0</v>
      </c>
      <c r="D84" s="5">
        <v>7947.0</v>
      </c>
      <c r="E84" s="5" t="s">
        <v>43</v>
      </c>
      <c r="F84" s="5">
        <v>1117.0</v>
      </c>
      <c r="G84" s="5" t="s">
        <v>65</v>
      </c>
      <c r="H84" s="5" t="s">
        <v>129</v>
      </c>
      <c r="I84" s="5">
        <v>77042.0</v>
      </c>
      <c r="J84" s="7">
        <v>469636.0</v>
      </c>
      <c r="K84" s="7">
        <v>476162.0</v>
      </c>
      <c r="L84" s="7">
        <v>-11437.0</v>
      </c>
      <c r="M84" s="8">
        <v>-0.0240191363443533</v>
      </c>
    </row>
    <row r="85">
      <c r="A85" s="5">
        <v>9.3193000009E11</v>
      </c>
      <c r="B85" s="5" t="s">
        <v>42</v>
      </c>
      <c r="C85" s="5">
        <v>2023.0</v>
      </c>
      <c r="D85" s="5">
        <v>7947.0</v>
      </c>
      <c r="E85" s="5" t="s">
        <v>43</v>
      </c>
      <c r="F85" s="5">
        <v>1117.0</v>
      </c>
      <c r="G85" s="5" t="s">
        <v>65</v>
      </c>
      <c r="H85" s="5" t="s">
        <v>130</v>
      </c>
      <c r="I85" s="5">
        <v>77042.0</v>
      </c>
      <c r="J85" s="7">
        <v>606910.0</v>
      </c>
      <c r="K85" s="7">
        <v>575408.0</v>
      </c>
      <c r="L85" s="7">
        <v>24980.0</v>
      </c>
      <c r="M85" s="8">
        <v>0.0434126741373077</v>
      </c>
    </row>
    <row r="86">
      <c r="A86" s="5">
        <v>9.31940000091E11</v>
      </c>
      <c r="B86" s="5" t="s">
        <v>46</v>
      </c>
      <c r="C86" s="5">
        <v>2023.0</v>
      </c>
      <c r="D86" s="5">
        <v>7947.0</v>
      </c>
      <c r="E86" s="5" t="s">
        <v>43</v>
      </c>
      <c r="F86" s="5">
        <v>1117.0</v>
      </c>
      <c r="G86" s="5" t="s">
        <v>65</v>
      </c>
      <c r="H86" s="5" t="s">
        <v>131</v>
      </c>
      <c r="I86" s="5">
        <v>77042.0</v>
      </c>
      <c r="J86" s="7">
        <v>524588.0</v>
      </c>
      <c r="K86" s="7">
        <v>515269.0</v>
      </c>
      <c r="L86" s="7">
        <v>9319.0</v>
      </c>
      <c r="M86" s="8">
        <v>0.0180856989261919</v>
      </c>
    </row>
    <row r="87">
      <c r="A87" s="5">
        <v>9.31940000092E11</v>
      </c>
      <c r="B87" s="5" t="s">
        <v>42</v>
      </c>
      <c r="C87" s="5">
        <v>2023.0</v>
      </c>
      <c r="D87" s="5">
        <v>7947.0</v>
      </c>
      <c r="E87" s="5" t="s">
        <v>43</v>
      </c>
      <c r="F87" s="5">
        <v>1117.0</v>
      </c>
      <c r="G87" s="5" t="s">
        <v>65</v>
      </c>
      <c r="H87" s="5" t="s">
        <v>132</v>
      </c>
      <c r="I87" s="5">
        <v>77042.0</v>
      </c>
      <c r="J87" s="7">
        <v>467565.0</v>
      </c>
      <c r="K87" s="7">
        <v>476294.0</v>
      </c>
      <c r="L87" s="7">
        <v>-13661.0</v>
      </c>
      <c r="M87" s="8">
        <v>-0.0286818645626441</v>
      </c>
    </row>
    <row r="88">
      <c r="A88" s="5">
        <v>9.31940000093E11</v>
      </c>
      <c r="B88" s="5" t="s">
        <v>46</v>
      </c>
      <c r="C88" s="5">
        <v>2023.0</v>
      </c>
      <c r="D88" s="5">
        <v>7947.0</v>
      </c>
      <c r="E88" s="5" t="s">
        <v>43</v>
      </c>
      <c r="F88" s="5">
        <v>1117.0</v>
      </c>
      <c r="G88" s="5" t="s">
        <v>65</v>
      </c>
      <c r="H88" s="5" t="s">
        <v>133</v>
      </c>
      <c r="I88" s="5">
        <v>77042.0</v>
      </c>
      <c r="J88" s="7">
        <v>603324.0</v>
      </c>
      <c r="K88" s="7">
        <v>519322.0</v>
      </c>
      <c r="L88" s="7">
        <v>84002.0</v>
      </c>
      <c r="M88" s="8">
        <v>0.161753208991723</v>
      </c>
    </row>
    <row r="89">
      <c r="A89" s="5">
        <v>9.31940000094E11</v>
      </c>
      <c r="B89" s="5" t="s">
        <v>46</v>
      </c>
      <c r="C89" s="5">
        <v>2023.0</v>
      </c>
      <c r="D89" s="5">
        <v>7947.0</v>
      </c>
      <c r="E89" s="5" t="s">
        <v>43</v>
      </c>
      <c r="F89" s="5">
        <v>1117.0</v>
      </c>
      <c r="G89" s="5" t="s">
        <v>65</v>
      </c>
      <c r="H89" s="5" t="s">
        <v>134</v>
      </c>
      <c r="I89" s="5">
        <v>77042.0</v>
      </c>
      <c r="J89" s="7">
        <v>617474.0</v>
      </c>
      <c r="K89" s="7">
        <v>586642.0</v>
      </c>
      <c r="L89" s="7">
        <v>30832.0</v>
      </c>
      <c r="M89" s="8">
        <v>0.0525567552272083</v>
      </c>
    </row>
    <row r="90">
      <c r="A90" s="5">
        <v>9.31940000095E11</v>
      </c>
      <c r="B90" s="5" t="s">
        <v>46</v>
      </c>
      <c r="C90" s="5">
        <v>2023.0</v>
      </c>
      <c r="D90" s="5">
        <v>7947.0</v>
      </c>
      <c r="E90" s="5" t="s">
        <v>43</v>
      </c>
      <c r="F90" s="5">
        <v>1117.0</v>
      </c>
      <c r="G90" s="5" t="s">
        <v>65</v>
      </c>
      <c r="H90" s="5" t="s">
        <v>135</v>
      </c>
      <c r="I90" s="5">
        <v>77042.0</v>
      </c>
      <c r="J90" s="7">
        <v>537500.0</v>
      </c>
      <c r="K90" s="7">
        <v>580867.0</v>
      </c>
      <c r="L90" s="7">
        <v>-43367.0</v>
      </c>
      <c r="M90" s="8">
        <v>-0.0746590871920767</v>
      </c>
    </row>
    <row r="91">
      <c r="A91" s="5">
        <v>9.31940000096E11</v>
      </c>
      <c r="B91" s="5" t="s">
        <v>42</v>
      </c>
      <c r="C91" s="5">
        <v>2023.0</v>
      </c>
      <c r="D91" s="5">
        <v>7947.0</v>
      </c>
      <c r="E91" s="5" t="s">
        <v>43</v>
      </c>
      <c r="F91" s="5">
        <v>1117.0</v>
      </c>
      <c r="G91" s="5" t="s">
        <v>65</v>
      </c>
      <c r="H91" s="5" t="s">
        <v>136</v>
      </c>
      <c r="I91" s="5">
        <v>77042.0</v>
      </c>
      <c r="J91" s="7">
        <v>585726.0</v>
      </c>
      <c r="K91" s="7">
        <v>527773.0</v>
      </c>
      <c r="L91" s="7">
        <v>47537.0</v>
      </c>
      <c r="M91" s="8">
        <v>0.0900709206420184</v>
      </c>
    </row>
    <row r="92">
      <c r="A92" s="5">
        <v>9.31940000097E11</v>
      </c>
      <c r="B92" s="5" t="s">
        <v>46</v>
      </c>
      <c r="C92" s="5">
        <v>2023.0</v>
      </c>
      <c r="D92" s="5">
        <v>7947.0</v>
      </c>
      <c r="E92" s="5" t="s">
        <v>43</v>
      </c>
      <c r="F92" s="5">
        <v>1117.0</v>
      </c>
      <c r="G92" s="5" t="s">
        <v>65</v>
      </c>
      <c r="H92" s="5" t="s">
        <v>137</v>
      </c>
      <c r="I92" s="5">
        <v>77042.0</v>
      </c>
      <c r="J92" s="7">
        <v>577202.0</v>
      </c>
      <c r="K92" s="7">
        <v>544000.0</v>
      </c>
      <c r="L92" s="7">
        <v>28425.0</v>
      </c>
      <c r="M92" s="8">
        <v>0.0522518382352941</v>
      </c>
    </row>
    <row r="93">
      <c r="A93" s="5">
        <v>9.31940000098E11</v>
      </c>
      <c r="B93" s="5" t="s">
        <v>46</v>
      </c>
      <c r="C93" s="5">
        <v>2023.0</v>
      </c>
      <c r="D93" s="5">
        <v>7947.0</v>
      </c>
      <c r="E93" s="5" t="s">
        <v>43</v>
      </c>
      <c r="F93" s="5">
        <v>1117.0</v>
      </c>
      <c r="G93" s="5" t="s">
        <v>65</v>
      </c>
      <c r="H93" s="5" t="s">
        <v>138</v>
      </c>
      <c r="I93" s="5">
        <v>77042.0</v>
      </c>
      <c r="J93" s="7">
        <v>636854.0</v>
      </c>
      <c r="K93" s="7">
        <v>587149.0</v>
      </c>
      <c r="L93" s="7">
        <v>44928.0</v>
      </c>
      <c r="M93" s="8">
        <v>0.0765189074664183</v>
      </c>
    </row>
    <row r="94">
      <c r="A94" s="5">
        <v>9.31940000099E11</v>
      </c>
      <c r="B94" s="5" t="s">
        <v>46</v>
      </c>
      <c r="C94" s="5">
        <v>2023.0</v>
      </c>
      <c r="D94" s="5">
        <v>7947.0</v>
      </c>
      <c r="E94" s="5" t="s">
        <v>43</v>
      </c>
      <c r="F94" s="5">
        <v>1117.0</v>
      </c>
      <c r="G94" s="5" t="s">
        <v>65</v>
      </c>
      <c r="H94" s="5" t="s">
        <v>139</v>
      </c>
      <c r="I94" s="5">
        <v>77042.0</v>
      </c>
      <c r="J94" s="7">
        <v>509762.0</v>
      </c>
      <c r="K94" s="7">
        <v>481858.0</v>
      </c>
      <c r="L94" s="7">
        <v>23127.0</v>
      </c>
      <c r="M94" s="8">
        <v>0.0479954675443803</v>
      </c>
    </row>
    <row r="95">
      <c r="A95" s="5">
        <v>9.319400001E11</v>
      </c>
      <c r="B95" s="5" t="s">
        <v>46</v>
      </c>
      <c r="C95" s="5">
        <v>2023.0</v>
      </c>
      <c r="D95" s="5">
        <v>7947.0</v>
      </c>
      <c r="E95" s="5" t="s">
        <v>43</v>
      </c>
      <c r="F95" s="5">
        <v>1117.0</v>
      </c>
      <c r="G95" s="5" t="s">
        <v>65</v>
      </c>
      <c r="H95" s="5" t="s">
        <v>140</v>
      </c>
      <c r="I95" s="5">
        <v>77042.0</v>
      </c>
      <c r="J95" s="7">
        <v>541849.0</v>
      </c>
      <c r="K95" s="7">
        <v>518439.0</v>
      </c>
      <c r="L95" s="7">
        <v>18633.0</v>
      </c>
      <c r="M95" s="8">
        <v>0.0359405831737196</v>
      </c>
    </row>
    <row r="96">
      <c r="A96" s="5">
        <v>9.31940000101E11</v>
      </c>
      <c r="B96" s="5" t="s">
        <v>46</v>
      </c>
      <c r="C96" s="5">
        <v>2023.0</v>
      </c>
      <c r="D96" s="5">
        <v>7947.0</v>
      </c>
      <c r="E96" s="5" t="s">
        <v>43</v>
      </c>
      <c r="F96" s="5">
        <v>1117.0</v>
      </c>
      <c r="G96" s="5" t="s">
        <v>65</v>
      </c>
      <c r="H96" s="5" t="s">
        <v>141</v>
      </c>
      <c r="I96" s="5">
        <v>77042.0</v>
      </c>
      <c r="J96" s="7">
        <v>510543.0</v>
      </c>
      <c r="K96" s="7">
        <v>503055.0</v>
      </c>
      <c r="L96" s="7">
        <v>2711.0</v>
      </c>
      <c r="M96" s="8">
        <v>0.00538907276540334</v>
      </c>
    </row>
    <row r="97">
      <c r="A97" s="5">
        <v>9.31940000102E11</v>
      </c>
      <c r="B97" s="5" t="s">
        <v>46</v>
      </c>
      <c r="C97" s="5">
        <v>2023.0</v>
      </c>
      <c r="D97" s="5">
        <v>7947.0</v>
      </c>
      <c r="E97" s="5" t="s">
        <v>43</v>
      </c>
      <c r="F97" s="5">
        <v>1117.0</v>
      </c>
      <c r="G97" s="5" t="s">
        <v>65</v>
      </c>
      <c r="H97" s="5" t="s">
        <v>142</v>
      </c>
      <c r="I97" s="5">
        <v>77042.0</v>
      </c>
      <c r="J97" s="7">
        <v>616965.0</v>
      </c>
      <c r="K97" s="7">
        <v>567626.0</v>
      </c>
      <c r="L97" s="7">
        <v>44076.0</v>
      </c>
      <c r="M97" s="8">
        <v>0.0776497200621535</v>
      </c>
    </row>
    <row r="98">
      <c r="A98" s="5">
        <v>9.31940000103E11</v>
      </c>
      <c r="B98" s="5" t="s">
        <v>46</v>
      </c>
      <c r="C98" s="5">
        <v>2023.0</v>
      </c>
      <c r="D98" s="5">
        <v>7947.0</v>
      </c>
      <c r="E98" s="5" t="s">
        <v>43</v>
      </c>
      <c r="F98" s="5">
        <v>1117.0</v>
      </c>
      <c r="G98" s="5" t="s">
        <v>65</v>
      </c>
      <c r="H98" s="5" t="s">
        <v>143</v>
      </c>
      <c r="I98" s="5">
        <v>77042.0</v>
      </c>
      <c r="J98" s="7">
        <v>593883.0</v>
      </c>
      <c r="K98" s="7">
        <v>551500.0</v>
      </c>
      <c r="L98" s="7">
        <v>37451.0</v>
      </c>
      <c r="M98" s="8">
        <v>0.0679075249320035</v>
      </c>
    </row>
    <row r="99">
      <c r="A99" s="5">
        <v>9.31940000104E11</v>
      </c>
      <c r="B99" s="5" t="s">
        <v>46</v>
      </c>
      <c r="C99" s="5">
        <v>2023.0</v>
      </c>
      <c r="D99" s="5">
        <v>7947.0</v>
      </c>
      <c r="E99" s="5" t="s">
        <v>43</v>
      </c>
      <c r="F99" s="5">
        <v>1117.0</v>
      </c>
      <c r="G99" s="5" t="s">
        <v>65</v>
      </c>
      <c r="H99" s="5" t="s">
        <v>144</v>
      </c>
      <c r="I99" s="5">
        <v>77042.0</v>
      </c>
      <c r="J99" s="7">
        <v>671034.0</v>
      </c>
      <c r="K99" s="7">
        <v>585645.0</v>
      </c>
      <c r="L99" s="7">
        <v>80321.0</v>
      </c>
      <c r="M99" s="8">
        <v>0.137149638432839</v>
      </c>
    </row>
    <row r="100">
      <c r="A100" s="5">
        <v>9.31940000105E11</v>
      </c>
      <c r="B100" s="5" t="s">
        <v>42</v>
      </c>
      <c r="C100" s="5">
        <v>2023.0</v>
      </c>
      <c r="D100" s="5">
        <v>7947.0</v>
      </c>
      <c r="E100" s="5" t="s">
        <v>43</v>
      </c>
      <c r="F100" s="5">
        <v>1117.0</v>
      </c>
      <c r="G100" s="5" t="s">
        <v>65</v>
      </c>
      <c r="H100" s="5" t="s">
        <v>145</v>
      </c>
      <c r="I100" s="5">
        <v>77042.0</v>
      </c>
      <c r="J100" s="7">
        <v>519610.0</v>
      </c>
      <c r="K100" s="7">
        <v>531096.0</v>
      </c>
      <c r="L100" s="7">
        <v>-16418.0</v>
      </c>
      <c r="M100" s="8">
        <v>-0.0309134318465964</v>
      </c>
    </row>
    <row r="101">
      <c r="A101" s="5">
        <v>9.31940000106E11</v>
      </c>
      <c r="B101" s="5" t="s">
        <v>42</v>
      </c>
      <c r="C101" s="5">
        <v>2023.0</v>
      </c>
      <c r="D101" s="5">
        <v>7947.0</v>
      </c>
      <c r="E101" s="5" t="s">
        <v>43</v>
      </c>
      <c r="F101" s="5">
        <v>1117.0</v>
      </c>
      <c r="G101" s="5" t="s">
        <v>65</v>
      </c>
      <c r="H101" s="5" t="s">
        <v>146</v>
      </c>
      <c r="I101" s="5">
        <v>77042.0</v>
      </c>
      <c r="J101" s="7">
        <v>646592.0</v>
      </c>
      <c r="K101" s="7">
        <v>609420.0</v>
      </c>
      <c r="L101" s="7">
        <v>37172.0</v>
      </c>
      <c r="M101" s="8">
        <v>0.0609957008302977</v>
      </c>
    </row>
    <row r="102">
      <c r="A102" s="5">
        <v>9.31940000107E11</v>
      </c>
      <c r="B102" s="5" t="s">
        <v>42</v>
      </c>
      <c r="C102" s="5">
        <v>2023.0</v>
      </c>
      <c r="D102" s="5">
        <v>7947.0</v>
      </c>
      <c r="E102" s="5" t="s">
        <v>43</v>
      </c>
      <c r="F102" s="5">
        <v>1117.0</v>
      </c>
      <c r="G102" s="5" t="s">
        <v>65</v>
      </c>
      <c r="H102" s="5" t="s">
        <v>147</v>
      </c>
      <c r="I102" s="5">
        <v>77042.0</v>
      </c>
      <c r="J102" s="7">
        <v>510297.0</v>
      </c>
      <c r="K102" s="7">
        <v>521953.0</v>
      </c>
      <c r="L102" s="7">
        <v>-16734.0</v>
      </c>
      <c r="M102" s="8">
        <v>-0.0320603579249472</v>
      </c>
    </row>
    <row r="103">
      <c r="A103" s="5">
        <v>9.31940000108E11</v>
      </c>
      <c r="B103" s="5" t="s">
        <v>46</v>
      </c>
      <c r="C103" s="5">
        <v>2023.0</v>
      </c>
      <c r="D103" s="5">
        <v>7947.0</v>
      </c>
      <c r="E103" s="5" t="s">
        <v>43</v>
      </c>
      <c r="F103" s="5">
        <v>1117.0</v>
      </c>
      <c r="G103" s="5" t="s">
        <v>65</v>
      </c>
      <c r="H103" s="5" t="s">
        <v>148</v>
      </c>
      <c r="I103" s="5">
        <v>77042.0</v>
      </c>
      <c r="J103" s="7">
        <v>619185.0</v>
      </c>
      <c r="K103" s="7">
        <v>573823.0</v>
      </c>
      <c r="L103" s="7">
        <v>40585.0</v>
      </c>
      <c r="M103" s="8">
        <v>0.070727384576777</v>
      </c>
    </row>
    <row r="104">
      <c r="A104" s="5">
        <v>9.31940000109E11</v>
      </c>
      <c r="B104" s="5" t="s">
        <v>42</v>
      </c>
      <c r="C104" s="5">
        <v>2023.0</v>
      </c>
      <c r="D104" s="5">
        <v>7947.0</v>
      </c>
      <c r="E104" s="5" t="s">
        <v>43</v>
      </c>
      <c r="F104" s="5">
        <v>1117.0</v>
      </c>
      <c r="G104" s="5" t="s">
        <v>65</v>
      </c>
      <c r="H104" s="5" t="s">
        <v>149</v>
      </c>
      <c r="I104" s="5">
        <v>77042.0</v>
      </c>
      <c r="J104" s="7">
        <v>508769.0</v>
      </c>
      <c r="K104" s="7">
        <v>519973.0</v>
      </c>
      <c r="L104" s="7">
        <v>-15981.0</v>
      </c>
      <c r="M104" s="8">
        <v>-0.0307342881264989</v>
      </c>
    </row>
    <row r="105">
      <c r="A105" s="5">
        <v>9.3194000011E11</v>
      </c>
      <c r="B105" s="5" t="s">
        <v>42</v>
      </c>
      <c r="C105" s="5">
        <v>2023.0</v>
      </c>
      <c r="D105" s="5">
        <v>7947.0</v>
      </c>
      <c r="E105" s="5" t="s">
        <v>43</v>
      </c>
      <c r="F105" s="5">
        <v>1117.0</v>
      </c>
      <c r="G105" s="5" t="s">
        <v>65</v>
      </c>
      <c r="H105" s="5" t="s">
        <v>150</v>
      </c>
      <c r="I105" s="5">
        <v>77042.0</v>
      </c>
      <c r="J105" s="7">
        <v>649335.0</v>
      </c>
      <c r="K105" s="7">
        <v>567682.0</v>
      </c>
      <c r="L105" s="7">
        <v>76865.0</v>
      </c>
      <c r="M105" s="8">
        <v>0.135401510000316</v>
      </c>
    </row>
    <row r="106">
      <c r="A106" s="5">
        <v>9.31940000111E11</v>
      </c>
      <c r="B106" s="5" t="s">
        <v>46</v>
      </c>
      <c r="C106" s="5">
        <v>2023.0</v>
      </c>
      <c r="D106" s="5">
        <v>7947.0</v>
      </c>
      <c r="E106" s="5" t="s">
        <v>43</v>
      </c>
      <c r="F106" s="5">
        <v>1117.0</v>
      </c>
      <c r="G106" s="5" t="s">
        <v>65</v>
      </c>
      <c r="H106" s="5" t="s">
        <v>151</v>
      </c>
      <c r="I106" s="5">
        <v>77042.0</v>
      </c>
      <c r="J106" s="7">
        <v>669916.0</v>
      </c>
      <c r="K106" s="7">
        <v>560000.0</v>
      </c>
      <c r="L106" s="7">
        <v>102478.0</v>
      </c>
      <c r="M106" s="8">
        <v>0.182996428571428</v>
      </c>
    </row>
    <row r="107">
      <c r="A107" s="5">
        <v>9.31940000112E11</v>
      </c>
      <c r="B107" s="5" t="s">
        <v>42</v>
      </c>
      <c r="C107" s="5">
        <v>2023.0</v>
      </c>
      <c r="D107" s="5">
        <v>7947.0</v>
      </c>
      <c r="E107" s="5" t="s">
        <v>43</v>
      </c>
      <c r="F107" s="5">
        <v>1117.0</v>
      </c>
      <c r="G107" s="5" t="s">
        <v>65</v>
      </c>
      <c r="H107" s="5" t="s">
        <v>152</v>
      </c>
      <c r="I107" s="5">
        <v>77042.0</v>
      </c>
      <c r="J107" s="7">
        <v>494406.0</v>
      </c>
      <c r="K107" s="7">
        <v>504630.0</v>
      </c>
      <c r="L107" s="7">
        <v>-20162.0</v>
      </c>
      <c r="M107" s="8">
        <v>-0.0399540257218159</v>
      </c>
    </row>
    <row r="108">
      <c r="A108" s="5">
        <v>9.31940000113E11</v>
      </c>
      <c r="B108" s="5" t="s">
        <v>42</v>
      </c>
      <c r="C108" s="5">
        <v>2023.0</v>
      </c>
      <c r="D108" s="5">
        <v>7947.0</v>
      </c>
      <c r="E108" s="5" t="s">
        <v>43</v>
      </c>
      <c r="F108" s="5">
        <v>1117.0</v>
      </c>
      <c r="G108" s="5" t="s">
        <v>65</v>
      </c>
      <c r="H108" s="5" t="s">
        <v>153</v>
      </c>
      <c r="I108" s="5">
        <v>77042.0</v>
      </c>
      <c r="J108" s="7">
        <v>636758.0</v>
      </c>
      <c r="K108" s="7">
        <v>545000.0</v>
      </c>
      <c r="L108" s="7">
        <v>86981.0</v>
      </c>
      <c r="M108" s="8">
        <v>0.159598165137614</v>
      </c>
    </row>
    <row r="109">
      <c r="A109" s="5">
        <v>9.31940000114E11</v>
      </c>
      <c r="B109" s="5" t="s">
        <v>46</v>
      </c>
      <c r="C109" s="5">
        <v>2023.0</v>
      </c>
      <c r="D109" s="5">
        <v>7947.0</v>
      </c>
      <c r="E109" s="5" t="s">
        <v>43</v>
      </c>
      <c r="F109" s="5">
        <v>1117.0</v>
      </c>
      <c r="G109" s="5" t="s">
        <v>65</v>
      </c>
      <c r="H109" s="5" t="s">
        <v>154</v>
      </c>
      <c r="I109" s="5">
        <v>77042.0</v>
      </c>
      <c r="J109" s="7">
        <v>551158.0</v>
      </c>
      <c r="K109" s="7">
        <v>525000.0</v>
      </c>
      <c r="L109" s="7">
        <v>26158.0</v>
      </c>
      <c r="M109" s="8">
        <v>0.0498247619047618</v>
      </c>
    </row>
    <row r="110">
      <c r="A110" s="5">
        <v>9.31940000115E11</v>
      </c>
      <c r="B110" s="5" t="s">
        <v>42</v>
      </c>
      <c r="C110" s="5">
        <v>2023.0</v>
      </c>
      <c r="D110" s="5">
        <v>7947.0</v>
      </c>
      <c r="E110" s="5" t="s">
        <v>43</v>
      </c>
      <c r="F110" s="5">
        <v>1117.0</v>
      </c>
      <c r="G110" s="5" t="s">
        <v>65</v>
      </c>
      <c r="H110" s="5" t="s">
        <v>155</v>
      </c>
      <c r="I110" s="5">
        <v>77042.0</v>
      </c>
      <c r="J110" s="7">
        <v>495759.0</v>
      </c>
      <c r="K110" s="7">
        <v>507369.0</v>
      </c>
      <c r="L110" s="7">
        <v>-8047.0</v>
      </c>
      <c r="M110" s="8">
        <v>-0.015860251611746</v>
      </c>
    </row>
    <row r="111">
      <c r="A111" s="5">
        <v>9.31940000116E11</v>
      </c>
      <c r="B111" s="5" t="s">
        <v>42</v>
      </c>
      <c r="C111" s="5">
        <v>2023.0</v>
      </c>
      <c r="D111" s="5">
        <v>7947.0</v>
      </c>
      <c r="E111" s="5" t="s">
        <v>43</v>
      </c>
      <c r="F111" s="5">
        <v>1117.0</v>
      </c>
      <c r="G111" s="5" t="s">
        <v>65</v>
      </c>
      <c r="H111" s="5" t="s">
        <v>156</v>
      </c>
      <c r="I111" s="5">
        <v>77042.0</v>
      </c>
      <c r="J111" s="7">
        <v>576325.0</v>
      </c>
      <c r="K111" s="7">
        <v>570576.0</v>
      </c>
      <c r="L111" s="7">
        <v>1112.0</v>
      </c>
      <c r="M111" s="8">
        <v>0.00194890777039336</v>
      </c>
    </row>
    <row r="112">
      <c r="A112" s="5">
        <v>9.31950000117E11</v>
      </c>
      <c r="B112" s="5" t="s">
        <v>42</v>
      </c>
      <c r="C112" s="5">
        <v>2023.0</v>
      </c>
      <c r="D112" s="5">
        <v>7947.0</v>
      </c>
      <c r="E112" s="5" t="s">
        <v>43</v>
      </c>
      <c r="F112" s="5">
        <v>1117.0</v>
      </c>
      <c r="G112" s="5" t="s">
        <v>65</v>
      </c>
      <c r="H112" s="5" t="s">
        <v>157</v>
      </c>
      <c r="I112" s="5">
        <v>77042.0</v>
      </c>
      <c r="J112" s="7">
        <v>510103.0</v>
      </c>
      <c r="K112" s="7">
        <v>521453.0</v>
      </c>
      <c r="L112" s="7">
        <v>-16020.0</v>
      </c>
      <c r="M112" s="8">
        <v>-0.0307218483736789</v>
      </c>
    </row>
    <row r="113">
      <c r="A113" s="5">
        <v>9.31950000118E11</v>
      </c>
      <c r="B113" s="5" t="s">
        <v>42</v>
      </c>
      <c r="C113" s="5">
        <v>2023.0</v>
      </c>
      <c r="D113" s="5">
        <v>7947.0</v>
      </c>
      <c r="E113" s="5" t="s">
        <v>43</v>
      </c>
      <c r="F113" s="5">
        <v>1117.0</v>
      </c>
      <c r="G113" s="5" t="s">
        <v>65</v>
      </c>
      <c r="H113" s="5" t="s">
        <v>158</v>
      </c>
      <c r="I113" s="5">
        <v>77042.0</v>
      </c>
      <c r="J113" s="7">
        <v>565544.0</v>
      </c>
      <c r="K113" s="7">
        <v>561575.0</v>
      </c>
      <c r="L113" s="7">
        <v>-6743.0</v>
      </c>
      <c r="M113" s="8">
        <v>-0.0120073008948048</v>
      </c>
    </row>
    <row r="114">
      <c r="A114" s="5">
        <v>9.31950000119E11</v>
      </c>
      <c r="B114" s="5" t="s">
        <v>42</v>
      </c>
      <c r="C114" s="5">
        <v>2023.0</v>
      </c>
      <c r="D114" s="5">
        <v>7947.0</v>
      </c>
      <c r="E114" s="5" t="s">
        <v>43</v>
      </c>
      <c r="F114" s="5">
        <v>1117.0</v>
      </c>
      <c r="G114" s="5" t="s">
        <v>65</v>
      </c>
      <c r="H114" s="5" t="s">
        <v>159</v>
      </c>
      <c r="I114" s="5">
        <v>77042.0</v>
      </c>
      <c r="J114" s="7">
        <v>666459.0</v>
      </c>
      <c r="K114" s="7">
        <v>621592.0</v>
      </c>
      <c r="L114" s="7">
        <v>40230.0</v>
      </c>
      <c r="M114" s="8">
        <v>0.0647209101790242</v>
      </c>
    </row>
    <row r="115">
      <c r="A115" s="5">
        <v>9.3195000012E11</v>
      </c>
      <c r="B115" s="5" t="s">
        <v>42</v>
      </c>
      <c r="C115" s="5">
        <v>2023.0</v>
      </c>
      <c r="D115" s="5">
        <v>7947.0</v>
      </c>
      <c r="E115" s="5" t="s">
        <v>43</v>
      </c>
      <c r="F115" s="5">
        <v>1117.0</v>
      </c>
      <c r="G115" s="5" t="s">
        <v>65</v>
      </c>
      <c r="H115" s="5" t="s">
        <v>160</v>
      </c>
      <c r="I115" s="5">
        <v>77042.0</v>
      </c>
      <c r="J115" s="7">
        <v>511752.0</v>
      </c>
      <c r="K115" s="7">
        <v>520791.0</v>
      </c>
      <c r="L115" s="7">
        <v>-13816.0</v>
      </c>
      <c r="M115" s="8">
        <v>-0.026528876267063</v>
      </c>
    </row>
    <row r="116">
      <c r="A116" s="5">
        <v>9.31950000121E11</v>
      </c>
      <c r="B116" s="5" t="s">
        <v>42</v>
      </c>
      <c r="C116" s="5">
        <v>2023.0</v>
      </c>
      <c r="D116" s="5">
        <v>7947.0</v>
      </c>
      <c r="E116" s="5" t="s">
        <v>43</v>
      </c>
      <c r="F116" s="5">
        <v>1117.0</v>
      </c>
      <c r="G116" s="5" t="s">
        <v>65</v>
      </c>
      <c r="H116" s="5" t="s">
        <v>161</v>
      </c>
      <c r="I116" s="5">
        <v>77042.0</v>
      </c>
      <c r="J116" s="7">
        <v>659580.0</v>
      </c>
      <c r="K116" s="7">
        <v>646308.0</v>
      </c>
      <c r="L116" s="7">
        <v>13272.0</v>
      </c>
      <c r="M116" s="8">
        <v>0.0205351009116396</v>
      </c>
    </row>
    <row r="117">
      <c r="A117" s="5">
        <v>9.31950000122E11</v>
      </c>
      <c r="B117" s="5" t="s">
        <v>46</v>
      </c>
      <c r="C117" s="5">
        <v>2023.0</v>
      </c>
      <c r="D117" s="5">
        <v>7947.0</v>
      </c>
      <c r="E117" s="5" t="s">
        <v>43</v>
      </c>
      <c r="F117" s="5">
        <v>1117.0</v>
      </c>
      <c r="G117" s="5" t="s">
        <v>65</v>
      </c>
      <c r="H117" s="5" t="s">
        <v>162</v>
      </c>
      <c r="I117" s="5">
        <v>77042.0</v>
      </c>
      <c r="J117" s="7">
        <v>492612.0</v>
      </c>
      <c r="K117" s="7">
        <v>485182.0</v>
      </c>
      <c r="L117" s="7">
        <v>2653.0</v>
      </c>
      <c r="M117" s="8">
        <v>0.00546805116430526</v>
      </c>
    </row>
    <row r="118">
      <c r="A118" s="5">
        <v>9.31950000123E11</v>
      </c>
      <c r="B118" s="5" t="s">
        <v>46</v>
      </c>
      <c r="C118" s="5">
        <v>2023.0</v>
      </c>
      <c r="D118" s="5">
        <v>7947.0</v>
      </c>
      <c r="E118" s="5" t="s">
        <v>43</v>
      </c>
      <c r="F118" s="5">
        <v>1117.0</v>
      </c>
      <c r="G118" s="5" t="s">
        <v>65</v>
      </c>
      <c r="H118" s="5" t="s">
        <v>163</v>
      </c>
      <c r="I118" s="5">
        <v>77042.0</v>
      </c>
      <c r="J118" s="7">
        <v>646069.0</v>
      </c>
      <c r="K118" s="7">
        <v>633981.0</v>
      </c>
      <c r="L118" s="7">
        <v>23672.0</v>
      </c>
      <c r="M118" s="8">
        <v>0.0373386584140533</v>
      </c>
    </row>
    <row r="119">
      <c r="A119" s="5">
        <v>9.31950000124E11</v>
      </c>
      <c r="B119" s="5" t="s">
        <v>42</v>
      </c>
      <c r="C119" s="5">
        <v>2023.0</v>
      </c>
      <c r="D119" s="5">
        <v>7947.0</v>
      </c>
      <c r="E119" s="5" t="s">
        <v>43</v>
      </c>
      <c r="F119" s="5">
        <v>1117.0</v>
      </c>
      <c r="G119" s="5" t="s">
        <v>65</v>
      </c>
      <c r="H119" s="5" t="s">
        <v>164</v>
      </c>
      <c r="I119" s="5">
        <v>77042.0</v>
      </c>
      <c r="J119" s="7">
        <v>496682.0</v>
      </c>
      <c r="K119" s="7">
        <v>507600.0</v>
      </c>
      <c r="L119" s="7">
        <v>-16160.0</v>
      </c>
      <c r="M119" s="8">
        <v>-0.0318360914105595</v>
      </c>
    </row>
    <row r="120">
      <c r="A120" s="5">
        <v>9.31950000125E11</v>
      </c>
      <c r="B120" s="5" t="s">
        <v>42</v>
      </c>
      <c r="C120" s="5">
        <v>2023.0</v>
      </c>
      <c r="D120" s="5">
        <v>7947.0</v>
      </c>
      <c r="E120" s="5" t="s">
        <v>43</v>
      </c>
      <c r="F120" s="5">
        <v>1117.0</v>
      </c>
      <c r="G120" s="5" t="s">
        <v>65</v>
      </c>
      <c r="H120" s="5" t="s">
        <v>165</v>
      </c>
      <c r="I120" s="5">
        <v>77042.0</v>
      </c>
      <c r="J120" s="7">
        <v>477588.0</v>
      </c>
      <c r="K120" s="7">
        <v>484131.0</v>
      </c>
      <c r="L120" s="7">
        <v>-17013.0</v>
      </c>
      <c r="M120" s="8">
        <v>-0.0351413150572882</v>
      </c>
    </row>
    <row r="121">
      <c r="A121" s="5">
        <v>9.31950000126E11</v>
      </c>
      <c r="B121" s="5" t="s">
        <v>42</v>
      </c>
      <c r="C121" s="5">
        <v>2023.0</v>
      </c>
      <c r="D121" s="5">
        <v>7947.0</v>
      </c>
      <c r="E121" s="5" t="s">
        <v>43</v>
      </c>
      <c r="F121" s="5">
        <v>1117.0</v>
      </c>
      <c r="G121" s="5" t="s">
        <v>65</v>
      </c>
      <c r="H121" s="5" t="s">
        <v>166</v>
      </c>
      <c r="I121" s="5">
        <v>77042.0</v>
      </c>
      <c r="J121" s="7">
        <v>453948.0</v>
      </c>
      <c r="K121" s="7">
        <v>463138.0</v>
      </c>
      <c r="L121" s="7">
        <v>4973.0</v>
      </c>
      <c r="M121" s="8">
        <v>0.0107376203205091</v>
      </c>
    </row>
    <row r="122">
      <c r="A122" s="5">
        <v>9.31950000127E11</v>
      </c>
      <c r="B122" s="5" t="s">
        <v>46</v>
      </c>
      <c r="C122" s="5">
        <v>2023.0</v>
      </c>
      <c r="D122" s="5">
        <v>7947.0</v>
      </c>
      <c r="E122" s="5" t="s">
        <v>43</v>
      </c>
      <c r="F122" s="5">
        <v>1117.0</v>
      </c>
      <c r="G122" s="5" t="s">
        <v>65</v>
      </c>
      <c r="H122" s="5" t="s">
        <v>167</v>
      </c>
      <c r="I122" s="5">
        <v>77042.0</v>
      </c>
      <c r="J122" s="7">
        <v>556983.0</v>
      </c>
      <c r="K122" s="7">
        <v>546549.0</v>
      </c>
      <c r="L122" s="7">
        <v>10434.0</v>
      </c>
      <c r="M122" s="8">
        <v>0.0190906945214426</v>
      </c>
    </row>
    <row r="123">
      <c r="A123" s="5">
        <v>9.31950000128E11</v>
      </c>
      <c r="B123" s="5" t="s">
        <v>46</v>
      </c>
      <c r="C123" s="5">
        <v>2023.0</v>
      </c>
      <c r="D123" s="5">
        <v>7947.0</v>
      </c>
      <c r="E123" s="5" t="s">
        <v>43</v>
      </c>
      <c r="F123" s="5">
        <v>1117.0</v>
      </c>
      <c r="G123" s="5" t="s">
        <v>65</v>
      </c>
      <c r="H123" s="5" t="s">
        <v>168</v>
      </c>
      <c r="I123" s="5">
        <v>77042.0</v>
      </c>
      <c r="J123" s="7">
        <v>496980.0</v>
      </c>
      <c r="K123" s="7">
        <v>523316.0</v>
      </c>
      <c r="L123" s="7">
        <v>-26336.0</v>
      </c>
      <c r="M123" s="8">
        <v>-0.0503252337020079</v>
      </c>
    </row>
    <row r="124">
      <c r="A124" s="5">
        <v>9.31950000129E11</v>
      </c>
      <c r="B124" s="5" t="s">
        <v>46</v>
      </c>
      <c r="C124" s="5">
        <v>2023.0</v>
      </c>
      <c r="D124" s="5">
        <v>7947.0</v>
      </c>
      <c r="E124" s="5" t="s">
        <v>43</v>
      </c>
      <c r="F124" s="5">
        <v>1117.0</v>
      </c>
      <c r="G124" s="5" t="s">
        <v>65</v>
      </c>
      <c r="H124" s="5" t="s">
        <v>169</v>
      </c>
      <c r="I124" s="5">
        <v>77042.0</v>
      </c>
      <c r="J124" s="7">
        <v>1087974.0</v>
      </c>
      <c r="K124" s="7">
        <v>895000.0</v>
      </c>
      <c r="L124" s="7">
        <v>192974.0</v>
      </c>
      <c r="M124" s="8">
        <v>0.215613407821229</v>
      </c>
    </row>
    <row r="125">
      <c r="A125" s="5">
        <v>9.3195000013E11</v>
      </c>
      <c r="B125" s="5" t="s">
        <v>46</v>
      </c>
      <c r="C125" s="5">
        <v>2023.0</v>
      </c>
      <c r="D125" s="5">
        <v>7947.0</v>
      </c>
      <c r="E125" s="5" t="s">
        <v>43</v>
      </c>
      <c r="F125" s="5">
        <v>1117.0</v>
      </c>
      <c r="G125" s="5" t="s">
        <v>65</v>
      </c>
      <c r="H125" s="5" t="s">
        <v>170</v>
      </c>
      <c r="I125" s="5">
        <v>77042.0</v>
      </c>
      <c r="J125" s="7">
        <v>452399.0</v>
      </c>
      <c r="K125" s="7">
        <v>532640.0</v>
      </c>
      <c r="L125" s="7">
        <v>-80241.0</v>
      </c>
      <c r="M125" s="8">
        <v>-0.150647717032141</v>
      </c>
    </row>
    <row r="126">
      <c r="A126" s="5">
        <v>9.31950000131E11</v>
      </c>
      <c r="B126" s="5" t="s">
        <v>42</v>
      </c>
      <c r="C126" s="5">
        <v>2023.0</v>
      </c>
      <c r="D126" s="5">
        <v>7947.0</v>
      </c>
      <c r="E126" s="5" t="s">
        <v>43</v>
      </c>
      <c r="F126" s="5">
        <v>1117.0</v>
      </c>
      <c r="G126" s="5" t="s">
        <v>65</v>
      </c>
      <c r="H126" s="5" t="s">
        <v>171</v>
      </c>
      <c r="I126" s="5">
        <v>77042.0</v>
      </c>
      <c r="J126" s="7">
        <v>623307.0</v>
      </c>
      <c r="K126" s="7">
        <v>612698.0</v>
      </c>
      <c r="L126" s="7">
        <v>5698.0</v>
      </c>
      <c r="M126" s="8">
        <v>0.00929985082373363</v>
      </c>
    </row>
    <row r="127">
      <c r="A127" s="5">
        <v>9.31950000132E11</v>
      </c>
      <c r="B127" s="5" t="s">
        <v>42</v>
      </c>
      <c r="C127" s="5">
        <v>2023.0</v>
      </c>
      <c r="D127" s="5">
        <v>7947.0</v>
      </c>
      <c r="E127" s="5" t="s">
        <v>43</v>
      </c>
      <c r="F127" s="5">
        <v>1117.0</v>
      </c>
      <c r="G127" s="5" t="s">
        <v>65</v>
      </c>
      <c r="H127" s="5" t="s">
        <v>172</v>
      </c>
      <c r="I127" s="5">
        <v>77042.0</v>
      </c>
      <c r="J127" s="7">
        <v>498926.0</v>
      </c>
      <c r="K127" s="7">
        <v>506081.0</v>
      </c>
      <c r="L127" s="7">
        <v>-12066.0</v>
      </c>
      <c r="M127" s="8">
        <v>-0.023842033192315</v>
      </c>
    </row>
    <row r="128">
      <c r="A128" s="5">
        <v>9.31950000133E11</v>
      </c>
      <c r="B128" s="5" t="s">
        <v>42</v>
      </c>
      <c r="C128" s="5">
        <v>2023.0</v>
      </c>
      <c r="D128" s="5">
        <v>7947.0</v>
      </c>
      <c r="E128" s="5" t="s">
        <v>43</v>
      </c>
      <c r="F128" s="5">
        <v>1117.0</v>
      </c>
      <c r="G128" s="5" t="s">
        <v>65</v>
      </c>
      <c r="H128" s="5" t="s">
        <v>173</v>
      </c>
      <c r="I128" s="5">
        <v>77042.0</v>
      </c>
      <c r="J128" s="7">
        <v>519254.0</v>
      </c>
      <c r="K128" s="7">
        <v>527757.0</v>
      </c>
      <c r="L128" s="7">
        <v>-13581.0</v>
      </c>
      <c r="M128" s="8">
        <v>-0.0257334341373017</v>
      </c>
    </row>
    <row r="129">
      <c r="A129" s="5">
        <v>9.31950000134E11</v>
      </c>
      <c r="B129" s="5" t="s">
        <v>42</v>
      </c>
      <c r="C129" s="5">
        <v>2023.0</v>
      </c>
      <c r="D129" s="5">
        <v>7947.0</v>
      </c>
      <c r="E129" s="5" t="s">
        <v>43</v>
      </c>
      <c r="F129" s="5">
        <v>1117.0</v>
      </c>
      <c r="G129" s="5" t="s">
        <v>65</v>
      </c>
      <c r="H129" s="5" t="s">
        <v>174</v>
      </c>
      <c r="I129" s="5">
        <v>77042.0</v>
      </c>
      <c r="J129" s="7">
        <v>521125.0</v>
      </c>
      <c r="K129" s="7">
        <v>530250.0</v>
      </c>
      <c r="L129" s="7">
        <v>-4470.0</v>
      </c>
      <c r="M129" s="8">
        <v>-0.0084299858557284</v>
      </c>
    </row>
    <row r="130">
      <c r="A130" s="5">
        <v>9.31950000135E11</v>
      </c>
      <c r="B130" s="5" t="s">
        <v>46</v>
      </c>
      <c r="C130" s="5">
        <v>2023.0</v>
      </c>
      <c r="D130" s="5">
        <v>7947.0</v>
      </c>
      <c r="E130" s="5" t="s">
        <v>43</v>
      </c>
      <c r="F130" s="5">
        <v>1117.0</v>
      </c>
      <c r="G130" s="5" t="s">
        <v>65</v>
      </c>
      <c r="H130" s="5" t="s">
        <v>175</v>
      </c>
      <c r="I130" s="5">
        <v>77042.0</v>
      </c>
      <c r="J130" s="7">
        <v>892203.0</v>
      </c>
      <c r="K130" s="7">
        <v>767083.0</v>
      </c>
      <c r="L130" s="7">
        <v>92835.0</v>
      </c>
      <c r="M130" s="8">
        <v>0.121023409461557</v>
      </c>
    </row>
    <row r="131">
      <c r="A131" s="5">
        <v>9.31950000136E11</v>
      </c>
      <c r="B131" s="5" t="s">
        <v>42</v>
      </c>
      <c r="C131" s="5">
        <v>2023.0</v>
      </c>
      <c r="D131" s="5">
        <v>7947.0</v>
      </c>
      <c r="E131" s="5" t="s">
        <v>43</v>
      </c>
      <c r="F131" s="5">
        <v>1117.0</v>
      </c>
      <c r="G131" s="5" t="s">
        <v>65</v>
      </c>
      <c r="H131" s="5" t="s">
        <v>176</v>
      </c>
      <c r="I131" s="5">
        <v>77042.0</v>
      </c>
      <c r="J131" s="7">
        <v>649723.0</v>
      </c>
      <c r="K131" s="7">
        <v>558700.0</v>
      </c>
      <c r="L131" s="7">
        <v>94814.0</v>
      </c>
      <c r="M131" s="8">
        <v>0.169704671558976</v>
      </c>
    </row>
    <row r="132">
      <c r="A132" s="5">
        <v>9.31950000137E11</v>
      </c>
      <c r="B132" s="5" t="s">
        <v>42</v>
      </c>
      <c r="C132" s="5">
        <v>2023.0</v>
      </c>
      <c r="D132" s="5">
        <v>7947.0</v>
      </c>
      <c r="E132" s="5" t="s">
        <v>43</v>
      </c>
      <c r="F132" s="5">
        <v>1117.0</v>
      </c>
      <c r="G132" s="5" t="s">
        <v>65</v>
      </c>
      <c r="H132" s="5" t="s">
        <v>177</v>
      </c>
      <c r="I132" s="5">
        <v>77042.0</v>
      </c>
      <c r="J132" s="7">
        <v>698120.0</v>
      </c>
      <c r="K132" s="7">
        <v>574460.0</v>
      </c>
      <c r="L132" s="7">
        <v>128205.0</v>
      </c>
      <c r="M132" s="8">
        <v>0.22317480764544</v>
      </c>
    </row>
    <row r="133">
      <c r="A133" s="5">
        <v>9.31950000138E11</v>
      </c>
      <c r="B133" s="5" t="s">
        <v>42</v>
      </c>
      <c r="C133" s="5">
        <v>2023.0</v>
      </c>
      <c r="D133" s="5">
        <v>7947.0</v>
      </c>
      <c r="E133" s="5" t="s">
        <v>43</v>
      </c>
      <c r="F133" s="5">
        <v>1117.0</v>
      </c>
      <c r="G133" s="5" t="s">
        <v>65</v>
      </c>
      <c r="H133" s="5" t="s">
        <v>178</v>
      </c>
      <c r="I133" s="5">
        <v>77042.0</v>
      </c>
      <c r="J133" s="7">
        <v>689769.0</v>
      </c>
      <c r="K133" s="7">
        <v>537432.0</v>
      </c>
      <c r="L133" s="7">
        <v>160941.0</v>
      </c>
      <c r="M133" s="8">
        <v>0.299463001830929</v>
      </c>
    </row>
    <row r="134">
      <c r="A134" s="5">
        <v>9.31950000139E11</v>
      </c>
      <c r="B134" s="5" t="s">
        <v>42</v>
      </c>
      <c r="C134" s="5">
        <v>2023.0</v>
      </c>
      <c r="D134" s="5">
        <v>7947.0</v>
      </c>
      <c r="E134" s="5" t="s">
        <v>43</v>
      </c>
      <c r="F134" s="5">
        <v>1117.0</v>
      </c>
      <c r="G134" s="5" t="s">
        <v>65</v>
      </c>
      <c r="H134" s="5" t="s">
        <v>179</v>
      </c>
      <c r="I134" s="5">
        <v>77042.0</v>
      </c>
      <c r="J134" s="7">
        <v>464758.0</v>
      </c>
      <c r="K134" s="7">
        <v>472605.0</v>
      </c>
      <c r="L134" s="7">
        <v>10020.0</v>
      </c>
      <c r="M134" s="8">
        <v>0.0212016377312977</v>
      </c>
    </row>
    <row r="135">
      <c r="A135" s="5">
        <v>9.3195000014E11</v>
      </c>
      <c r="B135" s="5" t="s">
        <v>46</v>
      </c>
      <c r="C135" s="5">
        <v>2023.0</v>
      </c>
      <c r="D135" s="5">
        <v>7947.0</v>
      </c>
      <c r="E135" s="5" t="s">
        <v>43</v>
      </c>
      <c r="F135" s="5">
        <v>1117.0</v>
      </c>
      <c r="G135" s="5" t="s">
        <v>65</v>
      </c>
      <c r="H135" s="5" t="s">
        <v>180</v>
      </c>
      <c r="I135" s="5">
        <v>77042.0</v>
      </c>
      <c r="J135" s="7">
        <v>479378.0</v>
      </c>
      <c r="K135" s="7">
        <v>483000.0</v>
      </c>
      <c r="L135" s="7">
        <v>-8399.0</v>
      </c>
      <c r="M135" s="8">
        <v>-0.0173892339544513</v>
      </c>
    </row>
    <row r="136">
      <c r="A136" s="5">
        <v>9.31950000141E11</v>
      </c>
      <c r="B136" s="5" t="s">
        <v>42</v>
      </c>
      <c r="C136" s="5">
        <v>2023.0</v>
      </c>
      <c r="D136" s="5">
        <v>7947.0</v>
      </c>
      <c r="E136" s="5" t="s">
        <v>43</v>
      </c>
      <c r="F136" s="5">
        <v>1117.0</v>
      </c>
      <c r="G136" s="5" t="s">
        <v>65</v>
      </c>
      <c r="H136" s="5" t="s">
        <v>181</v>
      </c>
      <c r="I136" s="5">
        <v>77042.0</v>
      </c>
      <c r="J136" s="7">
        <v>639089.0</v>
      </c>
      <c r="K136" s="7">
        <v>599798.0</v>
      </c>
      <c r="L136" s="7">
        <v>39291.0</v>
      </c>
      <c r="M136" s="8">
        <v>0.0655070540415272</v>
      </c>
    </row>
    <row r="137">
      <c r="A137" s="5">
        <v>9.31950000142E11</v>
      </c>
      <c r="B137" s="5" t="s">
        <v>42</v>
      </c>
      <c r="C137" s="5">
        <v>2023.0</v>
      </c>
      <c r="D137" s="5">
        <v>7947.0</v>
      </c>
      <c r="E137" s="5" t="s">
        <v>43</v>
      </c>
      <c r="F137" s="5">
        <v>1117.0</v>
      </c>
      <c r="G137" s="5" t="s">
        <v>65</v>
      </c>
      <c r="H137" s="5" t="s">
        <v>182</v>
      </c>
      <c r="I137" s="5">
        <v>77042.0</v>
      </c>
      <c r="J137" s="7">
        <v>509409.0</v>
      </c>
      <c r="K137" s="7">
        <v>470000.0</v>
      </c>
      <c r="L137" s="7">
        <v>39409.0</v>
      </c>
      <c r="M137" s="8">
        <v>0.0838489361702128</v>
      </c>
    </row>
    <row r="138">
      <c r="A138" s="5">
        <v>9.31960000143E11</v>
      </c>
      <c r="B138" s="5" t="s">
        <v>46</v>
      </c>
      <c r="C138" s="5">
        <v>2023.0</v>
      </c>
      <c r="D138" s="5">
        <v>7947.0</v>
      </c>
      <c r="E138" s="5" t="s">
        <v>43</v>
      </c>
      <c r="F138" s="5">
        <v>1117.0</v>
      </c>
      <c r="G138" s="5" t="s">
        <v>65</v>
      </c>
      <c r="H138" s="5" t="s">
        <v>183</v>
      </c>
      <c r="I138" s="5">
        <v>77042.0</v>
      </c>
      <c r="J138" s="7">
        <v>545587.0</v>
      </c>
      <c r="K138" s="7">
        <v>512949.0</v>
      </c>
      <c r="L138" s="7">
        <v>27780.0</v>
      </c>
      <c r="M138" s="8">
        <v>0.0541574308556991</v>
      </c>
    </row>
    <row r="139">
      <c r="A139" s="5">
        <v>9.31960000144E11</v>
      </c>
      <c r="B139" s="5" t="s">
        <v>46</v>
      </c>
      <c r="C139" s="5">
        <v>2023.0</v>
      </c>
      <c r="D139" s="5">
        <v>7947.0</v>
      </c>
      <c r="E139" s="5" t="s">
        <v>43</v>
      </c>
      <c r="F139" s="5">
        <v>1117.0</v>
      </c>
      <c r="G139" s="5" t="s">
        <v>65</v>
      </c>
      <c r="H139" s="5" t="s">
        <v>184</v>
      </c>
      <c r="I139" s="5">
        <v>77042.0</v>
      </c>
      <c r="J139" s="7">
        <v>593603.0</v>
      </c>
      <c r="K139" s="7">
        <v>588782.0</v>
      </c>
      <c r="L139" s="7">
        <v>44.0</v>
      </c>
      <c r="M139" s="8">
        <v>7.47305454311675E-5</v>
      </c>
    </row>
    <row r="140">
      <c r="A140" s="5">
        <v>9.31960000145E11</v>
      </c>
      <c r="B140" s="5" t="s">
        <v>46</v>
      </c>
      <c r="C140" s="5">
        <v>2023.0</v>
      </c>
      <c r="D140" s="5">
        <v>7947.0</v>
      </c>
      <c r="E140" s="5" t="s">
        <v>43</v>
      </c>
      <c r="F140" s="5">
        <v>1117.0</v>
      </c>
      <c r="G140" s="5" t="s">
        <v>65</v>
      </c>
      <c r="H140" s="5" t="s">
        <v>185</v>
      </c>
      <c r="I140" s="5">
        <v>77042.0</v>
      </c>
      <c r="J140" s="7">
        <v>609634.0</v>
      </c>
      <c r="K140" s="7">
        <v>595000.0</v>
      </c>
      <c r="L140" s="7">
        <v>14634.0</v>
      </c>
      <c r="M140" s="8">
        <v>0.0245949579831932</v>
      </c>
    </row>
    <row r="141">
      <c r="A141" s="5">
        <v>9.31960000146E11</v>
      </c>
      <c r="B141" s="5" t="s">
        <v>42</v>
      </c>
      <c r="C141" s="5">
        <v>2023.0</v>
      </c>
      <c r="D141" s="5">
        <v>7947.0</v>
      </c>
      <c r="E141" s="5" t="s">
        <v>43</v>
      </c>
      <c r="F141" s="5">
        <v>1117.0</v>
      </c>
      <c r="G141" s="5" t="s">
        <v>65</v>
      </c>
      <c r="H141" s="5" t="s">
        <v>186</v>
      </c>
      <c r="I141" s="5">
        <v>77042.0</v>
      </c>
      <c r="J141" s="7">
        <v>505558.0</v>
      </c>
      <c r="K141" s="7">
        <v>514720.0</v>
      </c>
      <c r="L141" s="7">
        <v>7711.0</v>
      </c>
      <c r="M141" s="8">
        <v>0.0149809605222257</v>
      </c>
    </row>
    <row r="142">
      <c r="A142" s="5">
        <v>9.31960000147E11</v>
      </c>
      <c r="B142" s="5" t="s">
        <v>42</v>
      </c>
      <c r="C142" s="5">
        <v>2023.0</v>
      </c>
      <c r="D142" s="5">
        <v>7947.0</v>
      </c>
      <c r="E142" s="5" t="s">
        <v>43</v>
      </c>
      <c r="F142" s="5">
        <v>1117.0</v>
      </c>
      <c r="G142" s="5" t="s">
        <v>65</v>
      </c>
      <c r="H142" s="5" t="s">
        <v>187</v>
      </c>
      <c r="I142" s="5">
        <v>77042.0</v>
      </c>
      <c r="J142" s="7">
        <v>483422.0</v>
      </c>
      <c r="K142" s="7">
        <v>493207.0</v>
      </c>
      <c r="L142" s="7">
        <v>-6626.0</v>
      </c>
      <c r="M142" s="8">
        <v>-0.0134345214078469</v>
      </c>
    </row>
    <row r="143">
      <c r="A143" s="5">
        <v>9.31960000148E11</v>
      </c>
      <c r="B143" s="5" t="s">
        <v>46</v>
      </c>
      <c r="C143" s="5">
        <v>2023.0</v>
      </c>
      <c r="D143" s="5">
        <v>7947.0</v>
      </c>
      <c r="E143" s="5" t="s">
        <v>43</v>
      </c>
      <c r="F143" s="5">
        <v>1117.0</v>
      </c>
      <c r="G143" s="5" t="s">
        <v>65</v>
      </c>
      <c r="H143" s="5" t="s">
        <v>188</v>
      </c>
      <c r="I143" s="5">
        <v>77042.0</v>
      </c>
      <c r="J143" s="7">
        <v>550000.0</v>
      </c>
      <c r="K143" s="7">
        <v>561374.0</v>
      </c>
      <c r="L143" s="7">
        <v>-11374.0</v>
      </c>
      <c r="M143" s="8">
        <v>-0.0202610024689422</v>
      </c>
    </row>
    <row r="144">
      <c r="A144" s="5">
        <v>9.31960000149E11</v>
      </c>
      <c r="B144" s="5" t="s">
        <v>42</v>
      </c>
      <c r="C144" s="5">
        <v>2023.0</v>
      </c>
      <c r="D144" s="5">
        <v>7947.0</v>
      </c>
      <c r="E144" s="5" t="s">
        <v>43</v>
      </c>
      <c r="F144" s="5">
        <v>1117.0</v>
      </c>
      <c r="G144" s="5" t="s">
        <v>65</v>
      </c>
      <c r="H144" s="5" t="s">
        <v>189</v>
      </c>
      <c r="I144" s="5">
        <v>77042.0</v>
      </c>
      <c r="J144" s="7">
        <v>595293.0</v>
      </c>
      <c r="K144" s="7">
        <v>590521.0</v>
      </c>
      <c r="L144" s="7">
        <v>-15485.0</v>
      </c>
      <c r="M144" s="8">
        <v>-0.0262226068166924</v>
      </c>
    </row>
    <row r="145">
      <c r="A145" s="5">
        <v>9.3196000015E11</v>
      </c>
      <c r="B145" s="5" t="s">
        <v>46</v>
      </c>
      <c r="C145" s="5">
        <v>2023.0</v>
      </c>
      <c r="D145" s="5">
        <v>7947.0</v>
      </c>
      <c r="E145" s="5" t="s">
        <v>43</v>
      </c>
      <c r="F145" s="5">
        <v>1117.0</v>
      </c>
      <c r="G145" s="5" t="s">
        <v>65</v>
      </c>
      <c r="H145" s="5" t="s">
        <v>190</v>
      </c>
      <c r="I145" s="5">
        <v>77042.0</v>
      </c>
      <c r="J145" s="7">
        <v>460000.0</v>
      </c>
      <c r="K145" s="7">
        <v>484445.0</v>
      </c>
      <c r="L145" s="7">
        <v>-24445.0</v>
      </c>
      <c r="M145" s="8">
        <v>-0.0504598045185727</v>
      </c>
    </row>
    <row r="146">
      <c r="A146" s="5">
        <v>9.31960000151E11</v>
      </c>
      <c r="B146" s="5" t="s">
        <v>46</v>
      </c>
      <c r="C146" s="5">
        <v>2023.0</v>
      </c>
      <c r="D146" s="5">
        <v>7947.0</v>
      </c>
      <c r="E146" s="5" t="s">
        <v>43</v>
      </c>
      <c r="F146" s="5">
        <v>1117.0</v>
      </c>
      <c r="G146" s="5" t="s">
        <v>65</v>
      </c>
      <c r="H146" s="5" t="s">
        <v>191</v>
      </c>
      <c r="I146" s="5">
        <v>77042.0</v>
      </c>
      <c r="J146" s="7">
        <v>467429.0</v>
      </c>
      <c r="K146" s="7">
        <v>474397.0</v>
      </c>
      <c r="L146" s="7">
        <v>8525.0</v>
      </c>
      <c r="M146" s="8">
        <v>0.0179701810930508</v>
      </c>
    </row>
    <row r="147">
      <c r="A147" s="5">
        <v>9.31960000152E11</v>
      </c>
      <c r="B147" s="5" t="s">
        <v>42</v>
      </c>
      <c r="C147" s="5">
        <v>2023.0</v>
      </c>
      <c r="D147" s="5">
        <v>7947.0</v>
      </c>
      <c r="E147" s="5" t="s">
        <v>43</v>
      </c>
      <c r="F147" s="5">
        <v>1117.0</v>
      </c>
      <c r="G147" s="5" t="s">
        <v>65</v>
      </c>
      <c r="H147" s="5" t="s">
        <v>192</v>
      </c>
      <c r="I147" s="5">
        <v>77042.0</v>
      </c>
      <c r="J147" s="7">
        <v>712397.0</v>
      </c>
      <c r="K147" s="7">
        <v>661248.0</v>
      </c>
      <c r="L147" s="7">
        <v>46372.0</v>
      </c>
      <c r="M147" s="8">
        <v>0.0701280003871467</v>
      </c>
    </row>
    <row r="148">
      <c r="A148" s="5">
        <v>9.31960000153E11</v>
      </c>
      <c r="B148" s="5" t="s">
        <v>42</v>
      </c>
      <c r="C148" s="5">
        <v>2023.0</v>
      </c>
      <c r="D148" s="5">
        <v>7947.0</v>
      </c>
      <c r="E148" s="5" t="s">
        <v>43</v>
      </c>
      <c r="F148" s="5">
        <v>1117.0</v>
      </c>
      <c r="G148" s="5" t="s">
        <v>65</v>
      </c>
      <c r="H148" s="5" t="s">
        <v>193</v>
      </c>
      <c r="I148" s="5">
        <v>77042.0</v>
      </c>
      <c r="J148" s="7">
        <v>627646.0</v>
      </c>
      <c r="K148" s="7">
        <v>620634.0</v>
      </c>
      <c r="L148" s="7">
        <v>2235.0</v>
      </c>
      <c r="M148" s="8">
        <v>0.00360115623700929</v>
      </c>
    </row>
    <row r="149">
      <c r="A149" s="5">
        <v>9.31960000154E11</v>
      </c>
      <c r="B149" s="5" t="s">
        <v>46</v>
      </c>
      <c r="C149" s="5">
        <v>2023.0</v>
      </c>
      <c r="D149" s="5">
        <v>7947.0</v>
      </c>
      <c r="E149" s="5" t="s">
        <v>43</v>
      </c>
      <c r="F149" s="5">
        <v>1117.0</v>
      </c>
      <c r="G149" s="5" t="s">
        <v>65</v>
      </c>
      <c r="H149" s="5" t="s">
        <v>194</v>
      </c>
      <c r="I149" s="5">
        <v>77042.0</v>
      </c>
      <c r="J149" s="7">
        <v>686938.0</v>
      </c>
      <c r="K149" s="7">
        <v>608000.0</v>
      </c>
      <c r="L149" s="7">
        <v>61814.0</v>
      </c>
      <c r="M149" s="8">
        <v>0.101667763157894</v>
      </c>
    </row>
    <row r="150">
      <c r="A150" s="5">
        <v>9.31960000155E11</v>
      </c>
      <c r="B150" s="5" t="s">
        <v>42</v>
      </c>
      <c r="C150" s="5">
        <v>2023.0</v>
      </c>
      <c r="D150" s="5">
        <v>7947.0</v>
      </c>
      <c r="E150" s="5" t="s">
        <v>43</v>
      </c>
      <c r="F150" s="5">
        <v>1117.0</v>
      </c>
      <c r="G150" s="5" t="s">
        <v>65</v>
      </c>
      <c r="H150" s="5" t="s">
        <v>195</v>
      </c>
      <c r="I150" s="5">
        <v>77042.0</v>
      </c>
      <c r="J150" s="7">
        <v>538082.0</v>
      </c>
      <c r="K150" s="7">
        <v>537000.0</v>
      </c>
      <c r="L150" s="7">
        <v>1082.0</v>
      </c>
      <c r="M150" s="8">
        <v>0.00201489757914341</v>
      </c>
    </row>
    <row r="151">
      <c r="A151" s="5">
        <v>9.31960000156E11</v>
      </c>
      <c r="B151" s="5" t="s">
        <v>42</v>
      </c>
      <c r="C151" s="5">
        <v>2023.0</v>
      </c>
      <c r="D151" s="5">
        <v>7947.0</v>
      </c>
      <c r="E151" s="5" t="s">
        <v>43</v>
      </c>
      <c r="F151" s="5">
        <v>1117.0</v>
      </c>
      <c r="G151" s="5" t="s">
        <v>65</v>
      </c>
      <c r="H151" s="5" t="s">
        <v>196</v>
      </c>
      <c r="I151" s="5">
        <v>77042.0</v>
      </c>
      <c r="J151" s="7">
        <v>535760.0</v>
      </c>
      <c r="K151" s="7">
        <v>548946.0</v>
      </c>
      <c r="L151" s="7">
        <v>-3698.0</v>
      </c>
      <c r="M151" s="8">
        <v>-0.00673654603549345</v>
      </c>
    </row>
    <row r="152">
      <c r="A152" s="5">
        <v>9.31960000157E11</v>
      </c>
      <c r="B152" s="5" t="s">
        <v>46</v>
      </c>
      <c r="C152" s="5">
        <v>2023.0</v>
      </c>
      <c r="D152" s="5">
        <v>7947.0</v>
      </c>
      <c r="E152" s="5" t="s">
        <v>43</v>
      </c>
      <c r="F152" s="5">
        <v>1117.0</v>
      </c>
      <c r="G152" s="5" t="s">
        <v>65</v>
      </c>
      <c r="H152" s="5" t="s">
        <v>197</v>
      </c>
      <c r="I152" s="5">
        <v>77042.0</v>
      </c>
      <c r="J152" s="7">
        <v>523555.0</v>
      </c>
      <c r="K152" s="7">
        <v>495951.0</v>
      </c>
      <c r="L152" s="7">
        <v>22526.0</v>
      </c>
      <c r="M152" s="8">
        <v>0.0454198096182889</v>
      </c>
    </row>
    <row r="153">
      <c r="A153" s="5">
        <v>9.31960000158E11</v>
      </c>
      <c r="B153" s="5" t="s">
        <v>46</v>
      </c>
      <c r="C153" s="5">
        <v>2023.0</v>
      </c>
      <c r="D153" s="5">
        <v>7947.0</v>
      </c>
      <c r="E153" s="5" t="s">
        <v>43</v>
      </c>
      <c r="F153" s="5">
        <v>1117.0</v>
      </c>
      <c r="G153" s="5" t="s">
        <v>65</v>
      </c>
      <c r="H153" s="5" t="s">
        <v>198</v>
      </c>
      <c r="I153" s="5">
        <v>77042.0</v>
      </c>
      <c r="J153" s="7">
        <v>703446.0</v>
      </c>
      <c r="K153" s="7">
        <v>657200.0</v>
      </c>
      <c r="L153" s="7">
        <v>41004.0</v>
      </c>
      <c r="M153" s="8">
        <v>0.0623919659160072</v>
      </c>
    </row>
    <row r="154">
      <c r="A154" s="5">
        <v>9.31960000159E11</v>
      </c>
      <c r="B154" s="5" t="s">
        <v>46</v>
      </c>
      <c r="C154" s="5">
        <v>2023.0</v>
      </c>
      <c r="D154" s="5">
        <v>7947.0</v>
      </c>
      <c r="E154" s="5" t="s">
        <v>43</v>
      </c>
      <c r="F154" s="5">
        <v>1117.0</v>
      </c>
      <c r="G154" s="5" t="s">
        <v>65</v>
      </c>
      <c r="H154" s="5" t="s">
        <v>199</v>
      </c>
      <c r="I154" s="5">
        <v>77042.0</v>
      </c>
      <c r="J154" s="7">
        <v>714330.0</v>
      </c>
      <c r="K154" s="7">
        <v>641789.0</v>
      </c>
      <c r="L154" s="7">
        <v>67764.0</v>
      </c>
      <c r="M154" s="8">
        <v>0.105586103844098</v>
      </c>
    </row>
    <row r="155">
      <c r="A155" s="5">
        <v>9.3196000016E11</v>
      </c>
      <c r="B155" s="5" t="s">
        <v>46</v>
      </c>
      <c r="C155" s="5">
        <v>2023.0</v>
      </c>
      <c r="D155" s="5">
        <v>7947.0</v>
      </c>
      <c r="E155" s="5" t="s">
        <v>43</v>
      </c>
      <c r="F155" s="5">
        <v>1117.0</v>
      </c>
      <c r="G155" s="5" t="s">
        <v>65</v>
      </c>
      <c r="H155" s="5" t="s">
        <v>200</v>
      </c>
      <c r="I155" s="5">
        <v>77042.0</v>
      </c>
      <c r="J155" s="7">
        <v>697197.0</v>
      </c>
      <c r="K155" s="7">
        <v>653684.0</v>
      </c>
      <c r="L155" s="7">
        <v>38581.0</v>
      </c>
      <c r="M155" s="8">
        <v>0.0590208724704903</v>
      </c>
    </row>
    <row r="156">
      <c r="A156" s="5">
        <v>9.31960000161E11</v>
      </c>
      <c r="B156" s="5" t="s">
        <v>46</v>
      </c>
      <c r="C156" s="5">
        <v>2023.0</v>
      </c>
      <c r="D156" s="5">
        <v>7947.0</v>
      </c>
      <c r="E156" s="5" t="s">
        <v>43</v>
      </c>
      <c r="F156" s="5">
        <v>1117.0</v>
      </c>
      <c r="G156" s="5" t="s">
        <v>65</v>
      </c>
      <c r="H156" s="5" t="s">
        <v>201</v>
      </c>
      <c r="I156" s="5">
        <v>77042.0</v>
      </c>
      <c r="J156" s="7">
        <v>701927.0</v>
      </c>
      <c r="K156" s="7">
        <v>601425.0</v>
      </c>
      <c r="L156" s="7">
        <v>96885.0</v>
      </c>
      <c r="M156" s="8">
        <v>0.161092405536849</v>
      </c>
    </row>
    <row r="157">
      <c r="A157" s="5">
        <v>9.31960000162E11</v>
      </c>
      <c r="B157" s="5" t="s">
        <v>42</v>
      </c>
      <c r="C157" s="5">
        <v>2023.0</v>
      </c>
      <c r="D157" s="5">
        <v>7947.0</v>
      </c>
      <c r="E157" s="5" t="s">
        <v>43</v>
      </c>
      <c r="F157" s="5">
        <v>1117.0</v>
      </c>
      <c r="G157" s="5" t="s">
        <v>65</v>
      </c>
      <c r="H157" s="5" t="s">
        <v>202</v>
      </c>
      <c r="I157" s="5">
        <v>77042.0</v>
      </c>
      <c r="J157" s="7">
        <v>590124.0</v>
      </c>
      <c r="K157" s="7">
        <v>582936.0</v>
      </c>
      <c r="L157" s="7">
        <v>1608.0</v>
      </c>
      <c r="M157" s="8">
        <v>0.00275845032730859</v>
      </c>
    </row>
    <row r="158">
      <c r="A158" s="5">
        <v>9.31960000163E11</v>
      </c>
      <c r="B158" s="5" t="s">
        <v>46</v>
      </c>
      <c r="C158" s="5">
        <v>2023.0</v>
      </c>
      <c r="D158" s="5">
        <v>7947.0</v>
      </c>
      <c r="E158" s="5" t="s">
        <v>43</v>
      </c>
      <c r="F158" s="5">
        <v>1117.0</v>
      </c>
      <c r="G158" s="5" t="s">
        <v>65</v>
      </c>
      <c r="H158" s="5" t="s">
        <v>203</v>
      </c>
      <c r="I158" s="5">
        <v>77042.0</v>
      </c>
      <c r="J158" s="7">
        <v>606505.0</v>
      </c>
      <c r="K158" s="7">
        <v>574898.0</v>
      </c>
      <c r="L158" s="7">
        <v>26970.0</v>
      </c>
      <c r="M158" s="8">
        <v>0.04691266972576</v>
      </c>
    </row>
    <row r="159">
      <c r="A159" s="5">
        <v>9.31960000164E11</v>
      </c>
      <c r="B159" s="5" t="s">
        <v>46</v>
      </c>
      <c r="C159" s="5">
        <v>2023.0</v>
      </c>
      <c r="D159" s="5">
        <v>7947.0</v>
      </c>
      <c r="E159" s="5" t="s">
        <v>43</v>
      </c>
      <c r="F159" s="5">
        <v>1117.0</v>
      </c>
      <c r="G159" s="5" t="s">
        <v>65</v>
      </c>
      <c r="H159" s="5" t="s">
        <v>204</v>
      </c>
      <c r="I159" s="5">
        <v>77042.0</v>
      </c>
      <c r="J159" s="7">
        <v>633500.0</v>
      </c>
      <c r="K159" s="7">
        <v>629000.0</v>
      </c>
      <c r="L159" s="7">
        <v>4500.0</v>
      </c>
      <c r="M159" s="8">
        <v>0.00715421303656604</v>
      </c>
    </row>
    <row r="160">
      <c r="A160" s="5">
        <v>9.31960000165E11</v>
      </c>
      <c r="B160" s="5" t="s">
        <v>42</v>
      </c>
      <c r="C160" s="5">
        <v>2023.0</v>
      </c>
      <c r="D160" s="5">
        <v>7947.0</v>
      </c>
      <c r="E160" s="5" t="s">
        <v>43</v>
      </c>
      <c r="F160" s="5">
        <v>1117.0</v>
      </c>
      <c r="G160" s="5" t="s">
        <v>65</v>
      </c>
      <c r="H160" s="5" t="s">
        <v>205</v>
      </c>
      <c r="I160" s="5">
        <v>77042.0</v>
      </c>
      <c r="J160" s="7">
        <v>500016.0</v>
      </c>
      <c r="K160" s="7">
        <v>509795.0</v>
      </c>
      <c r="L160" s="7">
        <v>-15042.0</v>
      </c>
      <c r="M160" s="8">
        <v>-0.0295059778930746</v>
      </c>
    </row>
    <row r="161">
      <c r="A161" s="5">
        <v>9.31960000166E11</v>
      </c>
      <c r="B161" s="5" t="s">
        <v>42</v>
      </c>
      <c r="C161" s="5">
        <v>2023.0</v>
      </c>
      <c r="D161" s="5">
        <v>7947.0</v>
      </c>
      <c r="E161" s="5" t="s">
        <v>43</v>
      </c>
      <c r="F161" s="5">
        <v>1117.0</v>
      </c>
      <c r="G161" s="5" t="s">
        <v>65</v>
      </c>
      <c r="H161" s="5" t="s">
        <v>206</v>
      </c>
      <c r="I161" s="5">
        <v>77042.0</v>
      </c>
      <c r="J161" s="7">
        <v>609259.0</v>
      </c>
      <c r="K161" s="7">
        <v>598270.0</v>
      </c>
      <c r="L161" s="7">
        <v>6352.0</v>
      </c>
      <c r="M161" s="8">
        <v>0.0106172798234911</v>
      </c>
    </row>
    <row r="162">
      <c r="A162" s="5">
        <v>9.31960000167E11</v>
      </c>
      <c r="B162" s="5" t="s">
        <v>46</v>
      </c>
      <c r="C162" s="5">
        <v>2023.0</v>
      </c>
      <c r="D162" s="5">
        <v>7947.0</v>
      </c>
      <c r="E162" s="5" t="s">
        <v>43</v>
      </c>
      <c r="F162" s="5">
        <v>1117.0</v>
      </c>
      <c r="G162" s="5" t="s">
        <v>65</v>
      </c>
      <c r="H162" s="5" t="s">
        <v>207</v>
      </c>
      <c r="I162" s="5">
        <v>77042.0</v>
      </c>
      <c r="J162" s="7">
        <v>553153.0</v>
      </c>
      <c r="K162" s="7">
        <v>540000.0</v>
      </c>
      <c r="L162" s="7">
        <v>13153.0</v>
      </c>
      <c r="M162" s="8">
        <v>0.0243574074074073</v>
      </c>
    </row>
    <row r="163">
      <c r="A163" s="5">
        <v>9.31960000168E11</v>
      </c>
      <c r="B163" s="5" t="s">
        <v>42</v>
      </c>
      <c r="C163" s="5">
        <v>2023.0</v>
      </c>
      <c r="D163" s="5">
        <v>7947.0</v>
      </c>
      <c r="E163" s="5" t="s">
        <v>43</v>
      </c>
      <c r="F163" s="5">
        <v>1117.0</v>
      </c>
      <c r="G163" s="5" t="s">
        <v>65</v>
      </c>
      <c r="H163" s="5" t="s">
        <v>208</v>
      </c>
      <c r="I163" s="5">
        <v>77042.0</v>
      </c>
      <c r="J163" s="7">
        <v>538738.0</v>
      </c>
      <c r="K163" s="7">
        <v>550278.0</v>
      </c>
      <c r="L163" s="7">
        <v>-20832.0</v>
      </c>
      <c r="M163" s="8">
        <v>-0.0378572285281257</v>
      </c>
    </row>
    <row r="164">
      <c r="A164" s="5">
        <v>9.31970000169E11</v>
      </c>
      <c r="B164" s="5" t="s">
        <v>46</v>
      </c>
      <c r="C164" s="5">
        <v>2023.0</v>
      </c>
      <c r="D164" s="5">
        <v>7947.0</v>
      </c>
      <c r="E164" s="5" t="s">
        <v>43</v>
      </c>
      <c r="F164" s="5">
        <v>1117.0</v>
      </c>
      <c r="G164" s="5" t="s">
        <v>65</v>
      </c>
      <c r="H164" s="5" t="s">
        <v>209</v>
      </c>
      <c r="I164" s="5">
        <v>77042.0</v>
      </c>
      <c r="J164" s="7">
        <v>540992.0</v>
      </c>
      <c r="K164" s="7">
        <v>516616.0</v>
      </c>
      <c r="L164" s="7">
        <v>24376.0</v>
      </c>
      <c r="M164" s="8">
        <v>0.047183981913065</v>
      </c>
    </row>
    <row r="165">
      <c r="A165" s="5">
        <v>9.3197000017E11</v>
      </c>
      <c r="B165" s="5" t="s">
        <v>46</v>
      </c>
      <c r="C165" s="5">
        <v>2023.0</v>
      </c>
      <c r="D165" s="5">
        <v>7947.0</v>
      </c>
      <c r="E165" s="5" t="s">
        <v>43</v>
      </c>
      <c r="F165" s="5">
        <v>1117.0</v>
      </c>
      <c r="G165" s="5" t="s">
        <v>65</v>
      </c>
      <c r="H165" s="5" t="s">
        <v>210</v>
      </c>
      <c r="I165" s="5">
        <v>77042.0</v>
      </c>
      <c r="J165" s="7">
        <v>591785.0</v>
      </c>
      <c r="K165" s="7">
        <v>570000.0</v>
      </c>
      <c r="L165" s="7">
        <v>21785.0</v>
      </c>
      <c r="M165" s="8">
        <v>0.0382192982456139</v>
      </c>
    </row>
    <row r="166">
      <c r="A166" s="5">
        <v>9.31970000171E11</v>
      </c>
      <c r="B166" s="5" t="s">
        <v>46</v>
      </c>
      <c r="C166" s="5">
        <v>2023.0</v>
      </c>
      <c r="D166" s="5">
        <v>7947.0</v>
      </c>
      <c r="E166" s="5" t="s">
        <v>43</v>
      </c>
      <c r="F166" s="5">
        <v>1117.0</v>
      </c>
      <c r="G166" s="5" t="s">
        <v>65</v>
      </c>
      <c r="H166" s="5" t="s">
        <v>211</v>
      </c>
      <c r="I166" s="5">
        <v>77042.0</v>
      </c>
      <c r="J166" s="7">
        <v>506710.0</v>
      </c>
      <c r="K166" s="7">
        <v>540946.0</v>
      </c>
      <c r="L166" s="7">
        <v>-34236.0</v>
      </c>
      <c r="M166" s="8">
        <v>-0.0632891268259678</v>
      </c>
    </row>
    <row r="167">
      <c r="A167" s="5">
        <v>9.31970000172E11</v>
      </c>
      <c r="B167" s="5" t="s">
        <v>46</v>
      </c>
      <c r="C167" s="5">
        <v>2023.0</v>
      </c>
      <c r="D167" s="5">
        <v>7947.0</v>
      </c>
      <c r="E167" s="5" t="s">
        <v>43</v>
      </c>
      <c r="F167" s="5">
        <v>1117.0</v>
      </c>
      <c r="G167" s="5" t="s">
        <v>65</v>
      </c>
      <c r="H167" s="5" t="s">
        <v>212</v>
      </c>
      <c r="I167" s="5">
        <v>77042.0</v>
      </c>
      <c r="J167" s="7">
        <v>555530.0</v>
      </c>
      <c r="K167" s="7">
        <v>512731.0</v>
      </c>
      <c r="L167" s="7">
        <v>37867.0</v>
      </c>
      <c r="M167" s="8">
        <v>0.0738535411356051</v>
      </c>
    </row>
    <row r="168">
      <c r="A168" s="5">
        <v>9.31970000173E11</v>
      </c>
      <c r="B168" s="5" t="s">
        <v>42</v>
      </c>
      <c r="C168" s="5">
        <v>2023.0</v>
      </c>
      <c r="D168" s="5">
        <v>7947.0</v>
      </c>
      <c r="E168" s="5" t="s">
        <v>43</v>
      </c>
      <c r="F168" s="5">
        <v>1117.0</v>
      </c>
      <c r="G168" s="5" t="s">
        <v>65</v>
      </c>
      <c r="H168" s="5" t="s">
        <v>213</v>
      </c>
      <c r="I168" s="5">
        <v>77042.0</v>
      </c>
      <c r="J168" s="7">
        <v>652013.0</v>
      </c>
      <c r="K168" s="7">
        <v>639955.0</v>
      </c>
      <c r="L168" s="7">
        <v>6662.0</v>
      </c>
      <c r="M168" s="8">
        <v>0.0104101069606457</v>
      </c>
    </row>
    <row r="169">
      <c r="A169" s="5">
        <v>9.31970000174E11</v>
      </c>
      <c r="B169" s="5" t="s">
        <v>46</v>
      </c>
      <c r="C169" s="5">
        <v>2023.0</v>
      </c>
      <c r="D169" s="5">
        <v>7947.0</v>
      </c>
      <c r="E169" s="5" t="s">
        <v>43</v>
      </c>
      <c r="F169" s="5">
        <v>1117.0</v>
      </c>
      <c r="G169" s="5" t="s">
        <v>65</v>
      </c>
      <c r="H169" s="5" t="s">
        <v>214</v>
      </c>
      <c r="I169" s="5">
        <v>77042.0</v>
      </c>
      <c r="J169" s="7">
        <v>485841.0</v>
      </c>
      <c r="K169" s="7">
        <v>475000.0</v>
      </c>
      <c r="L169" s="7">
        <v>10841.0</v>
      </c>
      <c r="M169" s="8">
        <v>0.0228231578947368</v>
      </c>
    </row>
    <row r="170">
      <c r="A170" s="5">
        <v>9.31970000175E11</v>
      </c>
      <c r="B170" s="5" t="s">
        <v>42</v>
      </c>
      <c r="C170" s="5">
        <v>2023.0</v>
      </c>
      <c r="D170" s="5">
        <v>7947.0</v>
      </c>
      <c r="E170" s="5" t="s">
        <v>43</v>
      </c>
      <c r="F170" s="5">
        <v>1117.0</v>
      </c>
      <c r="G170" s="5" t="s">
        <v>65</v>
      </c>
      <c r="H170" s="5" t="s">
        <v>215</v>
      </c>
      <c r="I170" s="5">
        <v>77042.0</v>
      </c>
      <c r="J170" s="7">
        <v>507815.0</v>
      </c>
      <c r="K170" s="7">
        <v>519415.0</v>
      </c>
      <c r="L170" s="7">
        <v>-11600.0</v>
      </c>
      <c r="M170" s="8">
        <v>-0.0223328167265096</v>
      </c>
    </row>
    <row r="171">
      <c r="A171" s="5">
        <v>9.31970000176E11</v>
      </c>
      <c r="B171" s="5" t="s">
        <v>46</v>
      </c>
      <c r="C171" s="5">
        <v>2023.0</v>
      </c>
      <c r="D171" s="5">
        <v>7947.0</v>
      </c>
      <c r="E171" s="5" t="s">
        <v>43</v>
      </c>
      <c r="F171" s="5">
        <v>1117.0</v>
      </c>
      <c r="G171" s="5" t="s">
        <v>65</v>
      </c>
      <c r="H171" s="5" t="s">
        <v>216</v>
      </c>
      <c r="I171" s="5">
        <v>77042.0</v>
      </c>
      <c r="J171" s="7">
        <v>700107.0</v>
      </c>
      <c r="K171" s="7">
        <v>616970.0</v>
      </c>
      <c r="L171" s="7">
        <v>83137.0</v>
      </c>
      <c r="M171" s="8">
        <v>0.134750474091122</v>
      </c>
    </row>
    <row r="172">
      <c r="A172" s="5">
        <v>9.31970000177E11</v>
      </c>
      <c r="B172" s="5" t="s">
        <v>46</v>
      </c>
      <c r="C172" s="5">
        <v>2023.0</v>
      </c>
      <c r="D172" s="5">
        <v>7947.0</v>
      </c>
      <c r="E172" s="5" t="s">
        <v>43</v>
      </c>
      <c r="F172" s="5">
        <v>1117.0</v>
      </c>
      <c r="G172" s="5" t="s">
        <v>65</v>
      </c>
      <c r="H172" s="5" t="s">
        <v>217</v>
      </c>
      <c r="I172" s="5">
        <v>77042.0</v>
      </c>
      <c r="J172" s="7">
        <v>706778.0</v>
      </c>
      <c r="K172" s="7">
        <v>640000.0</v>
      </c>
      <c r="L172" s="7">
        <v>61846.0</v>
      </c>
      <c r="M172" s="8">
        <v>0.096634375</v>
      </c>
    </row>
    <row r="173">
      <c r="A173" s="5">
        <v>9.31970000178E11</v>
      </c>
      <c r="B173" s="5" t="s">
        <v>46</v>
      </c>
      <c r="C173" s="5">
        <v>2023.0</v>
      </c>
      <c r="D173" s="5">
        <v>7947.0</v>
      </c>
      <c r="E173" s="5" t="s">
        <v>43</v>
      </c>
      <c r="F173" s="5">
        <v>1117.0</v>
      </c>
      <c r="G173" s="5" t="s">
        <v>65</v>
      </c>
      <c r="H173" s="5" t="s">
        <v>218</v>
      </c>
      <c r="I173" s="5">
        <v>77042.0</v>
      </c>
      <c r="J173" s="7">
        <v>807777.0</v>
      </c>
      <c r="K173" s="7">
        <v>740060.0</v>
      </c>
      <c r="L173" s="7">
        <v>73285.0</v>
      </c>
      <c r="M173" s="8">
        <v>0.0990257546685404</v>
      </c>
    </row>
    <row r="174">
      <c r="A174" s="5">
        <v>9.31970000179E11</v>
      </c>
      <c r="B174" s="5" t="s">
        <v>46</v>
      </c>
      <c r="C174" s="5">
        <v>2023.0</v>
      </c>
      <c r="D174" s="5">
        <v>7947.0</v>
      </c>
      <c r="E174" s="5" t="s">
        <v>43</v>
      </c>
      <c r="F174" s="5">
        <v>1117.0</v>
      </c>
      <c r="G174" s="5" t="s">
        <v>65</v>
      </c>
      <c r="H174" s="5" t="s">
        <v>219</v>
      </c>
      <c r="I174" s="5">
        <v>77042.0</v>
      </c>
      <c r="J174" s="7">
        <v>722573.0</v>
      </c>
      <c r="K174" s="7">
        <v>636000.0</v>
      </c>
      <c r="L174" s="7">
        <v>81641.0</v>
      </c>
      <c r="M174" s="8">
        <v>0.128366352201257</v>
      </c>
    </row>
    <row r="175">
      <c r="A175" s="5">
        <v>9.3197000018E11</v>
      </c>
      <c r="B175" s="5" t="s">
        <v>46</v>
      </c>
      <c r="C175" s="5">
        <v>2023.0</v>
      </c>
      <c r="D175" s="5">
        <v>7947.0</v>
      </c>
      <c r="E175" s="5" t="s">
        <v>43</v>
      </c>
      <c r="F175" s="5">
        <v>1117.0</v>
      </c>
      <c r="G175" s="5" t="s">
        <v>65</v>
      </c>
      <c r="H175" s="5" t="s">
        <v>220</v>
      </c>
      <c r="I175" s="5">
        <v>77042.0</v>
      </c>
      <c r="J175" s="7">
        <v>584780.0</v>
      </c>
      <c r="K175" s="7">
        <v>595831.0</v>
      </c>
      <c r="L175" s="7">
        <v>-11051.0</v>
      </c>
      <c r="M175" s="8">
        <v>-0.018547205499546</v>
      </c>
    </row>
    <row r="176">
      <c r="A176" s="5">
        <v>9.31970000181E11</v>
      </c>
      <c r="B176" s="5" t="s">
        <v>42</v>
      </c>
      <c r="C176" s="5">
        <v>2023.0</v>
      </c>
      <c r="D176" s="5">
        <v>7947.0</v>
      </c>
      <c r="E176" s="5" t="s">
        <v>43</v>
      </c>
      <c r="F176" s="5">
        <v>1117.0</v>
      </c>
      <c r="G176" s="5" t="s">
        <v>65</v>
      </c>
      <c r="H176" s="5" t="s">
        <v>221</v>
      </c>
      <c r="I176" s="5">
        <v>77042.0</v>
      </c>
      <c r="J176" s="7">
        <v>695758.0</v>
      </c>
      <c r="K176" s="7">
        <v>655991.0</v>
      </c>
      <c r="L176" s="7">
        <v>28888.0</v>
      </c>
      <c r="M176" s="8">
        <v>0.0440371895346125</v>
      </c>
    </row>
    <row r="177">
      <c r="A177" s="5">
        <v>9.31970000182E11</v>
      </c>
      <c r="B177" s="5" t="s">
        <v>42</v>
      </c>
      <c r="C177" s="5">
        <v>2023.0</v>
      </c>
      <c r="D177" s="5">
        <v>7947.0</v>
      </c>
      <c r="E177" s="5" t="s">
        <v>43</v>
      </c>
      <c r="F177" s="5">
        <v>1117.0</v>
      </c>
      <c r="G177" s="5" t="s">
        <v>65</v>
      </c>
      <c r="H177" s="5" t="s">
        <v>222</v>
      </c>
      <c r="I177" s="5">
        <v>77042.0</v>
      </c>
      <c r="J177" s="7">
        <v>501783.0</v>
      </c>
      <c r="K177" s="7">
        <v>510364.0</v>
      </c>
      <c r="L177" s="7">
        <v>7602.0</v>
      </c>
      <c r="M177" s="8">
        <v>0.0148952512324536</v>
      </c>
    </row>
    <row r="178">
      <c r="A178" s="5">
        <v>9.31970000183E11</v>
      </c>
      <c r="B178" s="5" t="s">
        <v>42</v>
      </c>
      <c r="C178" s="5">
        <v>2023.0</v>
      </c>
      <c r="D178" s="5">
        <v>7947.0</v>
      </c>
      <c r="E178" s="5" t="s">
        <v>43</v>
      </c>
      <c r="F178" s="5">
        <v>1117.0</v>
      </c>
      <c r="G178" s="5" t="s">
        <v>65</v>
      </c>
      <c r="H178" s="5" t="s">
        <v>223</v>
      </c>
      <c r="I178" s="5">
        <v>77042.0</v>
      </c>
      <c r="J178" s="7">
        <v>628170.0</v>
      </c>
      <c r="K178" s="7">
        <v>616745.0</v>
      </c>
      <c r="L178" s="7">
        <v>6648.0</v>
      </c>
      <c r="M178" s="8">
        <v>0.0107791712944571</v>
      </c>
    </row>
    <row r="179">
      <c r="A179" s="5">
        <v>9.31970000184E11</v>
      </c>
      <c r="B179" s="5" t="s">
        <v>46</v>
      </c>
      <c r="C179" s="5">
        <v>2023.0</v>
      </c>
      <c r="D179" s="5">
        <v>7947.0</v>
      </c>
      <c r="E179" s="5" t="s">
        <v>43</v>
      </c>
      <c r="F179" s="5">
        <v>1117.0</v>
      </c>
      <c r="G179" s="5" t="s">
        <v>65</v>
      </c>
      <c r="H179" s="5" t="s">
        <v>224</v>
      </c>
      <c r="I179" s="5">
        <v>77042.0</v>
      </c>
      <c r="J179" s="7">
        <v>682597.0</v>
      </c>
      <c r="K179" s="7">
        <v>626000.0</v>
      </c>
      <c r="L179" s="7">
        <v>51820.0</v>
      </c>
      <c r="M179" s="8">
        <v>0.0827795527156549</v>
      </c>
    </row>
    <row r="180">
      <c r="A180" s="5">
        <v>9.31970000185E11</v>
      </c>
      <c r="B180" s="5" t="s">
        <v>42</v>
      </c>
      <c r="C180" s="5">
        <v>2023.0</v>
      </c>
      <c r="D180" s="5">
        <v>7947.0</v>
      </c>
      <c r="E180" s="5" t="s">
        <v>43</v>
      </c>
      <c r="F180" s="5">
        <v>1117.0</v>
      </c>
      <c r="G180" s="5" t="s">
        <v>65</v>
      </c>
      <c r="H180" s="5" t="s">
        <v>225</v>
      </c>
      <c r="I180" s="5">
        <v>77042.0</v>
      </c>
      <c r="J180" s="7">
        <v>499592.0</v>
      </c>
      <c r="K180" s="7">
        <v>509621.0</v>
      </c>
      <c r="L180" s="7">
        <v>-14806.0</v>
      </c>
      <c r="M180" s="8">
        <v>-0.0290529628881069</v>
      </c>
    </row>
    <row r="181">
      <c r="A181" s="5">
        <v>9.31970000186E11</v>
      </c>
      <c r="B181" s="5" t="s">
        <v>46</v>
      </c>
      <c r="C181" s="5">
        <v>2023.0</v>
      </c>
      <c r="D181" s="5">
        <v>7947.0</v>
      </c>
      <c r="E181" s="5" t="s">
        <v>43</v>
      </c>
      <c r="F181" s="5">
        <v>1117.0</v>
      </c>
      <c r="G181" s="5" t="s">
        <v>65</v>
      </c>
      <c r="H181" s="5" t="s">
        <v>226</v>
      </c>
      <c r="I181" s="5">
        <v>77042.0</v>
      </c>
      <c r="J181" s="7">
        <v>532252.0</v>
      </c>
      <c r="K181" s="7">
        <v>539635.0</v>
      </c>
      <c r="L181" s="7">
        <v>-12315.0</v>
      </c>
      <c r="M181" s="8">
        <v>-0.0228209808481658</v>
      </c>
    </row>
    <row r="182">
      <c r="A182" s="5">
        <v>9.31970000187E11</v>
      </c>
      <c r="B182" s="5" t="s">
        <v>42</v>
      </c>
      <c r="C182" s="5">
        <v>2023.0</v>
      </c>
      <c r="D182" s="5">
        <v>7947.0</v>
      </c>
      <c r="E182" s="5" t="s">
        <v>43</v>
      </c>
      <c r="F182" s="5">
        <v>1117.0</v>
      </c>
      <c r="G182" s="5" t="s">
        <v>65</v>
      </c>
      <c r="H182" s="5" t="s">
        <v>227</v>
      </c>
      <c r="I182" s="5">
        <v>77042.0</v>
      </c>
      <c r="J182" s="7">
        <v>529744.0</v>
      </c>
      <c r="K182" s="7">
        <v>543397.0</v>
      </c>
      <c r="L182" s="7">
        <v>3690.0</v>
      </c>
      <c r="M182" s="8">
        <v>0.00679061533280456</v>
      </c>
    </row>
    <row r="183">
      <c r="A183" s="5">
        <v>9.31970000188E11</v>
      </c>
      <c r="B183" s="5" t="s">
        <v>42</v>
      </c>
      <c r="C183" s="5">
        <v>2023.0</v>
      </c>
      <c r="D183" s="5">
        <v>7947.0</v>
      </c>
      <c r="E183" s="5" t="s">
        <v>43</v>
      </c>
      <c r="F183" s="5">
        <v>1117.0</v>
      </c>
      <c r="G183" s="5" t="s">
        <v>65</v>
      </c>
      <c r="H183" s="5" t="s">
        <v>228</v>
      </c>
      <c r="I183" s="5">
        <v>77042.0</v>
      </c>
      <c r="J183" s="7">
        <v>530011.0</v>
      </c>
      <c r="K183" s="7">
        <v>539510.0</v>
      </c>
      <c r="L183" s="7">
        <v>-14276.0</v>
      </c>
      <c r="M183" s="8">
        <v>-0.026461047987989</v>
      </c>
    </row>
    <row r="184">
      <c r="A184" s="5">
        <v>9.31970000189E11</v>
      </c>
      <c r="B184" s="5" t="s">
        <v>42</v>
      </c>
      <c r="C184" s="5">
        <v>2023.0</v>
      </c>
      <c r="D184" s="5">
        <v>7947.0</v>
      </c>
      <c r="E184" s="5" t="s">
        <v>43</v>
      </c>
      <c r="F184" s="5">
        <v>1117.0</v>
      </c>
      <c r="G184" s="5" t="s">
        <v>65</v>
      </c>
      <c r="H184" s="5" t="s">
        <v>229</v>
      </c>
      <c r="I184" s="5">
        <v>77042.0</v>
      </c>
      <c r="J184" s="7">
        <v>552683.0</v>
      </c>
      <c r="K184" s="7">
        <v>556942.0</v>
      </c>
      <c r="L184" s="7">
        <v>-4259.0</v>
      </c>
      <c r="M184" s="8">
        <v>-0.00764711585766564</v>
      </c>
    </row>
    <row r="185">
      <c r="A185" s="5">
        <v>9.3197000019E11</v>
      </c>
      <c r="B185" s="5" t="s">
        <v>46</v>
      </c>
      <c r="C185" s="5">
        <v>2023.0</v>
      </c>
      <c r="D185" s="5">
        <v>7947.0</v>
      </c>
      <c r="E185" s="5" t="s">
        <v>43</v>
      </c>
      <c r="F185" s="5">
        <v>1117.0</v>
      </c>
      <c r="G185" s="5" t="s">
        <v>65</v>
      </c>
      <c r="H185" s="5" t="s">
        <v>230</v>
      </c>
      <c r="I185" s="5">
        <v>77042.0</v>
      </c>
      <c r="J185" s="7">
        <v>506145.0</v>
      </c>
      <c r="K185" s="7">
        <v>507400.0</v>
      </c>
      <c r="L185" s="7">
        <v>891.0</v>
      </c>
      <c r="M185" s="8">
        <v>0.00175601103665745</v>
      </c>
    </row>
    <row r="186">
      <c r="A186" s="5">
        <v>9.31970000191E11</v>
      </c>
      <c r="B186" s="5" t="s">
        <v>46</v>
      </c>
      <c r="C186" s="5">
        <v>2023.0</v>
      </c>
      <c r="D186" s="5">
        <v>7947.0</v>
      </c>
      <c r="E186" s="5" t="s">
        <v>43</v>
      </c>
      <c r="F186" s="5">
        <v>1117.0</v>
      </c>
      <c r="G186" s="5" t="s">
        <v>65</v>
      </c>
      <c r="H186" s="5" t="s">
        <v>231</v>
      </c>
      <c r="I186" s="5">
        <v>77042.0</v>
      </c>
      <c r="J186" s="7">
        <v>486424.0</v>
      </c>
      <c r="K186" s="7">
        <v>520419.0</v>
      </c>
      <c r="L186" s="7">
        <v>-33995.0</v>
      </c>
      <c r="M186" s="8">
        <v>-0.065322365248002</v>
      </c>
    </row>
    <row r="187">
      <c r="A187" s="5">
        <v>9.31970000192E11</v>
      </c>
      <c r="B187" s="5" t="s">
        <v>46</v>
      </c>
      <c r="C187" s="5">
        <v>2023.0</v>
      </c>
      <c r="D187" s="5">
        <v>7947.0</v>
      </c>
      <c r="E187" s="5" t="s">
        <v>43</v>
      </c>
      <c r="F187" s="5">
        <v>1117.0</v>
      </c>
      <c r="G187" s="5" t="s">
        <v>65</v>
      </c>
      <c r="H187" s="5" t="s">
        <v>232</v>
      </c>
      <c r="I187" s="5">
        <v>77042.0</v>
      </c>
      <c r="J187" s="7">
        <v>527866.0</v>
      </c>
      <c r="K187" s="7">
        <v>515735.0</v>
      </c>
      <c r="L187" s="7">
        <v>7354.0</v>
      </c>
      <c r="M187" s="8">
        <v>0.0142592610546112</v>
      </c>
    </row>
    <row r="188">
      <c r="A188" s="5">
        <v>9.31970000193E11</v>
      </c>
      <c r="B188" s="5" t="s">
        <v>46</v>
      </c>
      <c r="C188" s="5">
        <v>2023.0</v>
      </c>
      <c r="D188" s="5">
        <v>7947.0</v>
      </c>
      <c r="E188" s="5" t="s">
        <v>43</v>
      </c>
      <c r="F188" s="5">
        <v>1117.0</v>
      </c>
      <c r="G188" s="5" t="s">
        <v>65</v>
      </c>
      <c r="H188" s="5" t="s">
        <v>233</v>
      </c>
      <c r="I188" s="5">
        <v>77042.0</v>
      </c>
      <c r="J188" s="7">
        <v>462226.0</v>
      </c>
      <c r="K188" s="7">
        <v>491470.0</v>
      </c>
      <c r="L188" s="7">
        <v>-29244.0</v>
      </c>
      <c r="M188" s="8">
        <v>-0.0595031232832116</v>
      </c>
    </row>
    <row r="189">
      <c r="A189" s="5">
        <v>9.31970000194E11</v>
      </c>
      <c r="B189" s="5" t="s">
        <v>42</v>
      </c>
      <c r="C189" s="5">
        <v>2023.0</v>
      </c>
      <c r="D189" s="5">
        <v>7947.0</v>
      </c>
      <c r="E189" s="5" t="s">
        <v>43</v>
      </c>
      <c r="F189" s="5">
        <v>1117.0</v>
      </c>
      <c r="G189" s="5" t="s">
        <v>65</v>
      </c>
      <c r="H189" s="5" t="s">
        <v>234</v>
      </c>
      <c r="I189" s="5">
        <v>77042.0</v>
      </c>
      <c r="J189" s="7">
        <v>603235.0</v>
      </c>
      <c r="K189" s="7">
        <v>597013.0</v>
      </c>
      <c r="L189" s="7">
        <v>6222.0</v>
      </c>
      <c r="M189" s="8">
        <v>0.0104218836105747</v>
      </c>
    </row>
    <row r="190">
      <c r="A190" s="5">
        <v>9.31980000195E11</v>
      </c>
      <c r="B190" s="5" t="s">
        <v>46</v>
      </c>
      <c r="C190" s="5">
        <v>2023.0</v>
      </c>
      <c r="D190" s="5">
        <v>7947.0</v>
      </c>
      <c r="E190" s="5" t="s">
        <v>43</v>
      </c>
      <c r="F190" s="5">
        <v>1117.0</v>
      </c>
      <c r="G190" s="5" t="s">
        <v>44</v>
      </c>
      <c r="H190" s="5" t="s">
        <v>235</v>
      </c>
      <c r="I190" s="5">
        <v>77042.0</v>
      </c>
      <c r="J190" s="7">
        <v>1035655.0</v>
      </c>
      <c r="K190" s="7">
        <v>923703.0</v>
      </c>
      <c r="L190" s="7">
        <v>94795.0</v>
      </c>
      <c r="M190" s="8">
        <v>0.102624977942044</v>
      </c>
    </row>
    <row r="191">
      <c r="A191" s="5">
        <v>9.31980000196E11</v>
      </c>
      <c r="B191" s="5" t="s">
        <v>46</v>
      </c>
      <c r="C191" s="5">
        <v>2023.0</v>
      </c>
      <c r="D191" s="5">
        <v>7947.0</v>
      </c>
      <c r="E191" s="5" t="s">
        <v>43</v>
      </c>
      <c r="F191" s="5">
        <v>1117.0</v>
      </c>
      <c r="G191" s="5" t="s">
        <v>44</v>
      </c>
      <c r="H191" s="5" t="s">
        <v>236</v>
      </c>
      <c r="I191" s="5">
        <v>77042.0</v>
      </c>
      <c r="J191" s="7">
        <v>544234.0</v>
      </c>
      <c r="K191" s="7">
        <v>477000.0</v>
      </c>
      <c r="L191" s="7">
        <v>67234.0</v>
      </c>
      <c r="M191" s="8">
        <v>0.140951781970649</v>
      </c>
    </row>
    <row r="192">
      <c r="A192" s="5">
        <v>9.31980000197E11</v>
      </c>
      <c r="B192" s="5" t="s">
        <v>46</v>
      </c>
      <c r="C192" s="5">
        <v>2023.0</v>
      </c>
      <c r="D192" s="5">
        <v>7947.0</v>
      </c>
      <c r="E192" s="5" t="s">
        <v>43</v>
      </c>
      <c r="F192" s="5">
        <v>1117.0</v>
      </c>
      <c r="G192" s="5" t="s">
        <v>44</v>
      </c>
      <c r="H192" s="5" t="s">
        <v>237</v>
      </c>
      <c r="I192" s="5">
        <v>77042.0</v>
      </c>
      <c r="J192" s="7">
        <v>465000.0</v>
      </c>
      <c r="K192" s="7">
        <v>500000.0</v>
      </c>
      <c r="L192" s="7">
        <v>-35000.0</v>
      </c>
      <c r="M192" s="8">
        <v>-0.0699999999999999</v>
      </c>
    </row>
    <row r="193">
      <c r="A193" s="5">
        <v>9.31980000198E11</v>
      </c>
      <c r="B193" s="5" t="s">
        <v>46</v>
      </c>
      <c r="C193" s="5">
        <v>2023.0</v>
      </c>
      <c r="D193" s="5">
        <v>7947.0</v>
      </c>
      <c r="E193" s="5" t="s">
        <v>43</v>
      </c>
      <c r="F193" s="5">
        <v>1117.0</v>
      </c>
      <c r="G193" s="5" t="s">
        <v>44</v>
      </c>
      <c r="H193" s="5" t="s">
        <v>238</v>
      </c>
      <c r="I193" s="5">
        <v>77042.0</v>
      </c>
      <c r="J193" s="7">
        <v>718492.0</v>
      </c>
      <c r="K193" s="7">
        <v>587733.0</v>
      </c>
      <c r="L193" s="7">
        <v>140655.0</v>
      </c>
      <c r="M193" s="8">
        <v>0.239317853515116</v>
      </c>
    </row>
    <row r="194">
      <c r="A194" s="5">
        <v>9.31980000199E11</v>
      </c>
      <c r="B194" s="5" t="s">
        <v>46</v>
      </c>
      <c r="C194" s="5">
        <v>2023.0</v>
      </c>
      <c r="D194" s="5">
        <v>7947.0</v>
      </c>
      <c r="E194" s="5" t="s">
        <v>43</v>
      </c>
      <c r="F194" s="5">
        <v>1117.0</v>
      </c>
      <c r="G194" s="5" t="s">
        <v>44</v>
      </c>
      <c r="H194" s="5" t="s">
        <v>239</v>
      </c>
      <c r="I194" s="5">
        <v>77042.0</v>
      </c>
      <c r="J194" s="7">
        <v>514874.0</v>
      </c>
      <c r="K194" s="7">
        <v>539889.0</v>
      </c>
      <c r="L194" s="7">
        <v>-25015.0</v>
      </c>
      <c r="M194" s="8">
        <v>-0.0463335982025935</v>
      </c>
    </row>
    <row r="195">
      <c r="A195" s="5">
        <v>9.319800002E11</v>
      </c>
      <c r="B195" s="5" t="s">
        <v>46</v>
      </c>
      <c r="C195" s="5">
        <v>2023.0</v>
      </c>
      <c r="D195" s="5">
        <v>7947.0</v>
      </c>
      <c r="E195" s="5" t="s">
        <v>43</v>
      </c>
      <c r="F195" s="5">
        <v>1117.0</v>
      </c>
      <c r="G195" s="5" t="s">
        <v>44</v>
      </c>
      <c r="H195" s="5" t="s">
        <v>240</v>
      </c>
      <c r="I195" s="5">
        <v>77042.0</v>
      </c>
      <c r="J195" s="7">
        <v>482428.0</v>
      </c>
      <c r="K195" s="7">
        <v>489960.0</v>
      </c>
      <c r="L195" s="7">
        <v>5678.0</v>
      </c>
      <c r="M195" s="8">
        <v>0.0115887011184585</v>
      </c>
    </row>
    <row r="196">
      <c r="A196" s="5">
        <v>9.31980000201E11</v>
      </c>
      <c r="B196" s="5" t="s">
        <v>42</v>
      </c>
      <c r="C196" s="5">
        <v>2023.0</v>
      </c>
      <c r="D196" s="5">
        <v>7947.0</v>
      </c>
      <c r="E196" s="5" t="s">
        <v>43</v>
      </c>
      <c r="F196" s="5">
        <v>1117.0</v>
      </c>
      <c r="G196" s="5" t="s">
        <v>44</v>
      </c>
      <c r="H196" s="5" t="s">
        <v>241</v>
      </c>
      <c r="I196" s="5">
        <v>77042.0</v>
      </c>
      <c r="J196" s="7">
        <v>611336.0</v>
      </c>
      <c r="K196" s="7">
        <v>605088.0</v>
      </c>
      <c r="L196" s="7">
        <v>6248.0</v>
      </c>
      <c r="M196" s="8">
        <v>0.010325770796975</v>
      </c>
    </row>
    <row r="197">
      <c r="A197" s="5">
        <v>9.31980000202E11</v>
      </c>
      <c r="B197" s="5" t="s">
        <v>46</v>
      </c>
      <c r="C197" s="5">
        <v>2023.0</v>
      </c>
      <c r="D197" s="5">
        <v>7947.0</v>
      </c>
      <c r="E197" s="5" t="s">
        <v>43</v>
      </c>
      <c r="F197" s="5">
        <v>1117.0</v>
      </c>
      <c r="G197" s="5" t="s">
        <v>65</v>
      </c>
      <c r="H197" s="5" t="s">
        <v>242</v>
      </c>
      <c r="I197" s="5">
        <v>77042.0</v>
      </c>
      <c r="J197" s="7">
        <v>637081.0</v>
      </c>
      <c r="K197" s="7">
        <v>534738.0</v>
      </c>
      <c r="L197" s="7">
        <v>92405.0</v>
      </c>
      <c r="M197" s="8">
        <v>0.172804251801816</v>
      </c>
    </row>
    <row r="198">
      <c r="A198" s="5">
        <v>9.31980000203E11</v>
      </c>
      <c r="B198" s="5" t="s">
        <v>46</v>
      </c>
      <c r="C198" s="5">
        <v>2023.0</v>
      </c>
      <c r="D198" s="5">
        <v>7947.0</v>
      </c>
      <c r="E198" s="5" t="s">
        <v>43</v>
      </c>
      <c r="F198" s="5">
        <v>1117.0</v>
      </c>
      <c r="G198" s="5" t="s">
        <v>65</v>
      </c>
      <c r="H198" s="5" t="s">
        <v>243</v>
      </c>
      <c r="I198" s="5">
        <v>77042.0</v>
      </c>
      <c r="J198" s="7">
        <v>502975.0</v>
      </c>
      <c r="K198" s="7">
        <v>433250.0</v>
      </c>
      <c r="L198" s="7">
        <v>86033.0</v>
      </c>
      <c r="M198" s="8">
        <v>0.198575879976918</v>
      </c>
    </row>
    <row r="199">
      <c r="A199" s="5">
        <v>9.31980000204E11</v>
      </c>
      <c r="B199" s="5" t="s">
        <v>46</v>
      </c>
      <c r="C199" s="5">
        <v>2023.0</v>
      </c>
      <c r="D199" s="5">
        <v>7947.0</v>
      </c>
      <c r="E199" s="5" t="s">
        <v>43</v>
      </c>
      <c r="F199" s="5">
        <v>1117.0</v>
      </c>
      <c r="G199" s="5" t="s">
        <v>65</v>
      </c>
      <c r="H199" s="5" t="s">
        <v>244</v>
      </c>
      <c r="I199" s="5">
        <v>77042.0</v>
      </c>
      <c r="J199" s="7">
        <v>594871.0</v>
      </c>
      <c r="K199" s="7">
        <v>586536.0</v>
      </c>
      <c r="L199" s="7">
        <v>8335.0</v>
      </c>
      <c r="M199" s="8">
        <v>0.0142105514410026</v>
      </c>
    </row>
    <row r="200">
      <c r="A200" s="5">
        <v>9.31980000205E11</v>
      </c>
      <c r="B200" s="5" t="s">
        <v>46</v>
      </c>
      <c r="C200" s="5">
        <v>2023.0</v>
      </c>
      <c r="D200" s="5">
        <v>7947.0</v>
      </c>
      <c r="E200" s="5" t="s">
        <v>43</v>
      </c>
      <c r="F200" s="5">
        <v>1117.0</v>
      </c>
      <c r="G200" s="5" t="s">
        <v>65</v>
      </c>
      <c r="H200" s="5" t="s">
        <v>245</v>
      </c>
      <c r="I200" s="5">
        <v>77042.0</v>
      </c>
      <c r="J200" s="7">
        <v>549631.0</v>
      </c>
      <c r="K200" s="7">
        <v>563034.0</v>
      </c>
      <c r="L200" s="7">
        <v>-18471.0</v>
      </c>
      <c r="M200" s="8">
        <v>-0.0328061893242681</v>
      </c>
    </row>
    <row r="201">
      <c r="A201" s="5">
        <v>9.31980000206E11</v>
      </c>
      <c r="B201" s="5" t="s">
        <v>42</v>
      </c>
      <c r="C201" s="5">
        <v>2023.0</v>
      </c>
      <c r="D201" s="5">
        <v>7947.0</v>
      </c>
      <c r="E201" s="5" t="s">
        <v>43</v>
      </c>
      <c r="F201" s="5">
        <v>1117.0</v>
      </c>
      <c r="G201" s="5" t="s">
        <v>65</v>
      </c>
      <c r="H201" s="5" t="s">
        <v>246</v>
      </c>
      <c r="I201" s="5">
        <v>77042.0</v>
      </c>
      <c r="J201" s="7">
        <v>525799.0</v>
      </c>
      <c r="K201" s="7">
        <v>537796.0</v>
      </c>
      <c r="L201" s="7">
        <v>-16929.0</v>
      </c>
      <c r="M201" s="8">
        <v>-0.0314784788284033</v>
      </c>
    </row>
    <row r="202">
      <c r="A202" s="5">
        <v>9.31980000207E11</v>
      </c>
      <c r="B202" s="5" t="s">
        <v>46</v>
      </c>
      <c r="C202" s="5">
        <v>2023.0</v>
      </c>
      <c r="D202" s="5">
        <v>7947.0</v>
      </c>
      <c r="E202" s="5" t="s">
        <v>43</v>
      </c>
      <c r="F202" s="5">
        <v>1117.0</v>
      </c>
      <c r="G202" s="5" t="s">
        <v>65</v>
      </c>
      <c r="H202" s="5" t="s">
        <v>247</v>
      </c>
      <c r="I202" s="5">
        <v>77042.0</v>
      </c>
      <c r="J202" s="7">
        <v>601474.0</v>
      </c>
      <c r="K202" s="7">
        <v>572527.0</v>
      </c>
      <c r="L202" s="7">
        <v>24015.0</v>
      </c>
      <c r="M202" s="8">
        <v>0.0419456200318937</v>
      </c>
    </row>
    <row r="203">
      <c r="A203" s="5">
        <v>9.31980000208E11</v>
      </c>
      <c r="B203" s="5" t="s">
        <v>46</v>
      </c>
      <c r="C203" s="5">
        <v>2023.0</v>
      </c>
      <c r="D203" s="5">
        <v>7947.0</v>
      </c>
      <c r="E203" s="5" t="s">
        <v>43</v>
      </c>
      <c r="F203" s="5">
        <v>1117.0</v>
      </c>
      <c r="G203" s="5" t="s">
        <v>65</v>
      </c>
      <c r="H203" s="5" t="s">
        <v>248</v>
      </c>
      <c r="I203" s="5">
        <v>77042.0</v>
      </c>
      <c r="J203" s="7">
        <v>563214.0</v>
      </c>
      <c r="K203" s="7">
        <v>568262.0</v>
      </c>
      <c r="L203" s="7">
        <v>-9564.0</v>
      </c>
      <c r="M203" s="8">
        <v>-0.0168302649130154</v>
      </c>
    </row>
    <row r="204">
      <c r="A204" s="5">
        <v>9.31980000209E11</v>
      </c>
      <c r="B204" s="5" t="s">
        <v>46</v>
      </c>
      <c r="C204" s="5">
        <v>2023.0</v>
      </c>
      <c r="D204" s="5">
        <v>7947.0</v>
      </c>
      <c r="E204" s="5" t="s">
        <v>43</v>
      </c>
      <c r="F204" s="5">
        <v>1117.0</v>
      </c>
      <c r="G204" s="5" t="s">
        <v>65</v>
      </c>
      <c r="H204" s="5" t="s">
        <v>249</v>
      </c>
      <c r="I204" s="5">
        <v>77042.0</v>
      </c>
      <c r="J204" s="7">
        <v>1380000.0</v>
      </c>
      <c r="K204" s="7">
        <v>1180000.0</v>
      </c>
      <c r="L204" s="7">
        <v>200000.0</v>
      </c>
      <c r="M204" s="8">
        <v>0.169491525423728</v>
      </c>
    </row>
    <row r="205">
      <c r="A205" s="5">
        <v>9.3198000021E11</v>
      </c>
      <c r="B205" s="5" t="s">
        <v>42</v>
      </c>
      <c r="C205" s="5">
        <v>2023.0</v>
      </c>
      <c r="D205" s="5">
        <v>7947.0</v>
      </c>
      <c r="E205" s="5" t="s">
        <v>43</v>
      </c>
      <c r="F205" s="5">
        <v>1117.0</v>
      </c>
      <c r="G205" s="5" t="s">
        <v>65</v>
      </c>
      <c r="H205" s="5" t="s">
        <v>250</v>
      </c>
      <c r="I205" s="5">
        <v>77042.0</v>
      </c>
      <c r="J205" s="7">
        <v>704290.0</v>
      </c>
      <c r="K205" s="7">
        <v>600000.0</v>
      </c>
      <c r="L205" s="7">
        <v>99358.0</v>
      </c>
      <c r="M205" s="8">
        <v>0.165596666666666</v>
      </c>
    </row>
    <row r="206">
      <c r="A206" s="5">
        <v>9.31980000211E11</v>
      </c>
      <c r="B206" s="5" t="s">
        <v>42</v>
      </c>
      <c r="C206" s="5">
        <v>2023.0</v>
      </c>
      <c r="D206" s="5">
        <v>7947.0</v>
      </c>
      <c r="E206" s="5" t="s">
        <v>43</v>
      </c>
      <c r="F206" s="5">
        <v>1117.0</v>
      </c>
      <c r="G206" s="5" t="s">
        <v>65</v>
      </c>
      <c r="H206" s="5" t="s">
        <v>251</v>
      </c>
      <c r="I206" s="5">
        <v>77042.0</v>
      </c>
      <c r="J206" s="7">
        <v>534365.0</v>
      </c>
      <c r="K206" s="7">
        <v>543533.0</v>
      </c>
      <c r="L206" s="7">
        <v>-14100.0</v>
      </c>
      <c r="M206" s="8">
        <v>-0.0259413871834829</v>
      </c>
    </row>
    <row r="207">
      <c r="A207" s="5">
        <v>9.31980000212E11</v>
      </c>
      <c r="B207" s="5" t="s">
        <v>42</v>
      </c>
      <c r="C207" s="5">
        <v>2023.0</v>
      </c>
      <c r="D207" s="5">
        <v>7947.0</v>
      </c>
      <c r="E207" s="5" t="s">
        <v>43</v>
      </c>
      <c r="F207" s="5">
        <v>1117.0</v>
      </c>
      <c r="G207" s="5" t="s">
        <v>65</v>
      </c>
      <c r="H207" s="5" t="s">
        <v>252</v>
      </c>
      <c r="I207" s="5">
        <v>77042.0</v>
      </c>
      <c r="J207" s="7">
        <v>679004.0</v>
      </c>
      <c r="K207" s="7">
        <v>565000.0</v>
      </c>
      <c r="L207" s="7">
        <v>108936.0</v>
      </c>
      <c r="M207" s="8">
        <v>0.192807079646017</v>
      </c>
    </row>
    <row r="208">
      <c r="A208" s="5">
        <v>9.31980000213E11</v>
      </c>
      <c r="B208" s="5" t="s">
        <v>46</v>
      </c>
      <c r="C208" s="5">
        <v>2023.0</v>
      </c>
      <c r="D208" s="5">
        <v>7947.0</v>
      </c>
      <c r="E208" s="5" t="s">
        <v>43</v>
      </c>
      <c r="F208" s="5">
        <v>1117.0</v>
      </c>
      <c r="G208" s="5" t="s">
        <v>65</v>
      </c>
      <c r="H208" s="5" t="s">
        <v>253</v>
      </c>
      <c r="I208" s="5">
        <v>77042.0</v>
      </c>
      <c r="J208" s="7">
        <v>509000.0</v>
      </c>
      <c r="K208" s="7">
        <v>590881.0</v>
      </c>
      <c r="L208" s="7">
        <v>-81881.0</v>
      </c>
      <c r="M208" s="8">
        <v>-0.138574433769236</v>
      </c>
    </row>
    <row r="209">
      <c r="A209" s="5">
        <v>9.31980000214E11</v>
      </c>
      <c r="B209" s="5" t="s">
        <v>46</v>
      </c>
      <c r="C209" s="5">
        <v>2023.0</v>
      </c>
      <c r="D209" s="5">
        <v>7947.0</v>
      </c>
      <c r="E209" s="5" t="s">
        <v>43</v>
      </c>
      <c r="F209" s="5">
        <v>1117.0</v>
      </c>
      <c r="G209" s="5" t="s">
        <v>65</v>
      </c>
      <c r="H209" s="5" t="s">
        <v>254</v>
      </c>
      <c r="I209" s="5">
        <v>77042.0</v>
      </c>
      <c r="J209" s="7">
        <v>503947.0</v>
      </c>
      <c r="K209" s="7">
        <v>575000.0</v>
      </c>
      <c r="L209" s="7">
        <v>-71053.0</v>
      </c>
      <c r="M209" s="8">
        <v>-0.123570434782608</v>
      </c>
    </row>
    <row r="210">
      <c r="A210" s="5">
        <v>9.31980000215E11</v>
      </c>
      <c r="B210" s="5" t="s">
        <v>42</v>
      </c>
      <c r="C210" s="5">
        <v>2023.0</v>
      </c>
      <c r="D210" s="5">
        <v>7947.0</v>
      </c>
      <c r="E210" s="5" t="s">
        <v>43</v>
      </c>
      <c r="F210" s="5">
        <v>1117.0</v>
      </c>
      <c r="G210" s="5" t="s">
        <v>65</v>
      </c>
      <c r="H210" s="5" t="s">
        <v>255</v>
      </c>
      <c r="I210" s="5">
        <v>77042.0</v>
      </c>
      <c r="J210" s="7">
        <v>615322.0</v>
      </c>
      <c r="K210" s="7">
        <v>632382.0</v>
      </c>
      <c r="L210" s="7">
        <v>-27713.0</v>
      </c>
      <c r="M210" s="8">
        <v>-0.0438231954736219</v>
      </c>
    </row>
    <row r="211">
      <c r="A211" s="5">
        <v>9.31980000216E11</v>
      </c>
      <c r="B211" s="5" t="s">
        <v>46</v>
      </c>
      <c r="C211" s="5">
        <v>2023.0</v>
      </c>
      <c r="D211" s="5">
        <v>7947.0</v>
      </c>
      <c r="E211" s="5" t="s">
        <v>43</v>
      </c>
      <c r="F211" s="5">
        <v>1117.0</v>
      </c>
      <c r="G211" s="5" t="s">
        <v>65</v>
      </c>
      <c r="H211" s="5" t="s">
        <v>256</v>
      </c>
      <c r="I211" s="5">
        <v>77042.0</v>
      </c>
      <c r="J211" s="7">
        <v>624000.0</v>
      </c>
      <c r="K211" s="7">
        <v>678852.0</v>
      </c>
      <c r="L211" s="7">
        <v>-54852.0</v>
      </c>
      <c r="M211" s="8">
        <v>-0.0808011171801806</v>
      </c>
    </row>
    <row r="212">
      <c r="A212" s="5">
        <v>9.31980000217E11</v>
      </c>
      <c r="B212" s="5" t="s">
        <v>46</v>
      </c>
      <c r="C212" s="5">
        <v>2023.0</v>
      </c>
      <c r="D212" s="5">
        <v>7947.0</v>
      </c>
      <c r="E212" s="5" t="s">
        <v>43</v>
      </c>
      <c r="F212" s="5">
        <v>1117.0</v>
      </c>
      <c r="G212" s="5" t="s">
        <v>65</v>
      </c>
      <c r="H212" s="5" t="s">
        <v>257</v>
      </c>
      <c r="I212" s="5">
        <v>77042.0</v>
      </c>
      <c r="J212" s="7">
        <v>517611.0</v>
      </c>
      <c r="K212" s="7">
        <v>415000.0</v>
      </c>
      <c r="L212" s="7">
        <v>88230.0</v>
      </c>
      <c r="M212" s="8">
        <v>0.212602409638554</v>
      </c>
    </row>
    <row r="213">
      <c r="A213" s="5">
        <v>9.31980000218E11</v>
      </c>
      <c r="B213" s="5" t="s">
        <v>46</v>
      </c>
      <c r="C213" s="5">
        <v>2023.0</v>
      </c>
      <c r="D213" s="5">
        <v>7947.0</v>
      </c>
      <c r="E213" s="5" t="s">
        <v>43</v>
      </c>
      <c r="F213" s="5">
        <v>1117.0</v>
      </c>
      <c r="G213" s="5" t="s">
        <v>65</v>
      </c>
      <c r="H213" s="5" t="s">
        <v>258</v>
      </c>
      <c r="I213" s="5">
        <v>77042.0</v>
      </c>
      <c r="J213" s="7">
        <v>512251.0</v>
      </c>
      <c r="K213" s="7">
        <v>511240.0</v>
      </c>
      <c r="L213" s="7">
        <v>1011.0</v>
      </c>
      <c r="M213" s="8">
        <v>0.00197754479305212</v>
      </c>
    </row>
    <row r="214">
      <c r="A214" s="5">
        <v>9.31980000219E11</v>
      </c>
      <c r="B214" s="5" t="s">
        <v>42</v>
      </c>
      <c r="C214" s="5">
        <v>2023.0</v>
      </c>
      <c r="D214" s="5">
        <v>7947.0</v>
      </c>
      <c r="E214" s="5" t="s">
        <v>43</v>
      </c>
      <c r="F214" s="5">
        <v>1117.0</v>
      </c>
      <c r="G214" s="5" t="s">
        <v>65</v>
      </c>
      <c r="H214" s="5" t="s">
        <v>259</v>
      </c>
      <c r="I214" s="5">
        <v>77042.0</v>
      </c>
      <c r="J214" s="7">
        <v>617890.0</v>
      </c>
      <c r="K214" s="7">
        <v>630790.0</v>
      </c>
      <c r="L214" s="7">
        <v>-12900.0</v>
      </c>
      <c r="M214" s="8">
        <v>-0.0204505461405538</v>
      </c>
    </row>
    <row r="215">
      <c r="A215" s="5">
        <v>9.3198000022E11</v>
      </c>
      <c r="B215" s="5" t="s">
        <v>42</v>
      </c>
      <c r="C215" s="5">
        <v>2023.0</v>
      </c>
      <c r="D215" s="5">
        <v>7947.0</v>
      </c>
      <c r="E215" s="5" t="s">
        <v>43</v>
      </c>
      <c r="F215" s="5">
        <v>1117.0</v>
      </c>
      <c r="G215" s="5" t="s">
        <v>65</v>
      </c>
      <c r="H215" s="5" t="s">
        <v>260</v>
      </c>
      <c r="I215" s="5">
        <v>77042.0</v>
      </c>
      <c r="J215" s="7">
        <v>736203.0</v>
      </c>
      <c r="K215" s="7">
        <v>753029.0</v>
      </c>
      <c r="L215" s="7">
        <v>-21250.0</v>
      </c>
      <c r="M215" s="8">
        <v>-0.0282193647256613</v>
      </c>
    </row>
    <row r="216">
      <c r="A216" s="5">
        <v>9.31980000221E11</v>
      </c>
      <c r="B216" s="5" t="s">
        <v>46</v>
      </c>
      <c r="C216" s="5">
        <v>2023.0</v>
      </c>
      <c r="D216" s="5">
        <v>7947.0</v>
      </c>
      <c r="E216" s="5" t="s">
        <v>43</v>
      </c>
      <c r="F216" s="5">
        <v>1117.0</v>
      </c>
      <c r="G216" s="5" t="s">
        <v>65</v>
      </c>
      <c r="H216" s="5" t="s">
        <v>261</v>
      </c>
      <c r="I216" s="5">
        <v>77042.0</v>
      </c>
      <c r="J216" s="7">
        <v>789573.0</v>
      </c>
      <c r="K216" s="7">
        <v>780000.0</v>
      </c>
      <c r="L216" s="7">
        <v>9573.0</v>
      </c>
      <c r="M216" s="8">
        <v>0.0122730769230769</v>
      </c>
    </row>
    <row r="217">
      <c r="A217" s="5">
        <v>9.31980000222E11</v>
      </c>
      <c r="B217" s="5" t="s">
        <v>42</v>
      </c>
      <c r="C217" s="5">
        <v>2023.0</v>
      </c>
      <c r="D217" s="5">
        <v>7947.0</v>
      </c>
      <c r="E217" s="5" t="s">
        <v>43</v>
      </c>
      <c r="F217" s="5">
        <v>1117.0</v>
      </c>
      <c r="G217" s="5" t="s">
        <v>65</v>
      </c>
      <c r="H217" s="5" t="s">
        <v>262</v>
      </c>
      <c r="I217" s="5">
        <v>77042.0</v>
      </c>
      <c r="J217" s="7">
        <v>755966.0</v>
      </c>
      <c r="K217" s="7">
        <v>706027.0</v>
      </c>
      <c r="L217" s="7">
        <v>38421.0</v>
      </c>
      <c r="M217" s="8">
        <v>0.0544185987221452</v>
      </c>
    </row>
    <row r="218">
      <c r="A218" s="5">
        <v>9.31980000223E11</v>
      </c>
      <c r="B218" s="5" t="s">
        <v>42</v>
      </c>
      <c r="C218" s="5">
        <v>2023.0</v>
      </c>
      <c r="D218" s="5">
        <v>7947.0</v>
      </c>
      <c r="E218" s="5" t="s">
        <v>43</v>
      </c>
      <c r="F218" s="5">
        <v>1117.0</v>
      </c>
      <c r="G218" s="5" t="s">
        <v>65</v>
      </c>
      <c r="H218" s="5" t="s">
        <v>263</v>
      </c>
      <c r="I218" s="5">
        <v>77042.0</v>
      </c>
      <c r="J218" s="7">
        <v>668697.0</v>
      </c>
      <c r="K218" s="7">
        <v>515514.0</v>
      </c>
      <c r="L218" s="7">
        <v>148406.0</v>
      </c>
      <c r="M218" s="8">
        <v>0.2878796696113</v>
      </c>
    </row>
    <row r="219">
      <c r="A219" s="5">
        <v>9.31980000224E11</v>
      </c>
      <c r="B219" s="5" t="s">
        <v>42</v>
      </c>
      <c r="C219" s="5">
        <v>2023.0</v>
      </c>
      <c r="D219" s="5">
        <v>7947.0</v>
      </c>
      <c r="E219" s="5" t="s">
        <v>43</v>
      </c>
      <c r="F219" s="5">
        <v>1117.0</v>
      </c>
      <c r="G219" s="5" t="s">
        <v>65</v>
      </c>
      <c r="H219" s="5" t="s">
        <v>264</v>
      </c>
      <c r="I219" s="5">
        <v>77042.0</v>
      </c>
      <c r="J219" s="7">
        <v>679092.0</v>
      </c>
      <c r="K219" s="7">
        <v>634851.0</v>
      </c>
      <c r="L219" s="7">
        <v>34007.0</v>
      </c>
      <c r="M219" s="8">
        <v>0.053566899949752</v>
      </c>
    </row>
    <row r="220">
      <c r="A220" s="5">
        <v>9.31980000225E11</v>
      </c>
      <c r="B220" s="5" t="s">
        <v>46</v>
      </c>
      <c r="C220" s="5">
        <v>2023.0</v>
      </c>
      <c r="D220" s="5">
        <v>7947.0</v>
      </c>
      <c r="E220" s="5" t="s">
        <v>43</v>
      </c>
      <c r="F220" s="5">
        <v>1117.0</v>
      </c>
      <c r="G220" s="5" t="s">
        <v>65</v>
      </c>
      <c r="H220" s="5" t="s">
        <v>265</v>
      </c>
      <c r="I220" s="5">
        <v>77042.0</v>
      </c>
      <c r="J220" s="7">
        <v>524201.0</v>
      </c>
      <c r="K220" s="7">
        <v>535973.0</v>
      </c>
      <c r="L220" s="7">
        <v>-17168.0</v>
      </c>
      <c r="M220" s="8">
        <v>-0.0320314642715211</v>
      </c>
    </row>
    <row r="221">
      <c r="A221" s="5">
        <v>9.31980000226E11</v>
      </c>
      <c r="B221" s="5" t="s">
        <v>46</v>
      </c>
      <c r="C221" s="5">
        <v>2023.0</v>
      </c>
      <c r="D221" s="5">
        <v>7947.0</v>
      </c>
      <c r="E221" s="5" t="s">
        <v>43</v>
      </c>
      <c r="F221" s="5">
        <v>1117.0</v>
      </c>
      <c r="G221" s="5" t="s">
        <v>65</v>
      </c>
      <c r="H221" s="5" t="s">
        <v>266</v>
      </c>
      <c r="I221" s="5">
        <v>77042.0</v>
      </c>
      <c r="J221" s="7">
        <v>508982.0</v>
      </c>
      <c r="K221" s="7">
        <v>467368.0</v>
      </c>
      <c r="L221" s="7">
        <v>36578.0</v>
      </c>
      <c r="M221" s="8">
        <v>0.0782638092466749</v>
      </c>
    </row>
    <row r="222">
      <c r="A222" s="5">
        <v>9.31980000227E11</v>
      </c>
      <c r="B222" s="5" t="s">
        <v>42</v>
      </c>
      <c r="C222" s="5">
        <v>2023.0</v>
      </c>
      <c r="D222" s="5">
        <v>7947.0</v>
      </c>
      <c r="E222" s="5" t="s">
        <v>43</v>
      </c>
      <c r="F222" s="5">
        <v>1117.0</v>
      </c>
      <c r="G222" s="5" t="s">
        <v>65</v>
      </c>
      <c r="H222" s="5" t="s">
        <v>267</v>
      </c>
      <c r="I222" s="5">
        <v>77042.0</v>
      </c>
      <c r="J222" s="7">
        <v>613722.0</v>
      </c>
      <c r="K222" s="7">
        <v>607168.0</v>
      </c>
      <c r="L222" s="7">
        <v>1488.0</v>
      </c>
      <c r="M222" s="8">
        <v>0.0024507220406873</v>
      </c>
    </row>
    <row r="223">
      <c r="A223" s="5">
        <v>9.31980000228E11</v>
      </c>
      <c r="B223" s="5" t="s">
        <v>42</v>
      </c>
      <c r="C223" s="5">
        <v>2023.0</v>
      </c>
      <c r="D223" s="5">
        <v>7947.0</v>
      </c>
      <c r="E223" s="5" t="s">
        <v>43</v>
      </c>
      <c r="F223" s="5">
        <v>1117.0</v>
      </c>
      <c r="G223" s="5" t="s">
        <v>65</v>
      </c>
      <c r="H223" s="5" t="s">
        <v>268</v>
      </c>
      <c r="I223" s="5">
        <v>77042.0</v>
      </c>
      <c r="J223" s="7">
        <v>579057.0</v>
      </c>
      <c r="K223" s="7">
        <v>547471.0</v>
      </c>
      <c r="L223" s="7">
        <v>26809.0</v>
      </c>
      <c r="M223" s="8">
        <v>0.0489688038270519</v>
      </c>
    </row>
    <row r="224">
      <c r="A224" s="5">
        <v>9.31980000229E11</v>
      </c>
      <c r="B224" s="5" t="s">
        <v>42</v>
      </c>
      <c r="C224" s="5">
        <v>2023.0</v>
      </c>
      <c r="D224" s="5">
        <v>7947.0</v>
      </c>
      <c r="E224" s="5" t="s">
        <v>43</v>
      </c>
      <c r="F224" s="5">
        <v>1117.0</v>
      </c>
      <c r="G224" s="5" t="s">
        <v>65</v>
      </c>
      <c r="H224" s="5" t="s">
        <v>269</v>
      </c>
      <c r="I224" s="5">
        <v>77042.0</v>
      </c>
      <c r="J224" s="7">
        <v>620203.0</v>
      </c>
      <c r="K224" s="7">
        <v>607648.0</v>
      </c>
      <c r="L224" s="7">
        <v>12555.0</v>
      </c>
      <c r="M224" s="8">
        <v>0.0206616330507136</v>
      </c>
    </row>
    <row r="225">
      <c r="A225" s="5">
        <v>9.3198000023E11</v>
      </c>
      <c r="B225" s="5" t="s">
        <v>42</v>
      </c>
      <c r="C225" s="5">
        <v>2023.0</v>
      </c>
      <c r="D225" s="5">
        <v>7947.0</v>
      </c>
      <c r="E225" s="5" t="s">
        <v>43</v>
      </c>
      <c r="F225" s="5">
        <v>1117.0</v>
      </c>
      <c r="G225" s="5" t="s">
        <v>65</v>
      </c>
      <c r="H225" s="5" t="s">
        <v>270</v>
      </c>
      <c r="I225" s="5">
        <v>77042.0</v>
      </c>
      <c r="J225" s="7">
        <v>851296.0</v>
      </c>
      <c r="K225" s="7">
        <v>670531.0</v>
      </c>
      <c r="L225" s="7">
        <v>176767.0</v>
      </c>
      <c r="M225" s="8">
        <v>0.263622412684872</v>
      </c>
    </row>
    <row r="226">
      <c r="A226" s="5">
        <v>9.31980000231E11</v>
      </c>
      <c r="B226" s="5" t="s">
        <v>46</v>
      </c>
      <c r="C226" s="5">
        <v>2023.0</v>
      </c>
      <c r="D226" s="5">
        <v>7947.0</v>
      </c>
      <c r="E226" s="5" t="s">
        <v>43</v>
      </c>
      <c r="F226" s="5">
        <v>1117.0</v>
      </c>
      <c r="G226" s="5" t="s">
        <v>65</v>
      </c>
      <c r="H226" s="5" t="s">
        <v>271</v>
      </c>
      <c r="I226" s="5">
        <v>77042.0</v>
      </c>
      <c r="J226" s="7">
        <v>493679.0</v>
      </c>
      <c r="K226" s="7">
        <v>544321.0</v>
      </c>
      <c r="L226" s="7">
        <v>-50642.0</v>
      </c>
      <c r="M226" s="8">
        <v>-0.0930370130860283</v>
      </c>
    </row>
    <row r="227">
      <c r="A227" s="5">
        <v>9.31980000232E11</v>
      </c>
      <c r="B227" s="5" t="s">
        <v>42</v>
      </c>
      <c r="C227" s="5">
        <v>2023.0</v>
      </c>
      <c r="D227" s="5">
        <v>7947.0</v>
      </c>
      <c r="E227" s="5" t="s">
        <v>43</v>
      </c>
      <c r="F227" s="5">
        <v>1117.0</v>
      </c>
      <c r="G227" s="5" t="s">
        <v>65</v>
      </c>
      <c r="H227" s="5" t="s">
        <v>272</v>
      </c>
      <c r="I227" s="5">
        <v>77042.0</v>
      </c>
      <c r="J227" s="7">
        <v>728883.0</v>
      </c>
      <c r="K227" s="7">
        <v>691237.0</v>
      </c>
      <c r="L227" s="7">
        <v>32869.0</v>
      </c>
      <c r="M227" s="8">
        <v>0.0475509846839796</v>
      </c>
    </row>
    <row r="228">
      <c r="A228" s="5">
        <v>9.31980000233E11</v>
      </c>
      <c r="B228" s="5" t="s">
        <v>42</v>
      </c>
      <c r="C228" s="5">
        <v>2023.0</v>
      </c>
      <c r="D228" s="5">
        <v>7947.0</v>
      </c>
      <c r="E228" s="5" t="s">
        <v>43</v>
      </c>
      <c r="F228" s="5">
        <v>1117.0</v>
      </c>
      <c r="G228" s="5" t="s">
        <v>65</v>
      </c>
      <c r="H228" s="5" t="s">
        <v>273</v>
      </c>
      <c r="I228" s="5">
        <v>77042.0</v>
      </c>
      <c r="J228" s="7">
        <v>519809.0</v>
      </c>
      <c r="K228" s="7">
        <v>531262.0</v>
      </c>
      <c r="L228" s="7">
        <v>-16230.0</v>
      </c>
      <c r="M228" s="8">
        <v>-0.0305498981670061</v>
      </c>
    </row>
    <row r="229">
      <c r="A229" s="5">
        <v>9.31980000234E11</v>
      </c>
      <c r="B229" s="5" t="s">
        <v>46</v>
      </c>
      <c r="C229" s="5">
        <v>2023.0</v>
      </c>
      <c r="D229" s="5">
        <v>7947.0</v>
      </c>
      <c r="E229" s="5" t="s">
        <v>43</v>
      </c>
      <c r="F229" s="5">
        <v>1117.0</v>
      </c>
      <c r="G229" s="5" t="s">
        <v>65</v>
      </c>
      <c r="H229" s="5" t="s">
        <v>274</v>
      </c>
      <c r="I229" s="5">
        <v>77042.0</v>
      </c>
      <c r="J229" s="7">
        <v>1241355.0</v>
      </c>
      <c r="K229" s="7">
        <v>1137000.0</v>
      </c>
      <c r="L229" s="7">
        <v>104355.0</v>
      </c>
      <c r="M229" s="8">
        <v>0.0917810026385224</v>
      </c>
    </row>
    <row r="230">
      <c r="A230" s="5">
        <v>9.31980000235E11</v>
      </c>
      <c r="B230" s="5" t="s">
        <v>46</v>
      </c>
      <c r="C230" s="5">
        <v>2023.0</v>
      </c>
      <c r="D230" s="5">
        <v>7947.0</v>
      </c>
      <c r="E230" s="5" t="s">
        <v>43</v>
      </c>
      <c r="F230" s="5">
        <v>1117.0</v>
      </c>
      <c r="G230" s="5" t="s">
        <v>65</v>
      </c>
      <c r="H230" s="5" t="s">
        <v>275</v>
      </c>
      <c r="I230" s="5">
        <v>77042.0</v>
      </c>
      <c r="J230" s="7">
        <v>644172.0</v>
      </c>
      <c r="K230" s="7">
        <v>589338.0</v>
      </c>
      <c r="L230" s="7">
        <v>54834.0</v>
      </c>
      <c r="M230" s="8">
        <v>0.0930433808782056</v>
      </c>
    </row>
    <row r="231">
      <c r="A231" s="5">
        <v>9.31980000236E11</v>
      </c>
      <c r="B231" s="5" t="s">
        <v>42</v>
      </c>
      <c r="C231" s="5">
        <v>2023.0</v>
      </c>
      <c r="D231" s="5">
        <v>7947.0</v>
      </c>
      <c r="E231" s="5" t="s">
        <v>43</v>
      </c>
      <c r="F231" s="5">
        <v>1117.0</v>
      </c>
      <c r="G231" s="5" t="s">
        <v>65</v>
      </c>
      <c r="H231" s="5" t="s">
        <v>276</v>
      </c>
      <c r="I231" s="5">
        <v>77042.0</v>
      </c>
      <c r="J231" s="7">
        <v>614703.0</v>
      </c>
      <c r="K231" s="7">
        <v>571825.0</v>
      </c>
      <c r="L231" s="7">
        <v>32643.0</v>
      </c>
      <c r="M231" s="8">
        <v>0.05708564683251</v>
      </c>
    </row>
    <row r="232">
      <c r="A232" s="5">
        <v>9.31980000237E11</v>
      </c>
      <c r="B232" s="5" t="s">
        <v>42</v>
      </c>
      <c r="C232" s="5">
        <v>2023.0</v>
      </c>
      <c r="D232" s="5">
        <v>7947.0</v>
      </c>
      <c r="E232" s="5" t="s">
        <v>43</v>
      </c>
      <c r="F232" s="5">
        <v>1117.0</v>
      </c>
      <c r="G232" s="5" t="s">
        <v>65</v>
      </c>
      <c r="H232" s="5" t="s">
        <v>277</v>
      </c>
      <c r="I232" s="5">
        <v>77042.0</v>
      </c>
      <c r="J232" s="7">
        <v>498664.0</v>
      </c>
      <c r="K232" s="7">
        <v>509318.0</v>
      </c>
      <c r="L232" s="7">
        <v>1934.0</v>
      </c>
      <c r="M232" s="8">
        <v>0.00379723473350646</v>
      </c>
    </row>
    <row r="233">
      <c r="A233" s="5">
        <v>9.31980000238E11</v>
      </c>
      <c r="B233" s="5" t="s">
        <v>46</v>
      </c>
      <c r="C233" s="5">
        <v>2023.0</v>
      </c>
      <c r="D233" s="5">
        <v>7947.0</v>
      </c>
      <c r="E233" s="5" t="s">
        <v>43</v>
      </c>
      <c r="F233" s="5">
        <v>1117.0</v>
      </c>
      <c r="G233" s="5" t="s">
        <v>65</v>
      </c>
      <c r="H233" s="5" t="s">
        <v>278</v>
      </c>
      <c r="I233" s="5">
        <v>77042.0</v>
      </c>
      <c r="J233" s="7">
        <v>737634.0</v>
      </c>
      <c r="K233" s="7">
        <v>575000.0</v>
      </c>
      <c r="L233" s="7">
        <v>153626.0</v>
      </c>
      <c r="M233" s="8">
        <v>0.267175652173913</v>
      </c>
    </row>
    <row r="234">
      <c r="A234" s="5">
        <v>9.31980000239E11</v>
      </c>
      <c r="B234" s="5" t="s">
        <v>46</v>
      </c>
      <c r="C234" s="5">
        <v>2023.0</v>
      </c>
      <c r="D234" s="5">
        <v>7947.0</v>
      </c>
      <c r="E234" s="5" t="s">
        <v>43</v>
      </c>
      <c r="F234" s="5">
        <v>1117.0</v>
      </c>
      <c r="G234" s="5" t="s">
        <v>65</v>
      </c>
      <c r="H234" s="5" t="s">
        <v>279</v>
      </c>
      <c r="I234" s="5">
        <v>77042.0</v>
      </c>
      <c r="J234" s="7">
        <v>537088.0</v>
      </c>
      <c r="K234" s="7">
        <v>549261.0</v>
      </c>
      <c r="L234" s="7">
        <v>-17334.0</v>
      </c>
      <c r="M234" s="8">
        <v>-0.0315587671434891</v>
      </c>
    </row>
    <row r="235">
      <c r="A235" s="5">
        <v>9.3198000024E11</v>
      </c>
      <c r="B235" s="5" t="s">
        <v>46</v>
      </c>
      <c r="C235" s="5">
        <v>2023.0</v>
      </c>
      <c r="D235" s="5">
        <v>7947.0</v>
      </c>
      <c r="E235" s="5" t="s">
        <v>43</v>
      </c>
      <c r="F235" s="5">
        <v>1117.0</v>
      </c>
      <c r="G235" s="5" t="s">
        <v>65</v>
      </c>
      <c r="H235" s="5" t="s">
        <v>280</v>
      </c>
      <c r="I235" s="5">
        <v>77042.0</v>
      </c>
      <c r="J235" s="7">
        <v>541995.0</v>
      </c>
      <c r="K235" s="7">
        <v>552187.0</v>
      </c>
      <c r="L235" s="7">
        <v>-10192.0</v>
      </c>
      <c r="M235" s="8">
        <v>-0.0184575152982594</v>
      </c>
    </row>
    <row r="236">
      <c r="A236" s="5">
        <v>9.31980000241E11</v>
      </c>
      <c r="B236" s="5" t="s">
        <v>42</v>
      </c>
      <c r="C236" s="5">
        <v>2023.0</v>
      </c>
      <c r="D236" s="5">
        <v>7947.0</v>
      </c>
      <c r="E236" s="5" t="s">
        <v>43</v>
      </c>
      <c r="F236" s="5">
        <v>1117.0</v>
      </c>
      <c r="G236" s="5" t="s">
        <v>65</v>
      </c>
      <c r="H236" s="5" t="s">
        <v>281</v>
      </c>
      <c r="I236" s="5">
        <v>77042.0</v>
      </c>
      <c r="J236" s="7">
        <v>636611.0</v>
      </c>
      <c r="K236" s="7">
        <v>629466.0</v>
      </c>
      <c r="L236" s="7">
        <v>7145.0</v>
      </c>
      <c r="M236" s="8">
        <v>0.0113508910727504</v>
      </c>
    </row>
    <row r="237">
      <c r="A237" s="5">
        <v>9.31980000242E11</v>
      </c>
      <c r="B237" s="5" t="s">
        <v>42</v>
      </c>
      <c r="C237" s="5">
        <v>2023.0</v>
      </c>
      <c r="D237" s="5">
        <v>7947.0</v>
      </c>
      <c r="E237" s="5" t="s">
        <v>43</v>
      </c>
      <c r="F237" s="5">
        <v>1117.0</v>
      </c>
      <c r="G237" s="5" t="s">
        <v>65</v>
      </c>
      <c r="H237" s="5" t="s">
        <v>282</v>
      </c>
      <c r="I237" s="5">
        <v>77042.0</v>
      </c>
      <c r="J237" s="7">
        <v>612277.0</v>
      </c>
      <c r="K237" s="7">
        <v>605830.0</v>
      </c>
      <c r="L237" s="7">
        <v>6447.0</v>
      </c>
      <c r="M237" s="8">
        <v>0.0106415991284682</v>
      </c>
    </row>
    <row r="238">
      <c r="A238" s="5">
        <v>9.31980000243E11</v>
      </c>
      <c r="B238" s="5" t="s">
        <v>42</v>
      </c>
      <c r="C238" s="5">
        <v>2023.0</v>
      </c>
      <c r="D238" s="5">
        <v>7947.0</v>
      </c>
      <c r="E238" s="5" t="s">
        <v>43</v>
      </c>
      <c r="F238" s="5">
        <v>1117.0</v>
      </c>
      <c r="G238" s="5" t="s">
        <v>65</v>
      </c>
      <c r="H238" s="5" t="s">
        <v>283</v>
      </c>
      <c r="I238" s="5">
        <v>77042.0</v>
      </c>
      <c r="J238" s="7">
        <v>482218.0</v>
      </c>
      <c r="K238" s="7">
        <v>489990.0</v>
      </c>
      <c r="L238" s="7">
        <v>12578.0</v>
      </c>
      <c r="M238" s="8">
        <v>0.0256699116308496</v>
      </c>
    </row>
    <row r="239">
      <c r="A239" s="5">
        <v>9.31980000244E11</v>
      </c>
      <c r="B239" s="5" t="s">
        <v>42</v>
      </c>
      <c r="C239" s="5">
        <v>2023.0</v>
      </c>
      <c r="D239" s="5">
        <v>7947.0</v>
      </c>
      <c r="E239" s="5" t="s">
        <v>43</v>
      </c>
      <c r="F239" s="5">
        <v>1117.0</v>
      </c>
      <c r="G239" s="5" t="s">
        <v>65</v>
      </c>
      <c r="H239" s="5" t="s">
        <v>284</v>
      </c>
      <c r="I239" s="5">
        <v>77042.0</v>
      </c>
      <c r="J239" s="7">
        <v>702036.0</v>
      </c>
      <c r="K239" s="7">
        <v>659910.0</v>
      </c>
      <c r="L239" s="7">
        <v>37058.0</v>
      </c>
      <c r="M239" s="8">
        <v>0.0561561425042809</v>
      </c>
    </row>
    <row r="240">
      <c r="A240" s="5">
        <v>9.31980000245E11</v>
      </c>
      <c r="B240" s="5" t="s">
        <v>46</v>
      </c>
      <c r="C240" s="5">
        <v>2023.0</v>
      </c>
      <c r="D240" s="5">
        <v>7947.0</v>
      </c>
      <c r="E240" s="5" t="s">
        <v>43</v>
      </c>
      <c r="F240" s="5">
        <v>1117.0</v>
      </c>
      <c r="G240" s="5" t="s">
        <v>65</v>
      </c>
      <c r="H240" s="5" t="s">
        <v>285</v>
      </c>
      <c r="I240" s="5">
        <v>77042.0</v>
      </c>
      <c r="J240" s="7">
        <v>815350.0</v>
      </c>
      <c r="K240" s="7">
        <v>693931.0</v>
      </c>
      <c r="L240" s="7">
        <v>116508.0</v>
      </c>
      <c r="M240" s="8">
        <v>0.167895655331726</v>
      </c>
    </row>
    <row r="241">
      <c r="A241" s="5">
        <v>9.31980000246E11</v>
      </c>
      <c r="B241" s="5" t="s">
        <v>46</v>
      </c>
      <c r="C241" s="5">
        <v>2023.0</v>
      </c>
      <c r="D241" s="5">
        <v>7947.0</v>
      </c>
      <c r="E241" s="5" t="s">
        <v>43</v>
      </c>
      <c r="F241" s="5">
        <v>1117.0</v>
      </c>
      <c r="G241" s="5" t="s">
        <v>65</v>
      </c>
      <c r="H241" s="5" t="s">
        <v>286</v>
      </c>
      <c r="I241" s="5">
        <v>77042.0</v>
      </c>
      <c r="J241" s="7">
        <v>567563.0</v>
      </c>
      <c r="K241" s="7">
        <v>525000.0</v>
      </c>
      <c r="L241" s="7">
        <v>42563.0</v>
      </c>
      <c r="M241" s="8">
        <v>0.081072380952381</v>
      </c>
    </row>
    <row r="242">
      <c r="A242" s="5">
        <v>9.31980000247E11</v>
      </c>
      <c r="B242" s="5" t="s">
        <v>46</v>
      </c>
      <c r="C242" s="5">
        <v>2023.0</v>
      </c>
      <c r="D242" s="5">
        <v>7947.0</v>
      </c>
      <c r="E242" s="5" t="s">
        <v>43</v>
      </c>
      <c r="F242" s="5">
        <v>1117.0</v>
      </c>
      <c r="G242" s="5" t="s">
        <v>65</v>
      </c>
      <c r="H242" s="5" t="s">
        <v>287</v>
      </c>
      <c r="I242" s="5">
        <v>77042.0</v>
      </c>
      <c r="J242" s="7">
        <v>602380.0</v>
      </c>
      <c r="K242" s="7">
        <v>566448.0</v>
      </c>
      <c r="L242" s="7">
        <v>25647.0</v>
      </c>
      <c r="M242" s="8">
        <v>0.0452768833149732</v>
      </c>
    </row>
    <row r="243">
      <c r="A243" s="5">
        <v>9.31980000248E11</v>
      </c>
      <c r="B243" s="5" t="s">
        <v>42</v>
      </c>
      <c r="C243" s="5">
        <v>2023.0</v>
      </c>
      <c r="D243" s="5">
        <v>7947.0</v>
      </c>
      <c r="E243" s="5" t="s">
        <v>43</v>
      </c>
      <c r="F243" s="5">
        <v>1117.0</v>
      </c>
      <c r="G243" s="5" t="s">
        <v>65</v>
      </c>
      <c r="H243" s="5" t="s">
        <v>288</v>
      </c>
      <c r="I243" s="5">
        <v>77042.0</v>
      </c>
      <c r="J243" s="7">
        <v>726852.0</v>
      </c>
      <c r="K243" s="7">
        <v>738459.0</v>
      </c>
      <c r="L243" s="7">
        <v>-20124.0</v>
      </c>
      <c r="M243" s="8">
        <v>-0.0272513436764938</v>
      </c>
    </row>
    <row r="244">
      <c r="A244" s="5">
        <v>9.31980000249E11</v>
      </c>
      <c r="B244" s="5" t="s">
        <v>42</v>
      </c>
      <c r="C244" s="5">
        <v>2023.0</v>
      </c>
      <c r="D244" s="5">
        <v>7947.0</v>
      </c>
      <c r="E244" s="5" t="s">
        <v>43</v>
      </c>
      <c r="F244" s="5">
        <v>1117.0</v>
      </c>
      <c r="G244" s="5" t="s">
        <v>65</v>
      </c>
      <c r="H244" s="5" t="s">
        <v>289</v>
      </c>
      <c r="I244" s="5">
        <v>77042.0</v>
      </c>
      <c r="J244" s="7">
        <v>704621.0</v>
      </c>
      <c r="K244" s="7">
        <v>718758.0</v>
      </c>
      <c r="L244" s="7">
        <v>-17836.0</v>
      </c>
      <c r="M244" s="8">
        <v>-0.0248150281457736</v>
      </c>
    </row>
    <row r="245">
      <c r="A245" s="5">
        <v>9.3198000025E11</v>
      </c>
      <c r="B245" s="5" t="s">
        <v>46</v>
      </c>
      <c r="C245" s="5">
        <v>2023.0</v>
      </c>
      <c r="D245" s="5">
        <v>7947.0</v>
      </c>
      <c r="E245" s="5" t="s">
        <v>43</v>
      </c>
      <c r="F245" s="5">
        <v>1117.0</v>
      </c>
      <c r="G245" s="5" t="s">
        <v>65</v>
      </c>
      <c r="H245" s="5" t="s">
        <v>290</v>
      </c>
      <c r="I245" s="5">
        <v>77042.0</v>
      </c>
      <c r="J245" s="7">
        <v>871586.0</v>
      </c>
      <c r="K245" s="7">
        <v>726899.0</v>
      </c>
      <c r="L245" s="7">
        <v>139203.0</v>
      </c>
      <c r="M245" s="8">
        <v>0.191502533364332</v>
      </c>
    </row>
    <row r="246">
      <c r="A246" s="5">
        <v>9.31980000251E11</v>
      </c>
      <c r="B246" s="5" t="s">
        <v>46</v>
      </c>
      <c r="C246" s="5">
        <v>2023.0</v>
      </c>
      <c r="D246" s="5">
        <v>7947.0</v>
      </c>
      <c r="E246" s="5" t="s">
        <v>43</v>
      </c>
      <c r="F246" s="5">
        <v>1117.0</v>
      </c>
      <c r="G246" s="5" t="s">
        <v>65</v>
      </c>
      <c r="H246" s="5" t="s">
        <v>291</v>
      </c>
      <c r="I246" s="5">
        <v>77042.0</v>
      </c>
      <c r="J246" s="7">
        <v>693491.0</v>
      </c>
      <c r="K246" s="7">
        <v>600000.0</v>
      </c>
      <c r="L246" s="7">
        <v>88559.0</v>
      </c>
      <c r="M246" s="8">
        <v>0.147598333333333</v>
      </c>
    </row>
    <row r="247">
      <c r="A247" s="5">
        <v>9.31980000252E11</v>
      </c>
      <c r="B247" s="5" t="s">
        <v>42</v>
      </c>
      <c r="C247" s="5">
        <v>2023.0</v>
      </c>
      <c r="D247" s="5">
        <v>7947.0</v>
      </c>
      <c r="E247" s="5" t="s">
        <v>43</v>
      </c>
      <c r="F247" s="5">
        <v>1117.0</v>
      </c>
      <c r="G247" s="5" t="s">
        <v>65</v>
      </c>
      <c r="H247" s="5" t="s">
        <v>292</v>
      </c>
      <c r="I247" s="5">
        <v>77042.0</v>
      </c>
      <c r="J247" s="7"/>
      <c r="K247" s="7">
        <v>950000.0</v>
      </c>
      <c r="L247" s="9"/>
      <c r="M247" s="10"/>
    </row>
    <row r="248">
      <c r="A248" s="5">
        <v>9.31980000253E11</v>
      </c>
      <c r="B248" s="5" t="s">
        <v>42</v>
      </c>
      <c r="C248" s="5">
        <v>2023.0</v>
      </c>
      <c r="D248" s="5">
        <v>7947.0</v>
      </c>
      <c r="E248" s="5" t="s">
        <v>43</v>
      </c>
      <c r="F248" s="5">
        <v>1117.0</v>
      </c>
      <c r="G248" s="5" t="s">
        <v>65</v>
      </c>
      <c r="H248" s="5" t="s">
        <v>293</v>
      </c>
      <c r="I248" s="5">
        <v>77042.0</v>
      </c>
      <c r="J248" s="7">
        <v>549479.0</v>
      </c>
      <c r="K248" s="7">
        <v>559023.0</v>
      </c>
      <c r="L248" s="7">
        <v>-14476.0</v>
      </c>
      <c r="M248" s="8">
        <v>-0.0258951778370478</v>
      </c>
    </row>
    <row r="249">
      <c r="A249" s="5">
        <v>9.31980000254E11</v>
      </c>
      <c r="B249" s="5" t="s">
        <v>46</v>
      </c>
      <c r="C249" s="5">
        <v>2023.0</v>
      </c>
      <c r="D249" s="5">
        <v>7947.0</v>
      </c>
      <c r="E249" s="5" t="s">
        <v>43</v>
      </c>
      <c r="F249" s="5">
        <v>1117.0</v>
      </c>
      <c r="G249" s="5" t="s">
        <v>65</v>
      </c>
      <c r="H249" s="5" t="s">
        <v>294</v>
      </c>
      <c r="I249" s="5">
        <v>77042.0</v>
      </c>
      <c r="J249" s="7">
        <v>544784.0</v>
      </c>
      <c r="K249" s="7">
        <v>540248.0</v>
      </c>
      <c r="L249" s="7">
        <v>-532.0</v>
      </c>
      <c r="M249" s="8">
        <v>-9.84732937465704E-4</v>
      </c>
    </row>
    <row r="250">
      <c r="A250" s="5">
        <v>9.31980000255E11</v>
      </c>
      <c r="B250" s="5" t="s">
        <v>42</v>
      </c>
      <c r="C250" s="5">
        <v>2023.0</v>
      </c>
      <c r="D250" s="5">
        <v>7947.0</v>
      </c>
      <c r="E250" s="5" t="s">
        <v>43</v>
      </c>
      <c r="F250" s="5">
        <v>1117.0</v>
      </c>
      <c r="G250" s="5" t="s">
        <v>65</v>
      </c>
      <c r="H250" s="5" t="s">
        <v>295</v>
      </c>
      <c r="I250" s="5">
        <v>77042.0</v>
      </c>
      <c r="J250" s="7">
        <v>549952.0</v>
      </c>
      <c r="K250" s="7">
        <v>562228.0</v>
      </c>
      <c r="L250" s="7">
        <v>-17053.0</v>
      </c>
      <c r="M250" s="8">
        <v>-0.0303311112217818</v>
      </c>
    </row>
    <row r="251">
      <c r="A251" s="5">
        <v>9.31980000256E11</v>
      </c>
      <c r="B251" s="5" t="s">
        <v>46</v>
      </c>
      <c r="C251" s="5">
        <v>2023.0</v>
      </c>
      <c r="D251" s="5">
        <v>7947.0</v>
      </c>
      <c r="E251" s="5" t="s">
        <v>43</v>
      </c>
      <c r="F251" s="5">
        <v>1117.0</v>
      </c>
      <c r="G251" s="5" t="s">
        <v>65</v>
      </c>
      <c r="H251" s="5" t="s">
        <v>296</v>
      </c>
      <c r="I251" s="5">
        <v>77042.0</v>
      </c>
      <c r="J251" s="7">
        <v>755000.0</v>
      </c>
      <c r="K251" s="7">
        <v>639293.0</v>
      </c>
      <c r="L251" s="7">
        <v>115707.0</v>
      </c>
      <c r="M251" s="8">
        <v>0.180992127240561</v>
      </c>
    </row>
    <row r="252">
      <c r="A252" s="5">
        <v>9.31980000257E11</v>
      </c>
      <c r="B252" s="5" t="s">
        <v>42</v>
      </c>
      <c r="C252" s="5">
        <v>2023.0</v>
      </c>
      <c r="D252" s="5">
        <v>7947.0</v>
      </c>
      <c r="E252" s="5" t="s">
        <v>43</v>
      </c>
      <c r="F252" s="5">
        <v>1117.0</v>
      </c>
      <c r="G252" s="5" t="s">
        <v>65</v>
      </c>
      <c r="H252" s="5" t="s">
        <v>297</v>
      </c>
      <c r="I252" s="5">
        <v>77042.0</v>
      </c>
      <c r="J252" s="7">
        <v>574245.0</v>
      </c>
      <c r="K252" s="7">
        <v>588511.0</v>
      </c>
      <c r="L252" s="7">
        <v>-14266.0</v>
      </c>
      <c r="M252" s="8">
        <v>-0.0242408383190798</v>
      </c>
    </row>
    <row r="253">
      <c r="A253" s="5">
        <v>9.31980000258E11</v>
      </c>
      <c r="B253" s="5" t="s">
        <v>46</v>
      </c>
      <c r="C253" s="5">
        <v>2023.0</v>
      </c>
      <c r="D253" s="5">
        <v>7947.0</v>
      </c>
      <c r="E253" s="5" t="s">
        <v>43</v>
      </c>
      <c r="F253" s="5">
        <v>1117.0</v>
      </c>
      <c r="G253" s="5" t="s">
        <v>65</v>
      </c>
      <c r="H253" s="5" t="s">
        <v>298</v>
      </c>
      <c r="I253" s="5">
        <v>77042.0</v>
      </c>
      <c r="J253" s="7">
        <v>634004.0</v>
      </c>
      <c r="K253" s="7">
        <v>601155.0</v>
      </c>
      <c r="L253" s="7">
        <v>28072.0</v>
      </c>
      <c r="M253" s="8">
        <v>0.0466967753740716</v>
      </c>
    </row>
    <row r="254">
      <c r="A254" s="5">
        <v>9.31980000259E11</v>
      </c>
      <c r="B254" s="5" t="s">
        <v>46</v>
      </c>
      <c r="C254" s="5">
        <v>2023.0</v>
      </c>
      <c r="D254" s="5">
        <v>7947.0</v>
      </c>
      <c r="E254" s="5" t="s">
        <v>43</v>
      </c>
      <c r="F254" s="5">
        <v>1117.0</v>
      </c>
      <c r="G254" s="5" t="s">
        <v>65</v>
      </c>
      <c r="H254" s="5" t="s">
        <v>299</v>
      </c>
      <c r="I254" s="5">
        <v>77042.0</v>
      </c>
      <c r="J254" s="7">
        <v>552386.0</v>
      </c>
      <c r="K254" s="7">
        <v>554000.0</v>
      </c>
      <c r="L254" s="7">
        <v>-13400.0</v>
      </c>
      <c r="M254" s="8">
        <v>-0.0241877256317689</v>
      </c>
    </row>
    <row r="255">
      <c r="A255" s="5">
        <v>9.3198000026E11</v>
      </c>
      <c r="B255" s="5" t="s">
        <v>46</v>
      </c>
      <c r="C255" s="5">
        <v>2023.0</v>
      </c>
      <c r="D255" s="5">
        <v>7947.0</v>
      </c>
      <c r="E255" s="5" t="s">
        <v>43</v>
      </c>
      <c r="F255" s="5">
        <v>1117.0</v>
      </c>
      <c r="G255" s="5" t="s">
        <v>65</v>
      </c>
      <c r="H255" s="5" t="s">
        <v>300</v>
      </c>
      <c r="I255" s="5">
        <v>77042.0</v>
      </c>
      <c r="J255" s="7">
        <v>685079.0</v>
      </c>
      <c r="K255" s="7">
        <v>599000.0</v>
      </c>
      <c r="L255" s="7">
        <v>86079.0</v>
      </c>
      <c r="M255" s="8">
        <v>0.14370450751252</v>
      </c>
    </row>
    <row r="256">
      <c r="A256" s="5">
        <v>9.31980000261E11</v>
      </c>
      <c r="B256" s="5" t="s">
        <v>42</v>
      </c>
      <c r="C256" s="5">
        <v>2023.0</v>
      </c>
      <c r="D256" s="5">
        <v>7947.0</v>
      </c>
      <c r="E256" s="5" t="s">
        <v>43</v>
      </c>
      <c r="F256" s="5">
        <v>1117.0</v>
      </c>
      <c r="G256" s="5" t="s">
        <v>65</v>
      </c>
      <c r="H256" s="5" t="s">
        <v>301</v>
      </c>
      <c r="I256" s="5">
        <v>77042.0</v>
      </c>
      <c r="J256" s="7">
        <v>553555.0</v>
      </c>
      <c r="K256" s="7">
        <v>566265.0</v>
      </c>
      <c r="L256" s="7">
        <v>-18672.0</v>
      </c>
      <c r="M256" s="8">
        <v>-0.0329739609546767</v>
      </c>
    </row>
    <row r="257">
      <c r="A257" s="5">
        <v>9.31980000262E11</v>
      </c>
      <c r="B257" s="5" t="s">
        <v>42</v>
      </c>
      <c r="C257" s="5">
        <v>2023.0</v>
      </c>
      <c r="D257" s="5">
        <v>7947.0</v>
      </c>
      <c r="E257" s="5" t="s">
        <v>43</v>
      </c>
      <c r="F257" s="5">
        <v>1117.0</v>
      </c>
      <c r="G257" s="5" t="s">
        <v>65</v>
      </c>
      <c r="H257" s="5" t="s">
        <v>302</v>
      </c>
      <c r="I257" s="5">
        <v>77042.0</v>
      </c>
      <c r="J257" s="7">
        <v>715708.0</v>
      </c>
      <c r="K257" s="7">
        <v>667772.0</v>
      </c>
      <c r="L257" s="7">
        <v>42868.0</v>
      </c>
      <c r="M257" s="8">
        <v>0.0641955637552937</v>
      </c>
    </row>
    <row r="258">
      <c r="A258" s="5">
        <v>9.31980000263E11</v>
      </c>
      <c r="B258" s="5" t="s">
        <v>42</v>
      </c>
      <c r="C258" s="5">
        <v>2023.0</v>
      </c>
      <c r="D258" s="5">
        <v>7947.0</v>
      </c>
      <c r="E258" s="5" t="s">
        <v>43</v>
      </c>
      <c r="F258" s="5">
        <v>1117.0</v>
      </c>
      <c r="G258" s="5" t="s">
        <v>65</v>
      </c>
      <c r="H258" s="5" t="s">
        <v>303</v>
      </c>
      <c r="I258" s="5">
        <v>77042.0</v>
      </c>
      <c r="J258" s="7">
        <v>674952.0</v>
      </c>
      <c r="K258" s="7">
        <v>662340.0</v>
      </c>
      <c r="L258" s="7">
        <v>7835.0</v>
      </c>
      <c r="M258" s="8">
        <v>0.0118292719751185</v>
      </c>
    </row>
    <row r="259">
      <c r="A259" s="5">
        <v>9.31980000264E11</v>
      </c>
      <c r="B259" s="5" t="s">
        <v>42</v>
      </c>
      <c r="C259" s="5">
        <v>2023.0</v>
      </c>
      <c r="D259" s="5">
        <v>7947.0</v>
      </c>
      <c r="E259" s="5" t="s">
        <v>43</v>
      </c>
      <c r="F259" s="5">
        <v>1117.0</v>
      </c>
      <c r="G259" s="5" t="s">
        <v>65</v>
      </c>
      <c r="H259" s="5" t="s">
        <v>304</v>
      </c>
      <c r="I259" s="5">
        <v>77042.0</v>
      </c>
      <c r="J259" s="7">
        <v>507155.0</v>
      </c>
      <c r="K259" s="7">
        <v>514076.0</v>
      </c>
      <c r="L259" s="7">
        <v>-11698.0</v>
      </c>
      <c r="M259" s="8">
        <v>-0.0227553902535811</v>
      </c>
    </row>
    <row r="260">
      <c r="A260" s="5">
        <v>9.31980000265E11</v>
      </c>
      <c r="B260" s="5" t="s">
        <v>42</v>
      </c>
      <c r="C260" s="5">
        <v>2023.0</v>
      </c>
      <c r="D260" s="5">
        <v>7947.0</v>
      </c>
      <c r="E260" s="5" t="s">
        <v>43</v>
      </c>
      <c r="F260" s="5">
        <v>1117.0</v>
      </c>
      <c r="G260" s="5" t="s">
        <v>65</v>
      </c>
      <c r="H260" s="5" t="s">
        <v>305</v>
      </c>
      <c r="I260" s="5">
        <v>77042.0</v>
      </c>
      <c r="J260" s="7">
        <v>784253.0</v>
      </c>
      <c r="K260" s="7">
        <v>710845.0</v>
      </c>
      <c r="L260" s="7">
        <v>68631.0</v>
      </c>
      <c r="M260" s="8">
        <v>0.0965484739992543</v>
      </c>
    </row>
    <row r="261">
      <c r="A261" s="5">
        <v>9.31980000266E11</v>
      </c>
      <c r="B261" s="5" t="s">
        <v>46</v>
      </c>
      <c r="C261" s="5">
        <v>2023.0</v>
      </c>
      <c r="D261" s="5">
        <v>7947.0</v>
      </c>
      <c r="E261" s="5" t="s">
        <v>43</v>
      </c>
      <c r="F261" s="5">
        <v>1117.0</v>
      </c>
      <c r="G261" s="5" t="s">
        <v>65</v>
      </c>
      <c r="H261" s="5" t="s">
        <v>306</v>
      </c>
      <c r="I261" s="5">
        <v>77042.0</v>
      </c>
      <c r="J261" s="7">
        <v>599614.0</v>
      </c>
      <c r="K261" s="7">
        <v>525500.0</v>
      </c>
      <c r="L261" s="7">
        <v>69182.0</v>
      </c>
      <c r="M261" s="8">
        <v>0.131649857278782</v>
      </c>
    </row>
    <row r="262">
      <c r="A262" s="5">
        <v>9.31980000267E11</v>
      </c>
      <c r="B262" s="5" t="s">
        <v>42</v>
      </c>
      <c r="C262" s="5">
        <v>2023.0</v>
      </c>
      <c r="D262" s="5">
        <v>7947.0</v>
      </c>
      <c r="E262" s="5" t="s">
        <v>43</v>
      </c>
      <c r="F262" s="5">
        <v>1117.0</v>
      </c>
      <c r="G262" s="5" t="s">
        <v>65</v>
      </c>
      <c r="H262" s="5" t="s">
        <v>307</v>
      </c>
      <c r="I262" s="5">
        <v>77042.0</v>
      </c>
      <c r="J262" s="7">
        <v>572730.0</v>
      </c>
      <c r="K262" s="7">
        <v>592080.0</v>
      </c>
      <c r="L262" s="7">
        <v>-20930.0</v>
      </c>
      <c r="M262" s="8">
        <v>-0.0353499527090933</v>
      </c>
    </row>
    <row r="263">
      <c r="A263" s="5">
        <v>9.31990000268E11</v>
      </c>
      <c r="B263" s="5" t="s">
        <v>46</v>
      </c>
      <c r="C263" s="5">
        <v>2023.0</v>
      </c>
      <c r="D263" s="5">
        <v>7947.0</v>
      </c>
      <c r="E263" s="5" t="s">
        <v>43</v>
      </c>
      <c r="F263" s="5">
        <v>1117.0</v>
      </c>
      <c r="G263" s="5" t="s">
        <v>65</v>
      </c>
      <c r="H263" s="5" t="s">
        <v>308</v>
      </c>
      <c r="I263" s="5">
        <v>77042.0</v>
      </c>
      <c r="J263" s="7">
        <v>504419.0</v>
      </c>
      <c r="K263" s="7">
        <v>578000.0</v>
      </c>
      <c r="L263" s="7">
        <v>-73581.0</v>
      </c>
      <c r="M263" s="8">
        <v>-0.127302768166089</v>
      </c>
    </row>
    <row r="264">
      <c r="A264" s="5">
        <v>9.31990000269E11</v>
      </c>
      <c r="B264" s="5" t="s">
        <v>42</v>
      </c>
      <c r="C264" s="5">
        <v>2023.0</v>
      </c>
      <c r="D264" s="5">
        <v>7947.0</v>
      </c>
      <c r="E264" s="5" t="s">
        <v>43</v>
      </c>
      <c r="F264" s="5">
        <v>1117.0</v>
      </c>
      <c r="G264" s="5" t="s">
        <v>65</v>
      </c>
      <c r="H264" s="5" t="s">
        <v>309</v>
      </c>
      <c r="I264" s="5">
        <v>77042.0</v>
      </c>
      <c r="J264" s="7">
        <v>656095.0</v>
      </c>
      <c r="K264" s="7">
        <v>645548.0</v>
      </c>
      <c r="L264" s="7">
        <v>5709.0</v>
      </c>
      <c r="M264" s="8">
        <v>0.00884364911671942</v>
      </c>
    </row>
    <row r="265">
      <c r="A265" s="5">
        <v>9.3199000027E11</v>
      </c>
      <c r="B265" s="5" t="s">
        <v>46</v>
      </c>
      <c r="C265" s="5">
        <v>2023.0</v>
      </c>
      <c r="D265" s="5">
        <v>7947.0</v>
      </c>
      <c r="E265" s="5" t="s">
        <v>43</v>
      </c>
      <c r="F265" s="5">
        <v>1117.0</v>
      </c>
      <c r="G265" s="5" t="s">
        <v>65</v>
      </c>
      <c r="H265" s="5" t="s">
        <v>310</v>
      </c>
      <c r="I265" s="5">
        <v>77042.0</v>
      </c>
      <c r="J265" s="7">
        <v>745761.0</v>
      </c>
      <c r="K265" s="7">
        <v>637090.0</v>
      </c>
      <c r="L265" s="7">
        <v>103466.0</v>
      </c>
      <c r="M265" s="8">
        <v>0.16240405594186</v>
      </c>
    </row>
    <row r="266">
      <c r="A266" s="5">
        <v>9.31990000271E11</v>
      </c>
      <c r="B266" s="5" t="s">
        <v>42</v>
      </c>
      <c r="C266" s="5">
        <v>2023.0</v>
      </c>
      <c r="D266" s="5">
        <v>7947.0</v>
      </c>
      <c r="E266" s="5" t="s">
        <v>43</v>
      </c>
      <c r="F266" s="5">
        <v>1117.0</v>
      </c>
      <c r="G266" s="5" t="s">
        <v>65</v>
      </c>
      <c r="H266" s="5" t="s">
        <v>311</v>
      </c>
      <c r="I266" s="5">
        <v>77042.0</v>
      </c>
      <c r="J266" s="7">
        <v>674736.0</v>
      </c>
      <c r="K266" s="7">
        <v>641000.0</v>
      </c>
      <c r="L266" s="7">
        <v>33736.0</v>
      </c>
      <c r="M266" s="8">
        <v>0.0526302652106083</v>
      </c>
    </row>
    <row r="267">
      <c r="A267" s="5">
        <v>9.31990000272E11</v>
      </c>
      <c r="B267" s="5" t="s">
        <v>46</v>
      </c>
      <c r="C267" s="5">
        <v>2023.0</v>
      </c>
      <c r="D267" s="5">
        <v>7947.0</v>
      </c>
      <c r="E267" s="5" t="s">
        <v>43</v>
      </c>
      <c r="F267" s="5">
        <v>1117.0</v>
      </c>
      <c r="G267" s="5" t="s">
        <v>65</v>
      </c>
      <c r="H267" s="5" t="s">
        <v>312</v>
      </c>
      <c r="I267" s="5">
        <v>77042.0</v>
      </c>
      <c r="J267" s="7">
        <v>642244.0</v>
      </c>
      <c r="K267" s="7">
        <v>563538.0</v>
      </c>
      <c r="L267" s="7">
        <v>78706.0</v>
      </c>
      <c r="M267" s="8">
        <v>0.139664051048908</v>
      </c>
    </row>
    <row r="268">
      <c r="A268" s="5">
        <v>9.31990000273E11</v>
      </c>
      <c r="B268" s="5" t="s">
        <v>46</v>
      </c>
      <c r="C268" s="5">
        <v>2023.0</v>
      </c>
      <c r="D268" s="5">
        <v>7947.0</v>
      </c>
      <c r="E268" s="5" t="s">
        <v>43</v>
      </c>
      <c r="F268" s="5">
        <v>1117.0</v>
      </c>
      <c r="G268" s="5" t="s">
        <v>65</v>
      </c>
      <c r="H268" s="5" t="s">
        <v>313</v>
      </c>
      <c r="I268" s="5">
        <v>77042.0</v>
      </c>
      <c r="J268" s="7">
        <v>628122.0</v>
      </c>
      <c r="K268" s="7">
        <v>615000.0</v>
      </c>
      <c r="L268" s="7">
        <v>13122.0</v>
      </c>
      <c r="M268" s="8">
        <v>0.0213365853658535</v>
      </c>
    </row>
    <row r="269">
      <c r="A269" s="5">
        <v>9.31990000274E11</v>
      </c>
      <c r="B269" s="5" t="s">
        <v>42</v>
      </c>
      <c r="C269" s="5">
        <v>2023.0</v>
      </c>
      <c r="D269" s="5">
        <v>7947.0</v>
      </c>
      <c r="E269" s="5" t="s">
        <v>43</v>
      </c>
      <c r="F269" s="5">
        <v>1117.0</v>
      </c>
      <c r="G269" s="5" t="s">
        <v>65</v>
      </c>
      <c r="H269" s="5" t="s">
        <v>314</v>
      </c>
      <c r="I269" s="5">
        <v>77042.0</v>
      </c>
      <c r="J269" s="7">
        <v>707056.0</v>
      </c>
      <c r="K269" s="7">
        <v>658092.0</v>
      </c>
      <c r="L269" s="7">
        <v>48124.0</v>
      </c>
      <c r="M269" s="8">
        <v>0.0731265537341283</v>
      </c>
    </row>
    <row r="270">
      <c r="A270" s="5">
        <v>9.31990000275E11</v>
      </c>
      <c r="B270" s="5" t="s">
        <v>42</v>
      </c>
      <c r="C270" s="5">
        <v>2023.0</v>
      </c>
      <c r="D270" s="5">
        <v>7947.0</v>
      </c>
      <c r="E270" s="5" t="s">
        <v>43</v>
      </c>
      <c r="F270" s="5">
        <v>1117.0</v>
      </c>
      <c r="G270" s="5" t="s">
        <v>65</v>
      </c>
      <c r="H270" s="5" t="s">
        <v>315</v>
      </c>
      <c r="I270" s="5">
        <v>77042.0</v>
      </c>
      <c r="J270" s="7">
        <v>657082.0</v>
      </c>
      <c r="K270" s="7">
        <v>648724.0</v>
      </c>
      <c r="L270" s="7">
        <v>8358.0</v>
      </c>
      <c r="M270" s="8">
        <v>0.0128837533373207</v>
      </c>
    </row>
    <row r="271">
      <c r="A271" s="5">
        <v>9.31990000276E11</v>
      </c>
      <c r="B271" s="5" t="s">
        <v>46</v>
      </c>
      <c r="C271" s="5">
        <v>2023.0</v>
      </c>
      <c r="D271" s="5">
        <v>7947.0</v>
      </c>
      <c r="E271" s="5" t="s">
        <v>43</v>
      </c>
      <c r="F271" s="5">
        <v>1117.0</v>
      </c>
      <c r="G271" s="5" t="s">
        <v>65</v>
      </c>
      <c r="H271" s="5" t="s">
        <v>316</v>
      </c>
      <c r="I271" s="5">
        <v>77042.0</v>
      </c>
      <c r="J271" s="7">
        <v>721920.0</v>
      </c>
      <c r="K271" s="7">
        <v>632000.0</v>
      </c>
      <c r="L271" s="7">
        <v>89920.0</v>
      </c>
      <c r="M271" s="8">
        <v>0.142278481012658</v>
      </c>
    </row>
    <row r="272">
      <c r="A272" s="5">
        <v>9.31990000277E11</v>
      </c>
      <c r="B272" s="5" t="s">
        <v>46</v>
      </c>
      <c r="C272" s="5">
        <v>2023.0</v>
      </c>
      <c r="D272" s="5">
        <v>7947.0</v>
      </c>
      <c r="E272" s="5" t="s">
        <v>43</v>
      </c>
      <c r="F272" s="5">
        <v>1117.0</v>
      </c>
      <c r="G272" s="5" t="s">
        <v>65</v>
      </c>
      <c r="H272" s="5" t="s">
        <v>317</v>
      </c>
      <c r="I272" s="5">
        <v>77042.0</v>
      </c>
      <c r="J272" s="7">
        <v>701625.0</v>
      </c>
      <c r="K272" s="7">
        <v>692454.0</v>
      </c>
      <c r="L272" s="7">
        <v>1273.0</v>
      </c>
      <c r="M272" s="8">
        <v>0.00183838926484636</v>
      </c>
    </row>
    <row r="273">
      <c r="A273" s="5">
        <v>9.31990000278E11</v>
      </c>
      <c r="B273" s="5" t="s">
        <v>42</v>
      </c>
      <c r="C273" s="5">
        <v>2023.0</v>
      </c>
      <c r="D273" s="5">
        <v>7947.0</v>
      </c>
      <c r="E273" s="5" t="s">
        <v>43</v>
      </c>
      <c r="F273" s="5">
        <v>1117.0</v>
      </c>
      <c r="G273" s="5" t="s">
        <v>65</v>
      </c>
      <c r="H273" s="5" t="s">
        <v>318</v>
      </c>
      <c r="I273" s="5">
        <v>77042.0</v>
      </c>
      <c r="J273" s="7">
        <v>538221.0</v>
      </c>
      <c r="K273" s="7">
        <v>550077.0</v>
      </c>
      <c r="L273" s="7">
        <v>-16924.0</v>
      </c>
      <c r="M273" s="8">
        <v>-0.0307666017666617</v>
      </c>
    </row>
    <row r="274">
      <c r="A274" s="5">
        <v>9.31990000279E11</v>
      </c>
      <c r="B274" s="5" t="s">
        <v>46</v>
      </c>
      <c r="C274" s="5">
        <v>2023.0</v>
      </c>
      <c r="D274" s="5">
        <v>7947.0</v>
      </c>
      <c r="E274" s="5" t="s">
        <v>43</v>
      </c>
      <c r="F274" s="5">
        <v>1117.0</v>
      </c>
      <c r="G274" s="5" t="s">
        <v>65</v>
      </c>
      <c r="H274" s="5" t="s">
        <v>319</v>
      </c>
      <c r="I274" s="5">
        <v>77042.0</v>
      </c>
      <c r="J274" s="7">
        <v>657462.0</v>
      </c>
      <c r="K274" s="7">
        <v>654000.0</v>
      </c>
      <c r="L274" s="7">
        <v>3462.0</v>
      </c>
      <c r="M274" s="8">
        <v>0.00529357798165142</v>
      </c>
    </row>
    <row r="275">
      <c r="A275" s="5">
        <v>9.3199000028E11</v>
      </c>
      <c r="B275" s="5" t="s">
        <v>46</v>
      </c>
      <c r="C275" s="5">
        <v>2023.0</v>
      </c>
      <c r="D275" s="5">
        <v>7947.0</v>
      </c>
      <c r="E275" s="5" t="s">
        <v>43</v>
      </c>
      <c r="F275" s="5">
        <v>1117.0</v>
      </c>
      <c r="G275" s="5" t="s">
        <v>65</v>
      </c>
      <c r="H275" s="5" t="s">
        <v>320</v>
      </c>
      <c r="I275" s="5">
        <v>77042.0</v>
      </c>
      <c r="J275" s="7">
        <v>702078.0</v>
      </c>
      <c r="K275" s="7">
        <v>659200.0</v>
      </c>
      <c r="L275" s="7">
        <v>42878.0</v>
      </c>
      <c r="M275" s="8">
        <v>0.0650455097087379</v>
      </c>
    </row>
    <row r="276">
      <c r="A276" s="5">
        <v>9.31990000281E11</v>
      </c>
      <c r="B276" s="5" t="s">
        <v>42</v>
      </c>
      <c r="C276" s="5">
        <v>2023.0</v>
      </c>
      <c r="D276" s="5">
        <v>7947.0</v>
      </c>
      <c r="E276" s="5" t="s">
        <v>43</v>
      </c>
      <c r="F276" s="5">
        <v>1117.0</v>
      </c>
      <c r="G276" s="5" t="s">
        <v>65</v>
      </c>
      <c r="H276" s="5" t="s">
        <v>321</v>
      </c>
      <c r="I276" s="5">
        <v>77042.0</v>
      </c>
      <c r="J276" s="7">
        <v>1320006.0</v>
      </c>
      <c r="K276" s="7">
        <v>1227405.0</v>
      </c>
      <c r="L276" s="7">
        <v>76816.0</v>
      </c>
      <c r="M276" s="8">
        <v>0.0625840696428643</v>
      </c>
    </row>
    <row r="277">
      <c r="A277" s="5">
        <v>9.31990000282E11</v>
      </c>
      <c r="B277" s="5" t="s">
        <v>46</v>
      </c>
      <c r="C277" s="5">
        <v>2023.0</v>
      </c>
      <c r="D277" s="5">
        <v>7947.0</v>
      </c>
      <c r="E277" s="5" t="s">
        <v>43</v>
      </c>
      <c r="F277" s="5">
        <v>1117.0</v>
      </c>
      <c r="G277" s="5" t="s">
        <v>65</v>
      </c>
      <c r="H277" s="5" t="s">
        <v>322</v>
      </c>
      <c r="I277" s="5">
        <v>77042.0</v>
      </c>
      <c r="J277" s="7">
        <v>521257.0</v>
      </c>
      <c r="K277" s="7">
        <v>545857.0</v>
      </c>
      <c r="L277" s="7">
        <v>-24600.0</v>
      </c>
      <c r="M277" s="8">
        <v>-0.0450667482509155</v>
      </c>
    </row>
    <row r="278">
      <c r="A278" s="5">
        <v>9.31990000283E11</v>
      </c>
      <c r="B278" s="5" t="s">
        <v>42</v>
      </c>
      <c r="C278" s="5">
        <v>2023.0</v>
      </c>
      <c r="D278" s="5">
        <v>7947.0</v>
      </c>
      <c r="E278" s="5" t="s">
        <v>43</v>
      </c>
      <c r="F278" s="5">
        <v>1117.0</v>
      </c>
      <c r="G278" s="5" t="s">
        <v>65</v>
      </c>
      <c r="H278" s="5" t="s">
        <v>323</v>
      </c>
      <c r="I278" s="5">
        <v>77042.0</v>
      </c>
      <c r="J278" s="7">
        <v>507242.0</v>
      </c>
      <c r="K278" s="7">
        <v>517946.0</v>
      </c>
      <c r="L278" s="7">
        <v>7100.0</v>
      </c>
      <c r="M278" s="8">
        <v>0.0137079927251102</v>
      </c>
    </row>
    <row r="279">
      <c r="A279" s="5">
        <v>9.31990000284E11</v>
      </c>
      <c r="B279" s="5" t="s">
        <v>46</v>
      </c>
      <c r="C279" s="5">
        <v>2023.0</v>
      </c>
      <c r="D279" s="5">
        <v>7947.0</v>
      </c>
      <c r="E279" s="5" t="s">
        <v>43</v>
      </c>
      <c r="F279" s="5">
        <v>1117.0</v>
      </c>
      <c r="G279" s="5" t="s">
        <v>65</v>
      </c>
      <c r="H279" s="5" t="s">
        <v>324</v>
      </c>
      <c r="I279" s="5">
        <v>77042.0</v>
      </c>
      <c r="J279" s="7">
        <v>1100800.0</v>
      </c>
      <c r="K279" s="7">
        <v>1020000.0</v>
      </c>
      <c r="L279" s="7">
        <v>80800.0</v>
      </c>
      <c r="M279" s="8">
        <v>0.0792156862745097</v>
      </c>
    </row>
    <row r="280">
      <c r="A280" s="5">
        <v>9.31990000285E11</v>
      </c>
      <c r="B280" s="5" t="s">
        <v>42</v>
      </c>
      <c r="C280" s="5">
        <v>2023.0</v>
      </c>
      <c r="D280" s="5">
        <v>7947.0</v>
      </c>
      <c r="E280" s="5" t="s">
        <v>43</v>
      </c>
      <c r="F280" s="5">
        <v>1117.0</v>
      </c>
      <c r="G280" s="5" t="s">
        <v>65</v>
      </c>
      <c r="H280" s="5" t="s">
        <v>325</v>
      </c>
      <c r="I280" s="5">
        <v>77042.0</v>
      </c>
      <c r="J280" s="7">
        <v>548806.0</v>
      </c>
      <c r="K280" s="7">
        <v>560454.0</v>
      </c>
      <c r="L280" s="7">
        <v>-16716.0</v>
      </c>
      <c r="M280" s="8">
        <v>-0.0298258197818197</v>
      </c>
    </row>
    <row r="281">
      <c r="A281" s="5">
        <v>9.31990000286E11</v>
      </c>
      <c r="B281" s="5" t="s">
        <v>46</v>
      </c>
      <c r="C281" s="5">
        <v>2023.0</v>
      </c>
      <c r="D281" s="5">
        <v>7947.0</v>
      </c>
      <c r="E281" s="5" t="s">
        <v>43</v>
      </c>
      <c r="F281" s="5">
        <v>1117.0</v>
      </c>
      <c r="G281" s="5" t="s">
        <v>65</v>
      </c>
      <c r="H281" s="5" t="s">
        <v>326</v>
      </c>
      <c r="I281" s="5">
        <v>77042.0</v>
      </c>
      <c r="J281" s="7">
        <v>616626.0</v>
      </c>
      <c r="K281" s="7">
        <v>632212.0</v>
      </c>
      <c r="L281" s="7">
        <v>-15586.0</v>
      </c>
      <c r="M281" s="8">
        <v>-0.0246531226866937</v>
      </c>
    </row>
    <row r="282">
      <c r="A282" s="5">
        <v>9.31990000287E11</v>
      </c>
      <c r="B282" s="5" t="s">
        <v>46</v>
      </c>
      <c r="C282" s="5">
        <v>2023.0</v>
      </c>
      <c r="D282" s="5">
        <v>7947.0</v>
      </c>
      <c r="E282" s="5" t="s">
        <v>43</v>
      </c>
      <c r="F282" s="5">
        <v>1117.0</v>
      </c>
      <c r="G282" s="5" t="s">
        <v>65</v>
      </c>
      <c r="H282" s="5" t="s">
        <v>327</v>
      </c>
      <c r="I282" s="5">
        <v>77042.0</v>
      </c>
      <c r="J282" s="7">
        <v>1425000.0</v>
      </c>
      <c r="K282" s="7">
        <v>1300000.0</v>
      </c>
      <c r="L282" s="7">
        <v>125000.0</v>
      </c>
      <c r="M282" s="8">
        <v>0.0961538461538462</v>
      </c>
    </row>
    <row r="283">
      <c r="A283" s="5">
        <v>9.31990000288E11</v>
      </c>
      <c r="B283" s="5" t="s">
        <v>46</v>
      </c>
      <c r="C283" s="5">
        <v>2023.0</v>
      </c>
      <c r="D283" s="5">
        <v>7947.0</v>
      </c>
      <c r="E283" s="5" t="s">
        <v>43</v>
      </c>
      <c r="F283" s="5">
        <v>1117.0</v>
      </c>
      <c r="G283" s="5" t="s">
        <v>65</v>
      </c>
      <c r="H283" s="5" t="s">
        <v>328</v>
      </c>
      <c r="I283" s="5">
        <v>77042.0</v>
      </c>
      <c r="J283" s="7">
        <v>1243702.0</v>
      </c>
      <c r="K283" s="7">
        <v>1191000.0</v>
      </c>
      <c r="L283" s="7">
        <v>52702.0</v>
      </c>
      <c r="M283" s="8">
        <v>0.0442502099076407</v>
      </c>
    </row>
    <row r="284">
      <c r="A284" s="5">
        <v>9.31990000289E11</v>
      </c>
      <c r="B284" s="5" t="s">
        <v>46</v>
      </c>
      <c r="C284" s="5">
        <v>2023.0</v>
      </c>
      <c r="D284" s="5">
        <v>7947.0</v>
      </c>
      <c r="E284" s="5" t="s">
        <v>43</v>
      </c>
      <c r="F284" s="5">
        <v>1117.0</v>
      </c>
      <c r="G284" s="5" t="s">
        <v>65</v>
      </c>
      <c r="H284" s="5" t="s">
        <v>329</v>
      </c>
      <c r="I284" s="5">
        <v>77042.0</v>
      </c>
      <c r="J284" s="7">
        <v>597243.0</v>
      </c>
      <c r="K284" s="7">
        <v>572000.0</v>
      </c>
      <c r="L284" s="7">
        <v>25243.0</v>
      </c>
      <c r="M284" s="8">
        <v>0.0441311188811188</v>
      </c>
    </row>
    <row r="285">
      <c r="A285" s="5">
        <v>9.3199000029E11</v>
      </c>
      <c r="B285" s="5" t="s">
        <v>46</v>
      </c>
      <c r="C285" s="5">
        <v>2023.0</v>
      </c>
      <c r="D285" s="5">
        <v>7947.0</v>
      </c>
      <c r="E285" s="5" t="s">
        <v>43</v>
      </c>
      <c r="F285" s="5">
        <v>1117.0</v>
      </c>
      <c r="G285" s="5" t="s">
        <v>65</v>
      </c>
      <c r="H285" s="5" t="s">
        <v>330</v>
      </c>
      <c r="I285" s="5">
        <v>77042.0</v>
      </c>
      <c r="J285" s="7">
        <v>614011.0</v>
      </c>
      <c r="K285" s="7">
        <v>588722.0</v>
      </c>
      <c r="L285" s="7">
        <v>25289.0</v>
      </c>
      <c r="M285" s="8">
        <v>0.0429557584054953</v>
      </c>
    </row>
    <row r="286">
      <c r="A286" s="5">
        <v>9.31990000291E11</v>
      </c>
      <c r="B286" s="5" t="s">
        <v>42</v>
      </c>
      <c r="C286" s="5">
        <v>2023.0</v>
      </c>
      <c r="D286" s="5">
        <v>7947.0</v>
      </c>
      <c r="E286" s="5" t="s">
        <v>43</v>
      </c>
      <c r="F286" s="5">
        <v>1117.0</v>
      </c>
      <c r="G286" s="5" t="s">
        <v>65</v>
      </c>
      <c r="H286" s="5" t="s">
        <v>331</v>
      </c>
      <c r="I286" s="5">
        <v>77042.0</v>
      </c>
      <c r="J286" s="7">
        <v>654256.0</v>
      </c>
      <c r="K286" s="7">
        <v>613295.0</v>
      </c>
      <c r="L286" s="7">
        <v>40961.0</v>
      </c>
      <c r="M286" s="8">
        <v>0.0667884134062726</v>
      </c>
    </row>
    <row r="287">
      <c r="A287" s="5">
        <v>9.32000000292E11</v>
      </c>
      <c r="B287" s="5" t="s">
        <v>42</v>
      </c>
      <c r="C287" s="5">
        <v>2023.0</v>
      </c>
      <c r="D287" s="5">
        <v>7947.0</v>
      </c>
      <c r="E287" s="5" t="s">
        <v>43</v>
      </c>
      <c r="F287" s="5">
        <v>1117.0</v>
      </c>
      <c r="G287" s="5" t="s">
        <v>65</v>
      </c>
      <c r="H287" s="5" t="s">
        <v>332</v>
      </c>
      <c r="I287" s="5">
        <v>77042.0</v>
      </c>
      <c r="J287" s="7">
        <v>554794.0</v>
      </c>
      <c r="K287" s="7">
        <v>567051.0</v>
      </c>
      <c r="L287" s="7">
        <v>-17034.0</v>
      </c>
      <c r="M287" s="8">
        <v>-0.0300396260653803</v>
      </c>
    </row>
    <row r="288">
      <c r="A288" s="5">
        <v>9.32000000293E11</v>
      </c>
      <c r="B288" s="5" t="s">
        <v>46</v>
      </c>
      <c r="C288" s="5">
        <v>2023.0</v>
      </c>
      <c r="D288" s="5">
        <v>7947.0</v>
      </c>
      <c r="E288" s="5" t="s">
        <v>43</v>
      </c>
      <c r="F288" s="5">
        <v>1117.0</v>
      </c>
      <c r="G288" s="5" t="s">
        <v>65</v>
      </c>
      <c r="H288" s="5" t="s">
        <v>333</v>
      </c>
      <c r="I288" s="5">
        <v>77042.0</v>
      </c>
      <c r="J288" s="7">
        <v>635430.0</v>
      </c>
      <c r="K288" s="7">
        <v>575000.0</v>
      </c>
      <c r="L288" s="7">
        <v>57070.0</v>
      </c>
      <c r="M288" s="8">
        <v>0.0992521739130434</v>
      </c>
    </row>
    <row r="289">
      <c r="A289" s="5">
        <v>9.32000000294E11</v>
      </c>
      <c r="B289" s="5" t="s">
        <v>46</v>
      </c>
      <c r="C289" s="5">
        <v>2023.0</v>
      </c>
      <c r="D289" s="5">
        <v>7947.0</v>
      </c>
      <c r="E289" s="5" t="s">
        <v>43</v>
      </c>
      <c r="F289" s="5">
        <v>1117.0</v>
      </c>
      <c r="G289" s="5" t="s">
        <v>65</v>
      </c>
      <c r="H289" s="5" t="s">
        <v>334</v>
      </c>
      <c r="I289" s="5">
        <v>77042.0</v>
      </c>
      <c r="J289" s="7">
        <v>1459948.0</v>
      </c>
      <c r="K289" s="7">
        <v>1289870.0</v>
      </c>
      <c r="L289" s="7">
        <v>131767.0</v>
      </c>
      <c r="M289" s="8">
        <v>0.102155255956026</v>
      </c>
    </row>
    <row r="290">
      <c r="A290" s="5">
        <v>9.32000000295E11</v>
      </c>
      <c r="B290" s="5" t="s">
        <v>42</v>
      </c>
      <c r="C290" s="5">
        <v>2023.0</v>
      </c>
      <c r="D290" s="5">
        <v>7947.0</v>
      </c>
      <c r="E290" s="5" t="s">
        <v>43</v>
      </c>
      <c r="F290" s="5">
        <v>1117.0</v>
      </c>
      <c r="G290" s="5" t="s">
        <v>65</v>
      </c>
      <c r="H290" s="5" t="s">
        <v>335</v>
      </c>
      <c r="I290" s="5">
        <v>77042.0</v>
      </c>
      <c r="J290" s="7">
        <v>526245.0</v>
      </c>
      <c r="K290" s="7">
        <v>536979.0</v>
      </c>
      <c r="L290" s="7">
        <v>-10734.0</v>
      </c>
      <c r="M290" s="8">
        <v>-0.0199896085321772</v>
      </c>
    </row>
    <row r="291">
      <c r="A291" s="5">
        <v>9.32000000296E11</v>
      </c>
      <c r="B291" s="5" t="s">
        <v>46</v>
      </c>
      <c r="C291" s="5">
        <v>2023.0</v>
      </c>
      <c r="D291" s="5">
        <v>7947.0</v>
      </c>
      <c r="E291" s="5" t="s">
        <v>43</v>
      </c>
      <c r="F291" s="5">
        <v>1117.0</v>
      </c>
      <c r="G291" s="5" t="s">
        <v>65</v>
      </c>
      <c r="H291" s="5" t="s">
        <v>336</v>
      </c>
      <c r="I291" s="5">
        <v>77042.0</v>
      </c>
      <c r="J291" s="7">
        <v>642520.0</v>
      </c>
      <c r="K291" s="7">
        <v>656363.0</v>
      </c>
      <c r="L291" s="7">
        <v>-13843.0</v>
      </c>
      <c r="M291" s="8">
        <v>-0.0210904636611143</v>
      </c>
    </row>
    <row r="292">
      <c r="A292" s="5">
        <v>9.32000000297E11</v>
      </c>
      <c r="B292" s="5" t="s">
        <v>42</v>
      </c>
      <c r="C292" s="5">
        <v>2023.0</v>
      </c>
      <c r="D292" s="5">
        <v>7947.0</v>
      </c>
      <c r="E292" s="5" t="s">
        <v>43</v>
      </c>
      <c r="F292" s="5">
        <v>1117.0</v>
      </c>
      <c r="G292" s="5" t="s">
        <v>65</v>
      </c>
      <c r="H292" s="5" t="s">
        <v>337</v>
      </c>
      <c r="I292" s="5">
        <v>77042.0</v>
      </c>
      <c r="J292" s="7">
        <v>617226.0</v>
      </c>
      <c r="K292" s="7">
        <v>611529.0</v>
      </c>
      <c r="L292" s="7">
        <v>10284.0</v>
      </c>
      <c r="M292" s="8">
        <v>0.0168168639590273</v>
      </c>
    </row>
    <row r="293">
      <c r="A293" s="5">
        <v>9.32000000298E11</v>
      </c>
      <c r="B293" s="5" t="s">
        <v>42</v>
      </c>
      <c r="C293" s="5">
        <v>2023.0</v>
      </c>
      <c r="D293" s="5">
        <v>7947.0</v>
      </c>
      <c r="E293" s="5" t="s">
        <v>43</v>
      </c>
      <c r="F293" s="5">
        <v>1117.0</v>
      </c>
      <c r="G293" s="5" t="s">
        <v>65</v>
      </c>
      <c r="H293" s="5" t="s">
        <v>338</v>
      </c>
      <c r="I293" s="5">
        <v>77042.0</v>
      </c>
      <c r="J293" s="7">
        <v>629760.0</v>
      </c>
      <c r="K293" s="7">
        <v>619420.0</v>
      </c>
      <c r="L293" s="7">
        <v>5563.0</v>
      </c>
      <c r="M293" s="8">
        <v>0.00898098220916332</v>
      </c>
    </row>
    <row r="294">
      <c r="A294" s="5">
        <v>9.32000000299E11</v>
      </c>
      <c r="B294" s="5" t="s">
        <v>42</v>
      </c>
      <c r="C294" s="5">
        <v>2023.0</v>
      </c>
      <c r="D294" s="5">
        <v>7947.0</v>
      </c>
      <c r="E294" s="5" t="s">
        <v>43</v>
      </c>
      <c r="F294" s="5">
        <v>1117.0</v>
      </c>
      <c r="G294" s="5" t="s">
        <v>65</v>
      </c>
      <c r="H294" s="5" t="s">
        <v>339</v>
      </c>
      <c r="I294" s="5">
        <v>77042.0</v>
      </c>
      <c r="J294" s="7">
        <v>521486.0</v>
      </c>
      <c r="K294" s="7">
        <v>510692.0</v>
      </c>
      <c r="L294" s="7">
        <v>6017.0</v>
      </c>
      <c r="M294" s="8">
        <v>0.0117820525874694</v>
      </c>
    </row>
    <row r="295">
      <c r="A295" s="5">
        <v>9.320000003E11</v>
      </c>
      <c r="B295" s="5" t="s">
        <v>46</v>
      </c>
      <c r="C295" s="5">
        <v>2023.0</v>
      </c>
      <c r="D295" s="5">
        <v>7947.0</v>
      </c>
      <c r="E295" s="5" t="s">
        <v>43</v>
      </c>
      <c r="F295" s="5">
        <v>1117.0</v>
      </c>
      <c r="G295" s="5" t="s">
        <v>65</v>
      </c>
      <c r="H295" s="5" t="s">
        <v>340</v>
      </c>
      <c r="I295" s="5">
        <v>77042.0</v>
      </c>
      <c r="J295" s="7">
        <v>670724.0</v>
      </c>
      <c r="K295" s="7">
        <v>603000.0</v>
      </c>
      <c r="L295" s="7">
        <v>53204.0</v>
      </c>
      <c r="M295" s="8">
        <v>0.0882321724709784</v>
      </c>
    </row>
    <row r="296">
      <c r="A296" s="5">
        <v>9.32000000301E11</v>
      </c>
      <c r="B296" s="5" t="s">
        <v>42</v>
      </c>
      <c r="C296" s="5">
        <v>2023.0</v>
      </c>
      <c r="D296" s="5">
        <v>7947.0</v>
      </c>
      <c r="E296" s="5" t="s">
        <v>43</v>
      </c>
      <c r="F296" s="5">
        <v>1117.0</v>
      </c>
      <c r="G296" s="5" t="s">
        <v>65</v>
      </c>
      <c r="H296" s="5" t="s">
        <v>341</v>
      </c>
      <c r="I296" s="5">
        <v>77042.0</v>
      </c>
      <c r="J296" s="7">
        <v>488416.0</v>
      </c>
      <c r="K296" s="7">
        <v>494898.0</v>
      </c>
      <c r="L296" s="7">
        <v>-11259.0</v>
      </c>
      <c r="M296" s="8">
        <v>-0.0227501424535965</v>
      </c>
    </row>
    <row r="297">
      <c r="A297" s="5">
        <v>9.32000000302E11</v>
      </c>
      <c r="B297" s="5" t="s">
        <v>46</v>
      </c>
      <c r="C297" s="5">
        <v>2023.0</v>
      </c>
      <c r="D297" s="5">
        <v>7947.0</v>
      </c>
      <c r="E297" s="5" t="s">
        <v>43</v>
      </c>
      <c r="F297" s="5">
        <v>1117.0</v>
      </c>
      <c r="G297" s="5" t="s">
        <v>65</v>
      </c>
      <c r="H297" s="5" t="s">
        <v>342</v>
      </c>
      <c r="I297" s="5">
        <v>77042.0</v>
      </c>
      <c r="J297" s="7">
        <v>616243.0</v>
      </c>
      <c r="K297" s="7">
        <v>551000.0</v>
      </c>
      <c r="L297" s="7">
        <v>60018.0</v>
      </c>
      <c r="M297" s="8">
        <v>0.10892558983666</v>
      </c>
    </row>
    <row r="298">
      <c r="A298" s="5">
        <v>9.32000000303E11</v>
      </c>
      <c r="B298" s="5" t="s">
        <v>46</v>
      </c>
      <c r="C298" s="5">
        <v>2023.0</v>
      </c>
      <c r="D298" s="5">
        <v>7947.0</v>
      </c>
      <c r="E298" s="5" t="s">
        <v>43</v>
      </c>
      <c r="F298" s="5">
        <v>1117.0</v>
      </c>
      <c r="G298" s="5" t="s">
        <v>65</v>
      </c>
      <c r="H298" s="5" t="s">
        <v>343</v>
      </c>
      <c r="I298" s="5">
        <v>77042.0</v>
      </c>
      <c r="J298" s="7">
        <v>629362.0</v>
      </c>
      <c r="K298" s="7">
        <v>586624.0</v>
      </c>
      <c r="L298" s="7">
        <v>42738.0</v>
      </c>
      <c r="M298" s="8">
        <v>0.0728541621208815</v>
      </c>
    </row>
    <row r="299">
      <c r="A299" s="5">
        <v>9.32000000304E11</v>
      </c>
      <c r="B299" s="5" t="s">
        <v>46</v>
      </c>
      <c r="C299" s="5">
        <v>2023.0</v>
      </c>
      <c r="D299" s="5">
        <v>7947.0</v>
      </c>
      <c r="E299" s="5" t="s">
        <v>43</v>
      </c>
      <c r="F299" s="5">
        <v>1117.0</v>
      </c>
      <c r="G299" s="5" t="s">
        <v>65</v>
      </c>
      <c r="H299" s="5" t="s">
        <v>344</v>
      </c>
      <c r="I299" s="5">
        <v>77042.0</v>
      </c>
      <c r="J299" s="7">
        <v>557843.0</v>
      </c>
      <c r="K299" s="7">
        <v>490000.0</v>
      </c>
      <c r="L299" s="7">
        <v>60236.0</v>
      </c>
      <c r="M299" s="8">
        <v>0.122930612244897</v>
      </c>
    </row>
    <row r="300">
      <c r="A300" s="5">
        <v>9.32000000305E11</v>
      </c>
      <c r="B300" s="5" t="s">
        <v>46</v>
      </c>
      <c r="C300" s="5">
        <v>2023.0</v>
      </c>
      <c r="D300" s="5">
        <v>7947.0</v>
      </c>
      <c r="E300" s="5" t="s">
        <v>43</v>
      </c>
      <c r="F300" s="5">
        <v>1117.0</v>
      </c>
      <c r="G300" s="5" t="s">
        <v>65</v>
      </c>
      <c r="H300" s="5" t="s">
        <v>345</v>
      </c>
      <c r="I300" s="5">
        <v>77042.0</v>
      </c>
      <c r="J300" s="7">
        <v>751663.0</v>
      </c>
      <c r="K300" s="7">
        <v>663290.0</v>
      </c>
      <c r="L300" s="7">
        <v>93340.0</v>
      </c>
      <c r="M300" s="8">
        <v>0.140722760783367</v>
      </c>
    </row>
    <row r="301">
      <c r="A301" s="5">
        <v>9.32000000306E11</v>
      </c>
      <c r="B301" s="5" t="s">
        <v>42</v>
      </c>
      <c r="C301" s="5">
        <v>2023.0</v>
      </c>
      <c r="D301" s="5">
        <v>7947.0</v>
      </c>
      <c r="E301" s="5" t="s">
        <v>43</v>
      </c>
      <c r="F301" s="5">
        <v>1117.0</v>
      </c>
      <c r="G301" s="5" t="s">
        <v>65</v>
      </c>
      <c r="H301" s="5" t="s">
        <v>346</v>
      </c>
      <c r="I301" s="5">
        <v>77042.0</v>
      </c>
      <c r="J301" s="7">
        <v>671938.0</v>
      </c>
      <c r="K301" s="7">
        <v>664981.0</v>
      </c>
      <c r="L301" s="7">
        <v>-977.0</v>
      </c>
      <c r="M301" s="8">
        <v>-0.0014692149098997</v>
      </c>
    </row>
    <row r="302">
      <c r="A302" s="5">
        <v>9.32000000307E11</v>
      </c>
      <c r="B302" s="5" t="s">
        <v>46</v>
      </c>
      <c r="C302" s="5">
        <v>2023.0</v>
      </c>
      <c r="D302" s="5">
        <v>7947.0</v>
      </c>
      <c r="E302" s="5" t="s">
        <v>43</v>
      </c>
      <c r="F302" s="5">
        <v>1117.0</v>
      </c>
      <c r="G302" s="5" t="s">
        <v>65</v>
      </c>
      <c r="H302" s="5" t="s">
        <v>347</v>
      </c>
      <c r="I302" s="5">
        <v>77042.0</v>
      </c>
      <c r="J302" s="7">
        <v>669178.0</v>
      </c>
      <c r="K302" s="7">
        <v>617000.0</v>
      </c>
      <c r="L302" s="7">
        <v>47401.0</v>
      </c>
      <c r="M302" s="8">
        <v>0.0768249594813614</v>
      </c>
    </row>
    <row r="303">
      <c r="A303" s="5">
        <v>9.32000000308E11</v>
      </c>
      <c r="B303" s="5" t="s">
        <v>46</v>
      </c>
      <c r="C303" s="5">
        <v>2023.0</v>
      </c>
      <c r="D303" s="5">
        <v>7947.0</v>
      </c>
      <c r="E303" s="5" t="s">
        <v>43</v>
      </c>
      <c r="F303" s="5">
        <v>1117.0</v>
      </c>
      <c r="G303" s="5" t="s">
        <v>65</v>
      </c>
      <c r="H303" s="5" t="s">
        <v>348</v>
      </c>
      <c r="I303" s="5">
        <v>77042.0</v>
      </c>
      <c r="J303" s="7">
        <v>665220.0</v>
      </c>
      <c r="K303" s="7">
        <v>653888.0</v>
      </c>
      <c r="L303" s="7">
        <v>6400.0</v>
      </c>
      <c r="M303" s="8">
        <v>0.00978760888714891</v>
      </c>
    </row>
    <row r="304">
      <c r="A304" s="5">
        <v>9.32000000309E11</v>
      </c>
      <c r="B304" s="5" t="s">
        <v>46</v>
      </c>
      <c r="C304" s="5">
        <v>2023.0</v>
      </c>
      <c r="D304" s="5">
        <v>7947.0</v>
      </c>
      <c r="E304" s="5" t="s">
        <v>43</v>
      </c>
      <c r="F304" s="5">
        <v>1117.0</v>
      </c>
      <c r="G304" s="5" t="s">
        <v>65</v>
      </c>
      <c r="H304" s="5" t="s">
        <v>349</v>
      </c>
      <c r="I304" s="5">
        <v>77042.0</v>
      </c>
      <c r="J304" s="7">
        <v>687734.0</v>
      </c>
      <c r="K304" s="7">
        <v>605000.0</v>
      </c>
      <c r="L304" s="7">
        <v>77957.0</v>
      </c>
      <c r="M304" s="8">
        <v>0.128854545454545</v>
      </c>
    </row>
    <row r="305">
      <c r="A305" s="5">
        <v>9.3200000031E11</v>
      </c>
      <c r="B305" s="5" t="s">
        <v>46</v>
      </c>
      <c r="C305" s="5">
        <v>2023.0</v>
      </c>
      <c r="D305" s="5">
        <v>7947.0</v>
      </c>
      <c r="E305" s="5" t="s">
        <v>43</v>
      </c>
      <c r="F305" s="5">
        <v>1117.0</v>
      </c>
      <c r="G305" s="5" t="s">
        <v>65</v>
      </c>
      <c r="H305" s="5" t="s">
        <v>350</v>
      </c>
      <c r="I305" s="5">
        <v>77042.0</v>
      </c>
      <c r="J305" s="7">
        <v>435108.0</v>
      </c>
      <c r="K305" s="7">
        <v>512679.0</v>
      </c>
      <c r="L305" s="7">
        <v>-77571.0</v>
      </c>
      <c r="M305" s="8">
        <v>-0.151305202670676</v>
      </c>
    </row>
    <row r="306">
      <c r="A306" s="5">
        <v>9.32000000311E11</v>
      </c>
      <c r="B306" s="5" t="s">
        <v>46</v>
      </c>
      <c r="C306" s="5">
        <v>2023.0</v>
      </c>
      <c r="D306" s="5">
        <v>7947.0</v>
      </c>
      <c r="E306" s="5" t="s">
        <v>43</v>
      </c>
      <c r="F306" s="5">
        <v>1117.0</v>
      </c>
      <c r="G306" s="5" t="s">
        <v>65</v>
      </c>
      <c r="H306" s="5" t="s">
        <v>351</v>
      </c>
      <c r="I306" s="5">
        <v>77042.0</v>
      </c>
      <c r="J306" s="7">
        <v>679428.0</v>
      </c>
      <c r="K306" s="7">
        <v>599505.0</v>
      </c>
      <c r="L306" s="7">
        <v>74991.0</v>
      </c>
      <c r="M306" s="8">
        <v>0.125088197763154</v>
      </c>
    </row>
    <row r="307">
      <c r="A307" s="5">
        <v>9.32000000312E11</v>
      </c>
      <c r="B307" s="5" t="s">
        <v>42</v>
      </c>
      <c r="C307" s="5">
        <v>2023.0</v>
      </c>
      <c r="D307" s="5">
        <v>7947.0</v>
      </c>
      <c r="E307" s="5" t="s">
        <v>43</v>
      </c>
      <c r="F307" s="5">
        <v>1117.0</v>
      </c>
      <c r="G307" s="5" t="s">
        <v>65</v>
      </c>
      <c r="H307" s="5" t="s">
        <v>352</v>
      </c>
      <c r="I307" s="5">
        <v>77042.0</v>
      </c>
      <c r="J307" s="7">
        <v>549341.0</v>
      </c>
      <c r="K307" s="7">
        <v>559189.0</v>
      </c>
      <c r="L307" s="7">
        <v>-15578.0</v>
      </c>
      <c r="M307" s="8">
        <v>-0.0278582017886618</v>
      </c>
    </row>
    <row r="308">
      <c r="A308" s="5">
        <v>9.32000000313E11</v>
      </c>
      <c r="B308" s="5" t="s">
        <v>42</v>
      </c>
      <c r="C308" s="5">
        <v>2023.0</v>
      </c>
      <c r="D308" s="5">
        <v>7947.0</v>
      </c>
      <c r="E308" s="5" t="s">
        <v>43</v>
      </c>
      <c r="F308" s="5">
        <v>1117.0</v>
      </c>
      <c r="G308" s="5" t="s">
        <v>65</v>
      </c>
      <c r="H308" s="5" t="s">
        <v>353</v>
      </c>
      <c r="I308" s="5">
        <v>77042.0</v>
      </c>
      <c r="J308" s="7">
        <v>517875.0</v>
      </c>
      <c r="K308" s="7">
        <v>527509.0</v>
      </c>
      <c r="L308" s="7">
        <v>8909.0</v>
      </c>
      <c r="M308" s="8">
        <v>0.0168888113757301</v>
      </c>
    </row>
    <row r="309">
      <c r="A309" s="5">
        <v>9.32000000314E11</v>
      </c>
      <c r="B309" s="5" t="s">
        <v>42</v>
      </c>
      <c r="C309" s="5">
        <v>2023.0</v>
      </c>
      <c r="D309" s="5">
        <v>7947.0</v>
      </c>
      <c r="E309" s="5" t="s">
        <v>43</v>
      </c>
      <c r="F309" s="5">
        <v>1117.0</v>
      </c>
      <c r="G309" s="5" t="s">
        <v>65</v>
      </c>
      <c r="H309" s="5" t="s">
        <v>354</v>
      </c>
      <c r="I309" s="5">
        <v>77042.0</v>
      </c>
      <c r="J309" s="7">
        <v>530392.0</v>
      </c>
      <c r="K309" s="7">
        <v>539266.0</v>
      </c>
      <c r="L309" s="7">
        <v>-13651.0</v>
      </c>
      <c r="M309" s="8">
        <v>-0.0253140379701297</v>
      </c>
    </row>
    <row r="310">
      <c r="A310" s="5">
        <v>9.32000000315E11</v>
      </c>
      <c r="B310" s="5" t="s">
        <v>46</v>
      </c>
      <c r="C310" s="5">
        <v>2023.0</v>
      </c>
      <c r="D310" s="5">
        <v>7947.0</v>
      </c>
      <c r="E310" s="5" t="s">
        <v>43</v>
      </c>
      <c r="F310" s="5">
        <v>1117.0</v>
      </c>
      <c r="G310" s="5" t="s">
        <v>65</v>
      </c>
      <c r="H310" s="5" t="s">
        <v>355</v>
      </c>
      <c r="I310" s="5">
        <v>77042.0</v>
      </c>
      <c r="J310" s="7">
        <v>729028.0</v>
      </c>
      <c r="K310" s="7">
        <v>607611.0</v>
      </c>
      <c r="L310" s="7">
        <v>116502.0</v>
      </c>
      <c r="M310" s="8">
        <v>0.191737805931755</v>
      </c>
    </row>
    <row r="311">
      <c r="A311" s="5">
        <v>9.32010000316E11</v>
      </c>
      <c r="B311" s="5" t="s">
        <v>42</v>
      </c>
      <c r="C311" s="5">
        <v>2023.0</v>
      </c>
      <c r="D311" s="5">
        <v>7947.0</v>
      </c>
      <c r="E311" s="5" t="s">
        <v>43</v>
      </c>
      <c r="F311" s="5">
        <v>1117.0</v>
      </c>
      <c r="G311" s="5" t="s">
        <v>65</v>
      </c>
      <c r="H311" s="5" t="s">
        <v>356</v>
      </c>
      <c r="I311" s="5">
        <v>77042.0</v>
      </c>
      <c r="J311" s="7">
        <v>640217.0</v>
      </c>
      <c r="K311" s="7">
        <v>633780.0</v>
      </c>
      <c r="L311" s="7">
        <v>6437.0</v>
      </c>
      <c r="M311" s="8">
        <v>0.0101565211903185</v>
      </c>
    </row>
    <row r="312">
      <c r="A312" s="5">
        <v>9.32010000317E11</v>
      </c>
      <c r="B312" s="5" t="s">
        <v>46</v>
      </c>
      <c r="C312" s="5">
        <v>2023.0</v>
      </c>
      <c r="D312" s="5">
        <v>7947.0</v>
      </c>
      <c r="E312" s="5" t="s">
        <v>43</v>
      </c>
      <c r="F312" s="5">
        <v>1117.0</v>
      </c>
      <c r="G312" s="5" t="s">
        <v>65</v>
      </c>
      <c r="H312" s="5" t="s">
        <v>357</v>
      </c>
      <c r="I312" s="5">
        <v>77042.0</v>
      </c>
      <c r="J312" s="7">
        <v>632000.0</v>
      </c>
      <c r="K312" s="7">
        <v>632661.0</v>
      </c>
      <c r="L312" s="7">
        <v>-661.0</v>
      </c>
      <c r="M312" s="8">
        <v>-0.0010447933411416</v>
      </c>
    </row>
    <row r="313">
      <c r="A313" s="5">
        <v>9.32010000318E11</v>
      </c>
      <c r="B313" s="5" t="s">
        <v>42</v>
      </c>
      <c r="C313" s="5">
        <v>2023.0</v>
      </c>
      <c r="D313" s="5">
        <v>7947.0</v>
      </c>
      <c r="E313" s="5" t="s">
        <v>43</v>
      </c>
      <c r="F313" s="5">
        <v>1117.0</v>
      </c>
      <c r="G313" s="5" t="s">
        <v>65</v>
      </c>
      <c r="H313" s="5" t="s">
        <v>358</v>
      </c>
      <c r="I313" s="5">
        <v>77042.0</v>
      </c>
      <c r="J313" s="7">
        <v>695476.0</v>
      </c>
      <c r="K313" s="7">
        <v>656581.0</v>
      </c>
      <c r="L313" s="7">
        <v>33984.0</v>
      </c>
      <c r="M313" s="8">
        <v>0.0517590365849758</v>
      </c>
    </row>
    <row r="314">
      <c r="A314" s="5">
        <v>9.32010000319E11</v>
      </c>
      <c r="B314" s="5" t="s">
        <v>42</v>
      </c>
      <c r="C314" s="5">
        <v>2023.0</v>
      </c>
      <c r="D314" s="5">
        <v>7947.0</v>
      </c>
      <c r="E314" s="5" t="s">
        <v>43</v>
      </c>
      <c r="F314" s="5">
        <v>1117.0</v>
      </c>
      <c r="G314" s="5" t="s">
        <v>65</v>
      </c>
      <c r="H314" s="5" t="s">
        <v>359</v>
      </c>
      <c r="I314" s="5">
        <v>77042.0</v>
      </c>
      <c r="J314" s="7">
        <v>566033.0</v>
      </c>
      <c r="K314" s="7">
        <v>576097.0</v>
      </c>
      <c r="L314" s="7">
        <v>-15132.0</v>
      </c>
      <c r="M314" s="8">
        <v>-0.0262664099969276</v>
      </c>
    </row>
    <row r="315">
      <c r="A315" s="5">
        <v>9.3201000032E11</v>
      </c>
      <c r="B315" s="5" t="s">
        <v>46</v>
      </c>
      <c r="C315" s="5">
        <v>2023.0</v>
      </c>
      <c r="D315" s="5">
        <v>7947.0</v>
      </c>
      <c r="E315" s="5" t="s">
        <v>43</v>
      </c>
      <c r="F315" s="5">
        <v>1117.0</v>
      </c>
      <c r="G315" s="5" t="s">
        <v>65</v>
      </c>
      <c r="H315" s="5" t="s">
        <v>360</v>
      </c>
      <c r="I315" s="5">
        <v>77042.0</v>
      </c>
      <c r="J315" s="7">
        <v>682757.0</v>
      </c>
      <c r="K315" s="7">
        <v>576721.0</v>
      </c>
      <c r="L315" s="7">
        <v>95509.0</v>
      </c>
      <c r="M315" s="8">
        <v>0.165606939924157</v>
      </c>
    </row>
    <row r="316">
      <c r="A316" s="5">
        <v>9.32010000321E11</v>
      </c>
      <c r="B316" s="5" t="s">
        <v>42</v>
      </c>
      <c r="C316" s="5">
        <v>2023.0</v>
      </c>
      <c r="D316" s="5">
        <v>7947.0</v>
      </c>
      <c r="E316" s="5" t="s">
        <v>43</v>
      </c>
      <c r="F316" s="5">
        <v>1117.0</v>
      </c>
      <c r="G316" s="5" t="s">
        <v>65</v>
      </c>
      <c r="H316" s="5" t="s">
        <v>361</v>
      </c>
      <c r="I316" s="5">
        <v>77042.0</v>
      </c>
      <c r="J316" s="7">
        <v>542953.0</v>
      </c>
      <c r="K316" s="7">
        <v>546188.0</v>
      </c>
      <c r="L316" s="7">
        <v>-10217.0</v>
      </c>
      <c r="M316" s="8">
        <v>-0.0187060133140969</v>
      </c>
    </row>
    <row r="317">
      <c r="A317" s="5">
        <v>9.32010000322E11</v>
      </c>
      <c r="B317" s="5" t="s">
        <v>46</v>
      </c>
      <c r="C317" s="5">
        <v>2023.0</v>
      </c>
      <c r="D317" s="5">
        <v>7947.0</v>
      </c>
      <c r="E317" s="5" t="s">
        <v>43</v>
      </c>
      <c r="F317" s="5">
        <v>1117.0</v>
      </c>
      <c r="G317" s="5" t="s">
        <v>65</v>
      </c>
      <c r="H317" s="5" t="s">
        <v>362</v>
      </c>
      <c r="I317" s="5">
        <v>77042.0</v>
      </c>
      <c r="J317" s="7">
        <v>561306.0</v>
      </c>
      <c r="K317" s="7">
        <v>574240.0</v>
      </c>
      <c r="L317" s="7">
        <v>-23350.0</v>
      </c>
      <c r="M317" s="8">
        <v>-0.0406624407913067</v>
      </c>
    </row>
    <row r="318">
      <c r="A318" s="5">
        <v>9.32010000323E11</v>
      </c>
      <c r="B318" s="5" t="s">
        <v>46</v>
      </c>
      <c r="C318" s="5">
        <v>2023.0</v>
      </c>
      <c r="D318" s="5">
        <v>7947.0</v>
      </c>
      <c r="E318" s="5" t="s">
        <v>43</v>
      </c>
      <c r="F318" s="5">
        <v>1117.0</v>
      </c>
      <c r="G318" s="5" t="s">
        <v>65</v>
      </c>
      <c r="H318" s="5" t="s">
        <v>363</v>
      </c>
      <c r="I318" s="5">
        <v>77042.0</v>
      </c>
      <c r="J318" s="7">
        <v>616919.0</v>
      </c>
      <c r="K318" s="7">
        <v>633601.0</v>
      </c>
      <c r="L318" s="7">
        <v>-16682.0</v>
      </c>
      <c r="M318" s="8">
        <v>-0.0263288725870066</v>
      </c>
    </row>
    <row r="319">
      <c r="A319" s="5">
        <v>9.32010000324E11</v>
      </c>
      <c r="B319" s="5" t="s">
        <v>42</v>
      </c>
      <c r="C319" s="5">
        <v>2023.0</v>
      </c>
      <c r="D319" s="5">
        <v>7947.0</v>
      </c>
      <c r="E319" s="5" t="s">
        <v>43</v>
      </c>
      <c r="F319" s="5">
        <v>1117.0</v>
      </c>
      <c r="G319" s="5" t="s">
        <v>65</v>
      </c>
      <c r="H319" s="5" t="s">
        <v>364</v>
      </c>
      <c r="I319" s="5">
        <v>77042.0</v>
      </c>
      <c r="J319" s="7">
        <v>633670.0</v>
      </c>
      <c r="K319" s="7">
        <v>596816.0</v>
      </c>
      <c r="L319" s="7">
        <v>30023.0</v>
      </c>
      <c r="M319" s="8">
        <v>0.0503052867215356</v>
      </c>
    </row>
    <row r="320">
      <c r="A320" s="5">
        <v>9.32010000325E11</v>
      </c>
      <c r="B320" s="5" t="s">
        <v>42</v>
      </c>
      <c r="C320" s="5">
        <v>2023.0</v>
      </c>
      <c r="D320" s="5">
        <v>7947.0</v>
      </c>
      <c r="E320" s="5" t="s">
        <v>43</v>
      </c>
      <c r="F320" s="5">
        <v>1117.0</v>
      </c>
      <c r="G320" s="5" t="s">
        <v>65</v>
      </c>
      <c r="H320" s="5" t="s">
        <v>365</v>
      </c>
      <c r="I320" s="5">
        <v>77042.0</v>
      </c>
      <c r="J320" s="7">
        <v>682404.0</v>
      </c>
      <c r="K320" s="7">
        <v>676079.0</v>
      </c>
      <c r="L320" s="7">
        <v>-6001.0</v>
      </c>
      <c r="M320" s="8">
        <v>-0.00887618162966164</v>
      </c>
    </row>
    <row r="321">
      <c r="A321" s="5">
        <v>9.32010000326E11</v>
      </c>
      <c r="B321" s="5" t="s">
        <v>42</v>
      </c>
      <c r="C321" s="5">
        <v>2023.0</v>
      </c>
      <c r="D321" s="5">
        <v>7947.0</v>
      </c>
      <c r="E321" s="5" t="s">
        <v>43</v>
      </c>
      <c r="F321" s="5">
        <v>1117.0</v>
      </c>
      <c r="G321" s="5" t="s">
        <v>65</v>
      </c>
      <c r="H321" s="5" t="s">
        <v>366</v>
      </c>
      <c r="I321" s="5">
        <v>77042.0</v>
      </c>
      <c r="J321" s="7">
        <v>594862.0</v>
      </c>
      <c r="K321" s="7">
        <v>586170.0</v>
      </c>
      <c r="L321" s="7">
        <v>3760.0</v>
      </c>
      <c r="M321" s="8">
        <v>0.0064145213845812</v>
      </c>
    </row>
    <row r="322">
      <c r="A322" s="5">
        <v>9.32010000327E11</v>
      </c>
      <c r="B322" s="5" t="s">
        <v>46</v>
      </c>
      <c r="C322" s="5">
        <v>2023.0</v>
      </c>
      <c r="D322" s="5">
        <v>7947.0</v>
      </c>
      <c r="E322" s="5" t="s">
        <v>43</v>
      </c>
      <c r="F322" s="5">
        <v>1117.0</v>
      </c>
      <c r="G322" s="5" t="s">
        <v>65</v>
      </c>
      <c r="H322" s="5" t="s">
        <v>367</v>
      </c>
      <c r="I322" s="5">
        <v>77042.0</v>
      </c>
      <c r="J322" s="7">
        <v>544014.0</v>
      </c>
      <c r="K322" s="7">
        <v>500990.0</v>
      </c>
      <c r="L322" s="7">
        <v>43024.0</v>
      </c>
      <c r="M322" s="8">
        <v>0.0858779616359608</v>
      </c>
    </row>
    <row r="323">
      <c r="A323" s="5">
        <v>9.32010000328E11</v>
      </c>
      <c r="B323" s="5" t="s">
        <v>42</v>
      </c>
      <c r="C323" s="5">
        <v>2023.0</v>
      </c>
      <c r="D323" s="5">
        <v>7947.0</v>
      </c>
      <c r="E323" s="5" t="s">
        <v>43</v>
      </c>
      <c r="F323" s="5">
        <v>1117.0</v>
      </c>
      <c r="G323" s="5" t="s">
        <v>65</v>
      </c>
      <c r="H323" s="5" t="s">
        <v>368</v>
      </c>
      <c r="I323" s="5">
        <v>77042.0</v>
      </c>
      <c r="J323" s="7">
        <v>567539.0</v>
      </c>
      <c r="K323" s="7">
        <v>577969.0</v>
      </c>
      <c r="L323" s="7">
        <v>-10430.0</v>
      </c>
      <c r="M323" s="8">
        <v>-0.0180459505613622</v>
      </c>
    </row>
    <row r="324">
      <c r="A324" s="5">
        <v>9.32010000329E11</v>
      </c>
      <c r="B324" s="5" t="s">
        <v>46</v>
      </c>
      <c r="C324" s="5">
        <v>2023.0</v>
      </c>
      <c r="D324" s="5">
        <v>7947.0</v>
      </c>
      <c r="E324" s="5" t="s">
        <v>43</v>
      </c>
      <c r="F324" s="5">
        <v>1117.0</v>
      </c>
      <c r="G324" s="5" t="s">
        <v>65</v>
      </c>
      <c r="H324" s="5" t="s">
        <v>369</v>
      </c>
      <c r="I324" s="5">
        <v>77042.0</v>
      </c>
      <c r="J324" s="7">
        <v>763079.0</v>
      </c>
      <c r="K324" s="7">
        <v>620277.0</v>
      </c>
      <c r="L324" s="7">
        <v>130322.0</v>
      </c>
      <c r="M324" s="8">
        <v>0.21010290563732</v>
      </c>
    </row>
    <row r="325">
      <c r="A325" s="5">
        <v>9.3201000033E11</v>
      </c>
      <c r="B325" s="5" t="s">
        <v>46</v>
      </c>
      <c r="C325" s="5">
        <v>2023.0</v>
      </c>
      <c r="D325" s="5">
        <v>7947.0</v>
      </c>
      <c r="E325" s="5" t="s">
        <v>43</v>
      </c>
      <c r="F325" s="5">
        <v>1117.0</v>
      </c>
      <c r="G325" s="5" t="s">
        <v>65</v>
      </c>
      <c r="H325" s="5" t="s">
        <v>370</v>
      </c>
      <c r="I325" s="5">
        <v>77042.0</v>
      </c>
      <c r="J325" s="7">
        <v>454228.0</v>
      </c>
      <c r="K325" s="7">
        <v>491000.0</v>
      </c>
      <c r="L325" s="7">
        <v>-36772.0</v>
      </c>
      <c r="M325" s="8">
        <v>-0.0748920570264766</v>
      </c>
    </row>
    <row r="326">
      <c r="A326" s="5">
        <v>9.32010000331E11</v>
      </c>
      <c r="B326" s="5" t="s">
        <v>42</v>
      </c>
      <c r="C326" s="5">
        <v>2023.0</v>
      </c>
      <c r="D326" s="5">
        <v>7947.0</v>
      </c>
      <c r="E326" s="5" t="s">
        <v>43</v>
      </c>
      <c r="F326" s="5">
        <v>1117.0</v>
      </c>
      <c r="G326" s="5" t="s">
        <v>65</v>
      </c>
      <c r="H326" s="5" t="s">
        <v>371</v>
      </c>
      <c r="I326" s="5">
        <v>77042.0</v>
      </c>
      <c r="J326" s="7">
        <v>526486.0</v>
      </c>
      <c r="K326" s="7">
        <v>537560.0</v>
      </c>
      <c r="L326" s="7">
        <v>-16142.0</v>
      </c>
      <c r="M326" s="8">
        <v>-0.0300282759133864</v>
      </c>
    </row>
    <row r="327">
      <c r="A327" s="5">
        <v>9.32010000332E11</v>
      </c>
      <c r="B327" s="5" t="s">
        <v>42</v>
      </c>
      <c r="C327" s="5">
        <v>2023.0</v>
      </c>
      <c r="D327" s="5">
        <v>7947.0</v>
      </c>
      <c r="E327" s="5" t="s">
        <v>43</v>
      </c>
      <c r="F327" s="5">
        <v>1117.0</v>
      </c>
      <c r="G327" s="5" t="s">
        <v>65</v>
      </c>
      <c r="H327" s="5" t="s">
        <v>372</v>
      </c>
      <c r="I327" s="5">
        <v>77042.0</v>
      </c>
      <c r="J327" s="7">
        <v>613858.0</v>
      </c>
      <c r="K327" s="7">
        <v>626387.0</v>
      </c>
      <c r="L327" s="7">
        <v>-42250.0</v>
      </c>
      <c r="M327" s="8">
        <v>-0.0674503142625885</v>
      </c>
    </row>
    <row r="328">
      <c r="A328" s="5">
        <v>9.32010000333E11</v>
      </c>
      <c r="B328" s="5" t="s">
        <v>46</v>
      </c>
      <c r="C328" s="5">
        <v>2023.0</v>
      </c>
      <c r="D328" s="5">
        <v>7947.0</v>
      </c>
      <c r="E328" s="5" t="s">
        <v>43</v>
      </c>
      <c r="F328" s="5">
        <v>1117.0</v>
      </c>
      <c r="G328" s="5" t="s">
        <v>65</v>
      </c>
      <c r="H328" s="5" t="s">
        <v>373</v>
      </c>
      <c r="I328" s="5">
        <v>77042.0</v>
      </c>
      <c r="J328" s="7">
        <v>947942.0</v>
      </c>
      <c r="K328" s="7">
        <v>829500.0</v>
      </c>
      <c r="L328" s="7">
        <v>118442.0</v>
      </c>
      <c r="M328" s="8">
        <v>0.1427872212176</v>
      </c>
    </row>
    <row r="329">
      <c r="A329" s="5">
        <v>9.32010000334E11</v>
      </c>
      <c r="B329" s="5" t="s">
        <v>42</v>
      </c>
      <c r="C329" s="5">
        <v>2023.0</v>
      </c>
      <c r="D329" s="5">
        <v>7947.0</v>
      </c>
      <c r="E329" s="5" t="s">
        <v>43</v>
      </c>
      <c r="F329" s="5">
        <v>1117.0</v>
      </c>
      <c r="G329" s="5" t="s">
        <v>65</v>
      </c>
      <c r="H329" s="5" t="s">
        <v>374</v>
      </c>
      <c r="I329" s="5">
        <v>77042.0</v>
      </c>
      <c r="J329" s="7">
        <v>741175.0</v>
      </c>
      <c r="K329" s="7">
        <v>687784.0</v>
      </c>
      <c r="L329" s="7">
        <v>53391.0</v>
      </c>
      <c r="M329" s="8">
        <v>0.0776275691205379</v>
      </c>
    </row>
    <row r="330">
      <c r="A330" s="5">
        <v>9.32010000335E11</v>
      </c>
      <c r="B330" s="5" t="s">
        <v>46</v>
      </c>
      <c r="C330" s="5">
        <v>2023.0</v>
      </c>
      <c r="D330" s="5">
        <v>7947.0</v>
      </c>
      <c r="E330" s="5" t="s">
        <v>43</v>
      </c>
      <c r="F330" s="5">
        <v>1117.0</v>
      </c>
      <c r="G330" s="5" t="s">
        <v>65</v>
      </c>
      <c r="H330" s="5" t="s">
        <v>375</v>
      </c>
      <c r="I330" s="5">
        <v>77042.0</v>
      </c>
      <c r="J330" s="7">
        <v>621346.0</v>
      </c>
      <c r="K330" s="7">
        <v>597000.0</v>
      </c>
      <c r="L330" s="7">
        <v>17444.0</v>
      </c>
      <c r="M330" s="8">
        <v>0.0292194304857622</v>
      </c>
    </row>
    <row r="331">
      <c r="A331" s="5">
        <v>9.32010000336E11</v>
      </c>
      <c r="B331" s="5" t="s">
        <v>46</v>
      </c>
      <c r="C331" s="5">
        <v>2023.0</v>
      </c>
      <c r="D331" s="5">
        <v>7947.0</v>
      </c>
      <c r="E331" s="5" t="s">
        <v>43</v>
      </c>
      <c r="F331" s="5">
        <v>1117.0</v>
      </c>
      <c r="G331" s="5" t="s">
        <v>65</v>
      </c>
      <c r="H331" s="5" t="s">
        <v>376</v>
      </c>
      <c r="I331" s="5">
        <v>77042.0</v>
      </c>
      <c r="J331" s="7">
        <v>511808.0</v>
      </c>
      <c r="K331" s="7">
        <v>523432.0</v>
      </c>
      <c r="L331" s="7">
        <v>5179.0</v>
      </c>
      <c r="M331" s="8">
        <v>0.00989431291934761</v>
      </c>
    </row>
    <row r="332">
      <c r="A332" s="5">
        <v>9.32010000337E11</v>
      </c>
      <c r="B332" s="5" t="s">
        <v>46</v>
      </c>
      <c r="C332" s="5">
        <v>2023.0</v>
      </c>
      <c r="D332" s="5">
        <v>7947.0</v>
      </c>
      <c r="E332" s="5" t="s">
        <v>43</v>
      </c>
      <c r="F332" s="5">
        <v>1117.0</v>
      </c>
      <c r="G332" s="5" t="s">
        <v>65</v>
      </c>
      <c r="H332" s="5" t="s">
        <v>377</v>
      </c>
      <c r="I332" s="5">
        <v>77042.0</v>
      </c>
      <c r="J332" s="7">
        <v>612083.0</v>
      </c>
      <c r="K332" s="7">
        <v>620000.0</v>
      </c>
      <c r="L332" s="7">
        <v>-7917.0</v>
      </c>
      <c r="M332" s="8">
        <v>-0.0127693548387096</v>
      </c>
    </row>
    <row r="333">
      <c r="A333" s="5">
        <v>9.32010000338E11</v>
      </c>
      <c r="B333" s="5" t="s">
        <v>46</v>
      </c>
      <c r="C333" s="5">
        <v>2023.0</v>
      </c>
      <c r="D333" s="5">
        <v>7947.0</v>
      </c>
      <c r="E333" s="5" t="s">
        <v>43</v>
      </c>
      <c r="F333" s="5">
        <v>1117.0</v>
      </c>
      <c r="G333" s="5" t="s">
        <v>65</v>
      </c>
      <c r="H333" s="5" t="s">
        <v>378</v>
      </c>
      <c r="I333" s="5">
        <v>77042.0</v>
      </c>
      <c r="J333" s="7">
        <v>599196.0</v>
      </c>
      <c r="K333" s="7">
        <v>565900.0</v>
      </c>
      <c r="L333" s="7">
        <v>33296.0</v>
      </c>
      <c r="M333" s="8">
        <v>0.0588372503975966</v>
      </c>
    </row>
    <row r="334">
      <c r="A334" s="5">
        <v>9.32010000339E11</v>
      </c>
      <c r="B334" s="5" t="s">
        <v>46</v>
      </c>
      <c r="C334" s="5">
        <v>2023.0</v>
      </c>
      <c r="D334" s="5">
        <v>7947.0</v>
      </c>
      <c r="E334" s="5" t="s">
        <v>43</v>
      </c>
      <c r="F334" s="5">
        <v>1117.0</v>
      </c>
      <c r="G334" s="5" t="s">
        <v>65</v>
      </c>
      <c r="H334" s="5" t="s">
        <v>379</v>
      </c>
      <c r="I334" s="5">
        <v>77042.0</v>
      </c>
      <c r="J334" s="7">
        <v>713182.0</v>
      </c>
      <c r="K334" s="7">
        <v>673000.0</v>
      </c>
      <c r="L334" s="7">
        <v>40182.0</v>
      </c>
      <c r="M334" s="8">
        <v>0.0597057949479939</v>
      </c>
    </row>
    <row r="335">
      <c r="A335" s="5">
        <v>9.3202000034E11</v>
      </c>
      <c r="B335" s="5" t="s">
        <v>42</v>
      </c>
      <c r="C335" s="5">
        <v>2023.0</v>
      </c>
      <c r="D335" s="5">
        <v>7947.0</v>
      </c>
      <c r="E335" s="5" t="s">
        <v>43</v>
      </c>
      <c r="F335" s="5">
        <v>1117.0</v>
      </c>
      <c r="G335" s="5" t="s">
        <v>65</v>
      </c>
      <c r="H335" s="5" t="s">
        <v>380</v>
      </c>
      <c r="I335" s="5">
        <v>77042.0</v>
      </c>
      <c r="J335" s="7">
        <v>803646.0</v>
      </c>
      <c r="K335" s="7">
        <v>659540.0</v>
      </c>
      <c r="L335" s="7">
        <v>133675.0</v>
      </c>
      <c r="M335" s="8">
        <v>0.202679140006671</v>
      </c>
    </row>
    <row r="336">
      <c r="A336" s="5">
        <v>9.32020000341E11</v>
      </c>
      <c r="B336" s="5" t="s">
        <v>46</v>
      </c>
      <c r="C336" s="5">
        <v>2023.0</v>
      </c>
      <c r="D336" s="5">
        <v>7947.0</v>
      </c>
      <c r="E336" s="5" t="s">
        <v>43</v>
      </c>
      <c r="F336" s="5">
        <v>1117.0</v>
      </c>
      <c r="G336" s="5" t="s">
        <v>65</v>
      </c>
      <c r="H336" s="5" t="s">
        <v>381</v>
      </c>
      <c r="I336" s="5">
        <v>77042.0</v>
      </c>
      <c r="J336" s="7">
        <v>629067.0</v>
      </c>
      <c r="K336" s="7">
        <v>624110.0</v>
      </c>
      <c r="L336" s="7">
        <v>-6674.0</v>
      </c>
      <c r="M336" s="8">
        <v>-0.0106936277258816</v>
      </c>
    </row>
    <row r="337">
      <c r="A337" s="5">
        <v>9.32020000342E11</v>
      </c>
      <c r="B337" s="5" t="s">
        <v>46</v>
      </c>
      <c r="C337" s="5">
        <v>2023.0</v>
      </c>
      <c r="D337" s="5">
        <v>7947.0</v>
      </c>
      <c r="E337" s="5" t="s">
        <v>43</v>
      </c>
      <c r="F337" s="5">
        <v>1117.0</v>
      </c>
      <c r="G337" s="5" t="s">
        <v>65</v>
      </c>
      <c r="H337" s="5" t="s">
        <v>382</v>
      </c>
      <c r="I337" s="5">
        <v>77042.0</v>
      </c>
      <c r="J337" s="7">
        <v>652092.0</v>
      </c>
      <c r="K337" s="7">
        <v>590000.0</v>
      </c>
      <c r="L337" s="7">
        <v>62092.0</v>
      </c>
      <c r="M337" s="8">
        <v>0.105240677966101</v>
      </c>
    </row>
    <row r="338">
      <c r="A338" s="5">
        <v>9.32020000343E11</v>
      </c>
      <c r="B338" s="5" t="s">
        <v>42</v>
      </c>
      <c r="C338" s="5">
        <v>2023.0</v>
      </c>
      <c r="D338" s="5">
        <v>7947.0</v>
      </c>
      <c r="E338" s="5" t="s">
        <v>43</v>
      </c>
      <c r="F338" s="5">
        <v>1117.0</v>
      </c>
      <c r="G338" s="5" t="s">
        <v>65</v>
      </c>
      <c r="H338" s="5" t="s">
        <v>383</v>
      </c>
      <c r="I338" s="5">
        <v>77042.0</v>
      </c>
      <c r="J338" s="7">
        <v>761132.0</v>
      </c>
      <c r="K338" s="7">
        <v>710804.0</v>
      </c>
      <c r="L338" s="7">
        <v>50328.0</v>
      </c>
      <c r="M338" s="8">
        <v>0.0708043286194224</v>
      </c>
    </row>
    <row r="339">
      <c r="A339" s="5">
        <v>9.32020000344E11</v>
      </c>
      <c r="B339" s="5" t="s">
        <v>42</v>
      </c>
      <c r="C339" s="5">
        <v>2023.0</v>
      </c>
      <c r="D339" s="5">
        <v>7947.0</v>
      </c>
      <c r="E339" s="5" t="s">
        <v>43</v>
      </c>
      <c r="F339" s="5">
        <v>1117.0</v>
      </c>
      <c r="G339" s="5" t="s">
        <v>65</v>
      </c>
      <c r="H339" s="5" t="s">
        <v>384</v>
      </c>
      <c r="I339" s="5">
        <v>77042.0</v>
      </c>
      <c r="J339" s="7">
        <v>635270.0</v>
      </c>
      <c r="K339" s="7">
        <v>624922.0</v>
      </c>
      <c r="L339" s="7">
        <v>5416.0</v>
      </c>
      <c r="M339" s="8">
        <v>0.0086666816018639</v>
      </c>
    </row>
    <row r="340">
      <c r="A340" s="5">
        <v>9.32020000345E11</v>
      </c>
      <c r="B340" s="5" t="s">
        <v>42</v>
      </c>
      <c r="C340" s="5">
        <v>2023.0</v>
      </c>
      <c r="D340" s="5">
        <v>7947.0</v>
      </c>
      <c r="E340" s="5" t="s">
        <v>43</v>
      </c>
      <c r="F340" s="5">
        <v>1117.0</v>
      </c>
      <c r="G340" s="5" t="s">
        <v>65</v>
      </c>
      <c r="H340" s="5" t="s">
        <v>385</v>
      </c>
      <c r="I340" s="5">
        <v>77042.0</v>
      </c>
      <c r="J340" s="7">
        <v>632895.0</v>
      </c>
      <c r="K340" s="7">
        <v>626494.0</v>
      </c>
      <c r="L340" s="7">
        <v>2210.0</v>
      </c>
      <c r="M340" s="8">
        <v>0.00352756770216466</v>
      </c>
    </row>
    <row r="341">
      <c r="A341" s="5">
        <v>9.32020000346E11</v>
      </c>
      <c r="B341" s="5" t="s">
        <v>46</v>
      </c>
      <c r="C341" s="5">
        <v>2023.0</v>
      </c>
      <c r="D341" s="5">
        <v>7947.0</v>
      </c>
      <c r="E341" s="5" t="s">
        <v>43</v>
      </c>
      <c r="F341" s="5">
        <v>1117.0</v>
      </c>
      <c r="G341" s="5" t="s">
        <v>65</v>
      </c>
      <c r="H341" s="5" t="s">
        <v>386</v>
      </c>
      <c r="I341" s="5">
        <v>77042.0</v>
      </c>
      <c r="J341" s="7">
        <v>616827.0</v>
      </c>
      <c r="K341" s="7">
        <v>578000.0</v>
      </c>
      <c r="L341" s="7">
        <v>27175.0</v>
      </c>
      <c r="M341" s="8">
        <v>0.0470155709342561</v>
      </c>
    </row>
    <row r="342">
      <c r="A342" s="5">
        <v>9.32020000347E11</v>
      </c>
      <c r="B342" s="5" t="s">
        <v>42</v>
      </c>
      <c r="C342" s="5">
        <v>2023.0</v>
      </c>
      <c r="D342" s="5">
        <v>7947.0</v>
      </c>
      <c r="E342" s="5" t="s">
        <v>43</v>
      </c>
      <c r="F342" s="5">
        <v>1117.0</v>
      </c>
      <c r="G342" s="5" t="s">
        <v>65</v>
      </c>
      <c r="H342" s="5" t="s">
        <v>387</v>
      </c>
      <c r="I342" s="5">
        <v>77042.0</v>
      </c>
      <c r="J342" s="7">
        <v>746550.0</v>
      </c>
      <c r="K342" s="7">
        <v>693529.0</v>
      </c>
      <c r="L342" s="7">
        <v>47953.0</v>
      </c>
      <c r="M342" s="8">
        <v>0.0691434676848408</v>
      </c>
    </row>
    <row r="343">
      <c r="A343" s="5">
        <v>9.32020000348E11</v>
      </c>
      <c r="B343" s="5" t="s">
        <v>42</v>
      </c>
      <c r="C343" s="5">
        <v>2023.0</v>
      </c>
      <c r="D343" s="5">
        <v>7947.0</v>
      </c>
      <c r="E343" s="5" t="s">
        <v>43</v>
      </c>
      <c r="F343" s="5">
        <v>1117.0</v>
      </c>
      <c r="G343" s="5" t="s">
        <v>65</v>
      </c>
      <c r="H343" s="5" t="s">
        <v>388</v>
      </c>
      <c r="I343" s="5">
        <v>77042.0</v>
      </c>
      <c r="J343" s="7">
        <v>1299799.0</v>
      </c>
      <c r="K343" s="7">
        <v>1195258.0</v>
      </c>
      <c r="L343" s="7">
        <v>104541.0</v>
      </c>
      <c r="M343" s="8">
        <v>0.0874631251160837</v>
      </c>
    </row>
    <row r="344">
      <c r="A344" s="5">
        <v>9.32020000349E11</v>
      </c>
      <c r="B344" s="5" t="s">
        <v>46</v>
      </c>
      <c r="C344" s="5">
        <v>2023.0</v>
      </c>
      <c r="D344" s="5">
        <v>7947.0</v>
      </c>
      <c r="E344" s="5" t="s">
        <v>43</v>
      </c>
      <c r="F344" s="5">
        <v>1117.0</v>
      </c>
      <c r="G344" s="5" t="s">
        <v>65</v>
      </c>
      <c r="H344" s="5" t="s">
        <v>389</v>
      </c>
      <c r="I344" s="5">
        <v>77042.0</v>
      </c>
      <c r="J344" s="7">
        <v>617727.0</v>
      </c>
      <c r="K344" s="7">
        <v>580000.0</v>
      </c>
      <c r="L344" s="7">
        <v>32950.0</v>
      </c>
      <c r="M344" s="8">
        <v>0.0568103448275862</v>
      </c>
    </row>
    <row r="345">
      <c r="A345" s="5">
        <v>9.3202000035E11</v>
      </c>
      <c r="B345" s="5" t="s">
        <v>42</v>
      </c>
      <c r="C345" s="5">
        <v>2023.0</v>
      </c>
      <c r="D345" s="5">
        <v>7947.0</v>
      </c>
      <c r="E345" s="5" t="s">
        <v>43</v>
      </c>
      <c r="F345" s="5">
        <v>1117.0</v>
      </c>
      <c r="G345" s="5" t="s">
        <v>65</v>
      </c>
      <c r="H345" s="5" t="s">
        <v>390</v>
      </c>
      <c r="I345" s="5">
        <v>77042.0</v>
      </c>
      <c r="J345" s="7">
        <v>1687975.0</v>
      </c>
      <c r="K345" s="7">
        <v>1538251.0</v>
      </c>
      <c r="L345" s="7">
        <v>149724.0</v>
      </c>
      <c r="M345" s="8">
        <v>0.097333920146972</v>
      </c>
    </row>
    <row r="346">
      <c r="A346" s="5">
        <v>9.32020000351E11</v>
      </c>
      <c r="B346" s="5" t="s">
        <v>46</v>
      </c>
      <c r="C346" s="5">
        <v>2023.0</v>
      </c>
      <c r="D346" s="5">
        <v>7947.0</v>
      </c>
      <c r="E346" s="5" t="s">
        <v>43</v>
      </c>
      <c r="F346" s="5">
        <v>1117.0</v>
      </c>
      <c r="G346" s="5" t="s">
        <v>65</v>
      </c>
      <c r="H346" s="5" t="s">
        <v>391</v>
      </c>
      <c r="I346" s="5">
        <v>77042.0</v>
      </c>
      <c r="J346" s="7">
        <v>751676.0</v>
      </c>
      <c r="K346" s="7">
        <v>668994.0</v>
      </c>
      <c r="L346" s="7">
        <v>82682.0</v>
      </c>
      <c r="M346" s="8">
        <v>0.123591541927132</v>
      </c>
    </row>
    <row r="347">
      <c r="A347" s="5">
        <v>9.32020000352E11</v>
      </c>
      <c r="B347" s="5" t="s">
        <v>42</v>
      </c>
      <c r="C347" s="5">
        <v>2023.0</v>
      </c>
      <c r="D347" s="5">
        <v>7947.0</v>
      </c>
      <c r="E347" s="5" t="s">
        <v>43</v>
      </c>
      <c r="F347" s="5">
        <v>1117.0</v>
      </c>
      <c r="G347" s="5" t="s">
        <v>65</v>
      </c>
      <c r="H347" s="5" t="s">
        <v>392</v>
      </c>
      <c r="I347" s="5">
        <v>77042.0</v>
      </c>
      <c r="J347" s="7">
        <v>686544.0</v>
      </c>
      <c r="K347" s="7">
        <v>644194.0</v>
      </c>
      <c r="L347" s="7">
        <v>37562.0</v>
      </c>
      <c r="M347" s="8">
        <v>0.0583085219669849</v>
      </c>
    </row>
    <row r="348">
      <c r="A348" s="5">
        <v>9.32020000353E11</v>
      </c>
      <c r="B348" s="5" t="s">
        <v>46</v>
      </c>
      <c r="C348" s="5">
        <v>2023.0</v>
      </c>
      <c r="D348" s="5">
        <v>7947.0</v>
      </c>
      <c r="E348" s="5" t="s">
        <v>43</v>
      </c>
      <c r="F348" s="5">
        <v>1117.0</v>
      </c>
      <c r="G348" s="5" t="s">
        <v>65</v>
      </c>
      <c r="H348" s="5" t="s">
        <v>393</v>
      </c>
      <c r="I348" s="5">
        <v>77042.0</v>
      </c>
      <c r="J348" s="7">
        <v>526566.0</v>
      </c>
      <c r="K348" s="7">
        <v>563659.0</v>
      </c>
      <c r="L348" s="7">
        <v>-37093.0</v>
      </c>
      <c r="M348" s="8">
        <v>-0.0658075183754717</v>
      </c>
    </row>
    <row r="349">
      <c r="A349" s="5">
        <v>9.32020000354E11</v>
      </c>
      <c r="B349" s="5" t="s">
        <v>46</v>
      </c>
      <c r="C349" s="5">
        <v>2023.0</v>
      </c>
      <c r="D349" s="5">
        <v>7947.0</v>
      </c>
      <c r="E349" s="5" t="s">
        <v>43</v>
      </c>
      <c r="F349" s="5">
        <v>1117.0</v>
      </c>
      <c r="G349" s="5" t="s">
        <v>65</v>
      </c>
      <c r="H349" s="5" t="s">
        <v>394</v>
      </c>
      <c r="I349" s="5">
        <v>77042.0</v>
      </c>
      <c r="J349" s="7">
        <v>554037.0</v>
      </c>
      <c r="K349" s="7">
        <v>534353.0</v>
      </c>
      <c r="L349" s="7">
        <v>14896.0</v>
      </c>
      <c r="M349" s="8">
        <v>0.0278767032280158</v>
      </c>
    </row>
    <row r="350">
      <c r="A350" s="5">
        <v>9.32020000355E11</v>
      </c>
      <c r="B350" s="5" t="s">
        <v>46</v>
      </c>
      <c r="C350" s="5">
        <v>2023.0</v>
      </c>
      <c r="D350" s="5">
        <v>7947.0</v>
      </c>
      <c r="E350" s="5" t="s">
        <v>43</v>
      </c>
      <c r="F350" s="5">
        <v>1117.0</v>
      </c>
      <c r="G350" s="5" t="s">
        <v>65</v>
      </c>
      <c r="H350" s="5" t="s">
        <v>395</v>
      </c>
      <c r="I350" s="5">
        <v>77042.0</v>
      </c>
      <c r="J350" s="7">
        <v>657668.0</v>
      </c>
      <c r="K350" s="7">
        <v>645000.0</v>
      </c>
      <c r="L350" s="7">
        <v>12668.0</v>
      </c>
      <c r="M350" s="8">
        <v>0.0196403100775193</v>
      </c>
    </row>
    <row r="351">
      <c r="A351" s="5">
        <v>9.32020000356E11</v>
      </c>
      <c r="B351" s="5" t="s">
        <v>46</v>
      </c>
      <c r="C351" s="5">
        <v>2023.0</v>
      </c>
      <c r="D351" s="5">
        <v>7947.0</v>
      </c>
      <c r="E351" s="5" t="s">
        <v>43</v>
      </c>
      <c r="F351" s="5">
        <v>1117.0</v>
      </c>
      <c r="G351" s="5" t="s">
        <v>65</v>
      </c>
      <c r="H351" s="5" t="s">
        <v>396</v>
      </c>
      <c r="I351" s="5">
        <v>77042.0</v>
      </c>
      <c r="J351" s="7">
        <v>462091.0</v>
      </c>
      <c r="K351" s="7">
        <v>528419.0</v>
      </c>
      <c r="L351" s="7">
        <v>-66328.0</v>
      </c>
      <c r="M351" s="8">
        <v>-0.125521603121765</v>
      </c>
    </row>
    <row r="352">
      <c r="A352" s="5">
        <v>9.32020000357E11</v>
      </c>
      <c r="B352" s="5" t="s">
        <v>46</v>
      </c>
      <c r="C352" s="5">
        <v>2023.0</v>
      </c>
      <c r="D352" s="5">
        <v>7947.0</v>
      </c>
      <c r="E352" s="5" t="s">
        <v>43</v>
      </c>
      <c r="F352" s="5">
        <v>1117.0</v>
      </c>
      <c r="G352" s="5" t="s">
        <v>65</v>
      </c>
      <c r="H352" s="5" t="s">
        <v>397</v>
      </c>
      <c r="I352" s="5">
        <v>77042.0</v>
      </c>
      <c r="J352" s="7">
        <v>1159529.0</v>
      </c>
      <c r="K352" s="7">
        <v>850000.0</v>
      </c>
      <c r="L352" s="7">
        <v>296135.0</v>
      </c>
      <c r="M352" s="8">
        <v>0.348394117647058</v>
      </c>
    </row>
    <row r="353">
      <c r="A353" s="5">
        <v>9.32020000358E11</v>
      </c>
      <c r="B353" s="5" t="s">
        <v>42</v>
      </c>
      <c r="C353" s="5">
        <v>2023.0</v>
      </c>
      <c r="D353" s="5">
        <v>7947.0</v>
      </c>
      <c r="E353" s="5" t="s">
        <v>43</v>
      </c>
      <c r="F353" s="5">
        <v>1117.0</v>
      </c>
      <c r="G353" s="5" t="s">
        <v>65</v>
      </c>
      <c r="H353" s="5" t="s">
        <v>398</v>
      </c>
      <c r="I353" s="5">
        <v>77042.0</v>
      </c>
      <c r="J353" s="7">
        <v>637152.0</v>
      </c>
      <c r="K353" s="7">
        <v>630193.0</v>
      </c>
      <c r="L353" s="7">
        <v>2027.0</v>
      </c>
      <c r="M353" s="8">
        <v>0.00321647495291133</v>
      </c>
    </row>
    <row r="354">
      <c r="A354" s="5">
        <v>9.32020000359E11</v>
      </c>
      <c r="B354" s="5" t="s">
        <v>42</v>
      </c>
      <c r="C354" s="5">
        <v>2023.0</v>
      </c>
      <c r="D354" s="5">
        <v>7947.0</v>
      </c>
      <c r="E354" s="5" t="s">
        <v>43</v>
      </c>
      <c r="F354" s="5">
        <v>1117.0</v>
      </c>
      <c r="G354" s="5" t="s">
        <v>65</v>
      </c>
      <c r="H354" s="5" t="s">
        <v>399</v>
      </c>
      <c r="I354" s="5">
        <v>77042.0</v>
      </c>
      <c r="J354" s="7">
        <v>651436.0</v>
      </c>
      <c r="K354" s="7">
        <v>639868.0</v>
      </c>
      <c r="L354" s="7">
        <v>6500.0</v>
      </c>
      <c r="M354" s="8">
        <v>0.010158345158689</v>
      </c>
    </row>
    <row r="355">
      <c r="A355" s="5">
        <v>9.3202000036E11</v>
      </c>
      <c r="B355" s="5" t="s">
        <v>42</v>
      </c>
      <c r="C355" s="5">
        <v>2023.0</v>
      </c>
      <c r="D355" s="5">
        <v>7947.0</v>
      </c>
      <c r="E355" s="5" t="s">
        <v>43</v>
      </c>
      <c r="F355" s="5">
        <v>1117.0</v>
      </c>
      <c r="G355" s="5" t="s">
        <v>65</v>
      </c>
      <c r="H355" s="5" t="s">
        <v>400</v>
      </c>
      <c r="I355" s="5">
        <v>77042.0</v>
      </c>
      <c r="J355" s="7">
        <v>508316.0</v>
      </c>
      <c r="K355" s="7">
        <v>519928.0</v>
      </c>
      <c r="L355" s="7">
        <v>-50.0</v>
      </c>
      <c r="M355" s="8">
        <v>-9.61671616069859E-5</v>
      </c>
    </row>
    <row r="356">
      <c r="A356" s="5">
        <v>9.32020000361E11</v>
      </c>
      <c r="B356" s="5" t="s">
        <v>46</v>
      </c>
      <c r="C356" s="5">
        <v>2023.0</v>
      </c>
      <c r="D356" s="5">
        <v>7947.0</v>
      </c>
      <c r="E356" s="5" t="s">
        <v>43</v>
      </c>
      <c r="F356" s="5">
        <v>1117.0</v>
      </c>
      <c r="G356" s="5" t="s">
        <v>65</v>
      </c>
      <c r="H356" s="5" t="s">
        <v>401</v>
      </c>
      <c r="I356" s="5">
        <v>77042.0</v>
      </c>
      <c r="J356" s="7">
        <v>633028.0</v>
      </c>
      <c r="K356" s="7">
        <v>602269.0</v>
      </c>
      <c r="L356" s="7">
        <v>-4233.0</v>
      </c>
      <c r="M356" s="8">
        <v>-0.00702842085513288</v>
      </c>
    </row>
    <row r="357">
      <c r="A357" s="5">
        <v>9.32020000362E11</v>
      </c>
      <c r="B357" s="5" t="s">
        <v>46</v>
      </c>
      <c r="C357" s="5">
        <v>2023.0</v>
      </c>
      <c r="D357" s="5">
        <v>7947.0</v>
      </c>
      <c r="E357" s="5" t="s">
        <v>43</v>
      </c>
      <c r="F357" s="5">
        <v>1117.0</v>
      </c>
      <c r="G357" s="5" t="s">
        <v>65</v>
      </c>
      <c r="H357" s="5" t="s">
        <v>402</v>
      </c>
      <c r="I357" s="5">
        <v>77042.0</v>
      </c>
      <c r="J357" s="7">
        <v>889916.0</v>
      </c>
      <c r="K357" s="7">
        <v>761919.0</v>
      </c>
      <c r="L357" s="7">
        <v>102737.0</v>
      </c>
      <c r="M357" s="8">
        <v>0.134839792681374</v>
      </c>
    </row>
    <row r="358">
      <c r="A358" s="5">
        <v>9.32020000363E11</v>
      </c>
      <c r="B358" s="5" t="s">
        <v>42</v>
      </c>
      <c r="C358" s="5">
        <v>2023.0</v>
      </c>
      <c r="D358" s="5">
        <v>7947.0</v>
      </c>
      <c r="E358" s="5" t="s">
        <v>43</v>
      </c>
      <c r="F358" s="5">
        <v>1117.0</v>
      </c>
      <c r="G358" s="5" t="s">
        <v>65</v>
      </c>
      <c r="H358" s="5" t="s">
        <v>403</v>
      </c>
      <c r="I358" s="5">
        <v>77042.0</v>
      </c>
      <c r="J358" s="7">
        <v>610338.0</v>
      </c>
      <c r="K358" s="7">
        <v>545253.0</v>
      </c>
      <c r="L358" s="7">
        <v>59924.0</v>
      </c>
      <c r="M358" s="8">
        <v>0.109901275187848</v>
      </c>
    </row>
    <row r="359">
      <c r="A359" s="5">
        <v>9.32030000364E11</v>
      </c>
      <c r="B359" s="5" t="s">
        <v>42</v>
      </c>
      <c r="C359" s="5">
        <v>2023.0</v>
      </c>
      <c r="D359" s="5">
        <v>7947.0</v>
      </c>
      <c r="E359" s="5" t="s">
        <v>43</v>
      </c>
      <c r="F359" s="5">
        <v>1117.0</v>
      </c>
      <c r="G359" s="5" t="s">
        <v>65</v>
      </c>
      <c r="H359" s="5" t="s">
        <v>404</v>
      </c>
      <c r="I359" s="5">
        <v>77042.0</v>
      </c>
      <c r="J359" s="7">
        <v>561854.0</v>
      </c>
      <c r="K359" s="7">
        <v>575936.0</v>
      </c>
      <c r="L359" s="7">
        <v>-14082.0</v>
      </c>
      <c r="M359" s="8">
        <v>-0.0244506334037115</v>
      </c>
    </row>
    <row r="360">
      <c r="A360" s="5">
        <v>9.32030000365E11</v>
      </c>
      <c r="B360" s="5" t="s">
        <v>46</v>
      </c>
      <c r="C360" s="5">
        <v>2023.0</v>
      </c>
      <c r="D360" s="5">
        <v>7947.0</v>
      </c>
      <c r="E360" s="5" t="s">
        <v>43</v>
      </c>
      <c r="F360" s="5">
        <v>1117.0</v>
      </c>
      <c r="G360" s="5" t="s">
        <v>65</v>
      </c>
      <c r="H360" s="5" t="s">
        <v>405</v>
      </c>
      <c r="I360" s="5">
        <v>77042.0</v>
      </c>
      <c r="J360" s="7">
        <v>626695.0</v>
      </c>
      <c r="K360" s="7">
        <v>643000.0</v>
      </c>
      <c r="L360" s="7">
        <v>-16305.0</v>
      </c>
      <c r="M360" s="8">
        <v>-0.025357698289269</v>
      </c>
    </row>
    <row r="361">
      <c r="A361" s="5">
        <v>9.32030000366E11</v>
      </c>
      <c r="B361" s="5" t="s">
        <v>46</v>
      </c>
      <c r="C361" s="5">
        <v>2023.0</v>
      </c>
      <c r="D361" s="5">
        <v>7947.0</v>
      </c>
      <c r="E361" s="5" t="s">
        <v>43</v>
      </c>
      <c r="F361" s="5">
        <v>1117.0</v>
      </c>
      <c r="G361" s="5" t="s">
        <v>65</v>
      </c>
      <c r="H361" s="5" t="s">
        <v>406</v>
      </c>
      <c r="I361" s="5">
        <v>77042.0</v>
      </c>
      <c r="J361" s="7">
        <v>516133.0</v>
      </c>
      <c r="K361" s="7">
        <v>527000.0</v>
      </c>
      <c r="L361" s="7">
        <v>-10867.0</v>
      </c>
      <c r="M361" s="8">
        <v>-0.0206204933586338</v>
      </c>
    </row>
    <row r="362">
      <c r="A362" s="5">
        <v>9.32030000367E11</v>
      </c>
      <c r="B362" s="5" t="s">
        <v>46</v>
      </c>
      <c r="C362" s="5">
        <v>2023.0</v>
      </c>
      <c r="D362" s="5">
        <v>7947.0</v>
      </c>
      <c r="E362" s="5" t="s">
        <v>43</v>
      </c>
      <c r="F362" s="5">
        <v>1117.0</v>
      </c>
      <c r="G362" s="5" t="s">
        <v>65</v>
      </c>
      <c r="H362" s="5" t="s">
        <v>407</v>
      </c>
      <c r="I362" s="5">
        <v>77042.0</v>
      </c>
      <c r="J362" s="7">
        <v>668587.0</v>
      </c>
      <c r="K362" s="7">
        <v>620000.0</v>
      </c>
      <c r="L362" s="7">
        <v>33037.0</v>
      </c>
      <c r="M362" s="8">
        <v>0.0532854838709677</v>
      </c>
    </row>
    <row r="363">
      <c r="A363" s="5">
        <v>9.32030000368E11</v>
      </c>
      <c r="B363" s="5" t="s">
        <v>42</v>
      </c>
      <c r="C363" s="5">
        <v>2023.0</v>
      </c>
      <c r="D363" s="5">
        <v>7947.0</v>
      </c>
      <c r="E363" s="5" t="s">
        <v>43</v>
      </c>
      <c r="F363" s="5">
        <v>1117.0</v>
      </c>
      <c r="G363" s="5" t="s">
        <v>65</v>
      </c>
      <c r="H363" s="5" t="s">
        <v>408</v>
      </c>
      <c r="I363" s="5">
        <v>77042.0</v>
      </c>
      <c r="J363" s="7">
        <v>533763.0</v>
      </c>
      <c r="K363" s="7">
        <v>542327.0</v>
      </c>
      <c r="L363" s="7">
        <v>-13960.0</v>
      </c>
      <c r="M363" s="8">
        <v>-0.0257409275215875</v>
      </c>
    </row>
    <row r="364">
      <c r="A364" s="5">
        <v>9.32030000369E11</v>
      </c>
      <c r="B364" s="5" t="s">
        <v>46</v>
      </c>
      <c r="C364" s="5">
        <v>2023.0</v>
      </c>
      <c r="D364" s="5">
        <v>7947.0</v>
      </c>
      <c r="E364" s="5" t="s">
        <v>43</v>
      </c>
      <c r="F364" s="5">
        <v>1117.0</v>
      </c>
      <c r="G364" s="5" t="s">
        <v>65</v>
      </c>
      <c r="H364" s="5" t="s">
        <v>409</v>
      </c>
      <c r="I364" s="5">
        <v>77042.0</v>
      </c>
      <c r="J364" s="7">
        <v>783889.0</v>
      </c>
      <c r="K364" s="7">
        <v>705000.0</v>
      </c>
      <c r="L364" s="7">
        <v>56080.0</v>
      </c>
      <c r="M364" s="8">
        <v>0.0795460992907801</v>
      </c>
    </row>
    <row r="365">
      <c r="A365" s="5">
        <v>9.3203000037E11</v>
      </c>
      <c r="B365" s="5" t="s">
        <v>46</v>
      </c>
      <c r="C365" s="5">
        <v>2023.0</v>
      </c>
      <c r="D365" s="5">
        <v>7947.0</v>
      </c>
      <c r="E365" s="5" t="s">
        <v>43</v>
      </c>
      <c r="F365" s="5">
        <v>1117.0</v>
      </c>
      <c r="G365" s="5" t="s">
        <v>65</v>
      </c>
      <c r="H365" s="5" t="s">
        <v>410</v>
      </c>
      <c r="I365" s="5">
        <v>77042.0</v>
      </c>
      <c r="J365" s="7">
        <v>680000.0</v>
      </c>
      <c r="K365" s="7">
        <v>653372.0</v>
      </c>
      <c r="L365" s="7">
        <v>26628.0</v>
      </c>
      <c r="M365" s="8">
        <v>0.0407547308424602</v>
      </c>
    </row>
    <row r="366">
      <c r="A366" s="5">
        <v>9.32030000371E11</v>
      </c>
      <c r="B366" s="5" t="s">
        <v>46</v>
      </c>
      <c r="C366" s="5">
        <v>2023.0</v>
      </c>
      <c r="D366" s="5">
        <v>7947.0</v>
      </c>
      <c r="E366" s="5" t="s">
        <v>43</v>
      </c>
      <c r="F366" s="5">
        <v>1117.0</v>
      </c>
      <c r="G366" s="5" t="s">
        <v>65</v>
      </c>
      <c r="H366" s="5" t="s">
        <v>411</v>
      </c>
      <c r="I366" s="5">
        <v>77042.0</v>
      </c>
      <c r="J366" s="7">
        <v>1453865.0</v>
      </c>
      <c r="K366" s="7">
        <v>1150000.0</v>
      </c>
      <c r="L366" s="7">
        <v>303865.0</v>
      </c>
      <c r="M366" s="8">
        <v>0.264230434782608</v>
      </c>
    </row>
    <row r="367">
      <c r="A367" s="5">
        <v>9.32030000372E11</v>
      </c>
      <c r="B367" s="5" t="s">
        <v>42</v>
      </c>
      <c r="C367" s="5">
        <v>2023.0</v>
      </c>
      <c r="D367" s="5">
        <v>7947.0</v>
      </c>
      <c r="E367" s="5" t="s">
        <v>43</v>
      </c>
      <c r="F367" s="5">
        <v>1117.0</v>
      </c>
      <c r="G367" s="5" t="s">
        <v>65</v>
      </c>
      <c r="H367" s="5" t="s">
        <v>412</v>
      </c>
      <c r="I367" s="5">
        <v>77042.0</v>
      </c>
      <c r="J367" s="7">
        <v>680463.0</v>
      </c>
      <c r="K367" s="7">
        <v>638683.0</v>
      </c>
      <c r="L367" s="7">
        <v>36869.0</v>
      </c>
      <c r="M367" s="8">
        <v>0.0577266030252878</v>
      </c>
    </row>
    <row r="368">
      <c r="A368" s="5">
        <v>9.32030000373E11</v>
      </c>
      <c r="B368" s="5" t="s">
        <v>42</v>
      </c>
      <c r="C368" s="5">
        <v>2023.0</v>
      </c>
      <c r="D368" s="5">
        <v>7947.0</v>
      </c>
      <c r="E368" s="5" t="s">
        <v>43</v>
      </c>
      <c r="F368" s="5">
        <v>1117.0</v>
      </c>
      <c r="G368" s="5" t="s">
        <v>65</v>
      </c>
      <c r="H368" s="5" t="s">
        <v>413</v>
      </c>
      <c r="I368" s="5">
        <v>77042.0</v>
      </c>
      <c r="J368" s="7">
        <v>719266.0</v>
      </c>
      <c r="K368" s="7">
        <v>668164.0</v>
      </c>
      <c r="L368" s="7">
        <v>39865.0</v>
      </c>
      <c r="M368" s="8">
        <v>0.0596634957884592</v>
      </c>
    </row>
    <row r="369">
      <c r="A369" s="5">
        <v>9.32030000374E11</v>
      </c>
      <c r="B369" s="5" t="s">
        <v>46</v>
      </c>
      <c r="C369" s="5">
        <v>2023.0</v>
      </c>
      <c r="D369" s="5">
        <v>7947.0</v>
      </c>
      <c r="E369" s="5" t="s">
        <v>43</v>
      </c>
      <c r="F369" s="5">
        <v>1117.0</v>
      </c>
      <c r="G369" s="5" t="s">
        <v>65</v>
      </c>
      <c r="H369" s="5" t="s">
        <v>414</v>
      </c>
      <c r="I369" s="5">
        <v>77042.0</v>
      </c>
      <c r="J369" s="7">
        <v>500449.0</v>
      </c>
      <c r="K369" s="7">
        <v>513647.0</v>
      </c>
      <c r="L369" s="7">
        <v>-13198.0</v>
      </c>
      <c r="M369" s="8">
        <v>-0.0256946891542245</v>
      </c>
    </row>
    <row r="370">
      <c r="A370" s="5">
        <v>9.32030000375E11</v>
      </c>
      <c r="B370" s="5" t="s">
        <v>42</v>
      </c>
      <c r="C370" s="5">
        <v>2023.0</v>
      </c>
      <c r="D370" s="5">
        <v>7947.0</v>
      </c>
      <c r="E370" s="5" t="s">
        <v>43</v>
      </c>
      <c r="F370" s="5">
        <v>1117.0</v>
      </c>
      <c r="G370" s="5" t="s">
        <v>65</v>
      </c>
      <c r="H370" s="5" t="s">
        <v>415</v>
      </c>
      <c r="I370" s="5">
        <v>77042.0</v>
      </c>
      <c r="J370" s="7">
        <v>595050.0</v>
      </c>
      <c r="K370" s="7">
        <v>589085.0</v>
      </c>
      <c r="L370" s="7">
        <v>569.0</v>
      </c>
      <c r="M370" s="8">
        <v>9.65904750587665E-4</v>
      </c>
    </row>
    <row r="371">
      <c r="A371" s="5">
        <v>9.32030000388E11</v>
      </c>
      <c r="B371" s="5" t="s">
        <v>42</v>
      </c>
      <c r="C371" s="5">
        <v>2023.0</v>
      </c>
      <c r="D371" s="5">
        <v>7947.0</v>
      </c>
      <c r="E371" s="5" t="s">
        <v>43</v>
      </c>
      <c r="F371" s="5">
        <v>1117.0</v>
      </c>
      <c r="G371" s="5" t="s">
        <v>65</v>
      </c>
      <c r="H371" s="5" t="s">
        <v>416</v>
      </c>
      <c r="I371" s="5">
        <v>77042.0</v>
      </c>
      <c r="J371" s="7">
        <v>613033.0</v>
      </c>
      <c r="K371" s="7">
        <v>561102.0</v>
      </c>
      <c r="L371" s="7">
        <v>51931.0</v>
      </c>
      <c r="M371" s="8">
        <v>0.0925517998510074</v>
      </c>
    </row>
    <row r="372">
      <c r="A372" s="5">
        <v>9.32030000389E11</v>
      </c>
      <c r="B372" s="5" t="s">
        <v>46</v>
      </c>
      <c r="C372" s="5">
        <v>2023.0</v>
      </c>
      <c r="D372" s="5">
        <v>7947.0</v>
      </c>
      <c r="E372" s="5" t="s">
        <v>43</v>
      </c>
      <c r="F372" s="5">
        <v>1117.0</v>
      </c>
      <c r="G372" s="5" t="s">
        <v>65</v>
      </c>
      <c r="H372" s="5" t="s">
        <v>417</v>
      </c>
      <c r="I372" s="5">
        <v>77042.0</v>
      </c>
      <c r="J372" s="7">
        <v>616446.0</v>
      </c>
      <c r="K372" s="7">
        <v>571068.0</v>
      </c>
      <c r="L372" s="7">
        <v>45378.0</v>
      </c>
      <c r="M372" s="8">
        <v>0.0794616402950261</v>
      </c>
    </row>
    <row r="373">
      <c r="A373" s="5">
        <v>9.3203000039E11</v>
      </c>
      <c r="B373" s="5" t="s">
        <v>42</v>
      </c>
      <c r="C373" s="5">
        <v>2023.0</v>
      </c>
      <c r="D373" s="5">
        <v>7947.0</v>
      </c>
      <c r="E373" s="5" t="s">
        <v>43</v>
      </c>
      <c r="F373" s="5">
        <v>1117.0</v>
      </c>
      <c r="G373" s="5" t="s">
        <v>65</v>
      </c>
      <c r="H373" s="5" t="s">
        <v>418</v>
      </c>
      <c r="I373" s="5">
        <v>77042.0</v>
      </c>
      <c r="J373" s="7">
        <v>656172.0</v>
      </c>
      <c r="K373" s="7">
        <v>601372.0</v>
      </c>
      <c r="L373" s="7">
        <v>44489.0</v>
      </c>
      <c r="M373" s="8">
        <v>0.0739791676366707</v>
      </c>
    </row>
    <row r="374">
      <c r="A374" s="5">
        <v>9.32030000391E11</v>
      </c>
      <c r="B374" s="5" t="s">
        <v>46</v>
      </c>
      <c r="C374" s="5">
        <v>2023.0</v>
      </c>
      <c r="D374" s="5">
        <v>7947.0</v>
      </c>
      <c r="E374" s="5" t="s">
        <v>43</v>
      </c>
      <c r="F374" s="5">
        <v>1117.0</v>
      </c>
      <c r="G374" s="5" t="s">
        <v>65</v>
      </c>
      <c r="H374" s="5" t="s">
        <v>419</v>
      </c>
      <c r="I374" s="5">
        <v>77042.0</v>
      </c>
      <c r="J374" s="7">
        <v>377092.0</v>
      </c>
      <c r="K374" s="7">
        <v>387200.0</v>
      </c>
      <c r="L374" s="7">
        <v>-15504.0</v>
      </c>
      <c r="M374" s="8">
        <v>-0.0400413223140495</v>
      </c>
    </row>
    <row r="375">
      <c r="A375" s="5">
        <v>9.32030000392E11</v>
      </c>
      <c r="B375" s="5" t="s">
        <v>42</v>
      </c>
      <c r="C375" s="5">
        <v>2023.0</v>
      </c>
      <c r="D375" s="5">
        <v>7947.0</v>
      </c>
      <c r="E375" s="5" t="s">
        <v>43</v>
      </c>
      <c r="F375" s="5">
        <v>1117.0</v>
      </c>
      <c r="G375" s="5" t="s">
        <v>65</v>
      </c>
      <c r="H375" s="5" t="s">
        <v>420</v>
      </c>
      <c r="I375" s="5">
        <v>77042.0</v>
      </c>
      <c r="J375" s="7">
        <v>457670.0</v>
      </c>
      <c r="K375" s="7">
        <v>451217.0</v>
      </c>
      <c r="L375" s="7">
        <v>1057.0</v>
      </c>
      <c r="M375" s="8">
        <v>0.00234255358286583</v>
      </c>
    </row>
    <row r="376">
      <c r="A376" s="5">
        <v>9.32030000393E11</v>
      </c>
      <c r="B376" s="5" t="s">
        <v>42</v>
      </c>
      <c r="C376" s="5">
        <v>2023.0</v>
      </c>
      <c r="D376" s="5">
        <v>7947.0</v>
      </c>
      <c r="E376" s="5" t="s">
        <v>43</v>
      </c>
      <c r="F376" s="5">
        <v>1117.0</v>
      </c>
      <c r="G376" s="5" t="s">
        <v>65</v>
      </c>
      <c r="H376" s="5" t="s">
        <v>421</v>
      </c>
      <c r="I376" s="5">
        <v>77042.0</v>
      </c>
      <c r="J376" s="7">
        <v>531108.0</v>
      </c>
      <c r="K376" s="7">
        <v>492056.0</v>
      </c>
      <c r="L376" s="7">
        <v>20335.0</v>
      </c>
      <c r="M376" s="8">
        <v>0.0413265969727023</v>
      </c>
    </row>
    <row r="377">
      <c r="A377" s="5">
        <v>9.32030000394E11</v>
      </c>
      <c r="B377" s="5" t="s">
        <v>42</v>
      </c>
      <c r="C377" s="5">
        <v>2023.0</v>
      </c>
      <c r="D377" s="5">
        <v>7947.0</v>
      </c>
      <c r="E377" s="5" t="s">
        <v>43</v>
      </c>
      <c r="F377" s="5">
        <v>1117.0</v>
      </c>
      <c r="G377" s="5" t="s">
        <v>65</v>
      </c>
      <c r="H377" s="5" t="s">
        <v>422</v>
      </c>
      <c r="I377" s="5">
        <v>77042.0</v>
      </c>
      <c r="J377" s="7">
        <v>360642.0</v>
      </c>
      <c r="K377" s="7">
        <v>372109.0</v>
      </c>
      <c r="L377" s="7">
        <v>-5587.0</v>
      </c>
      <c r="M377" s="8">
        <v>-0.0150144178184349</v>
      </c>
    </row>
    <row r="378">
      <c r="A378" s="5">
        <v>9.32030000395E11</v>
      </c>
      <c r="B378" s="5" t="s">
        <v>46</v>
      </c>
      <c r="C378" s="5">
        <v>2023.0</v>
      </c>
      <c r="D378" s="5">
        <v>7947.0</v>
      </c>
      <c r="E378" s="5" t="s">
        <v>43</v>
      </c>
      <c r="F378" s="5">
        <v>1117.0</v>
      </c>
      <c r="G378" s="5" t="s">
        <v>65</v>
      </c>
      <c r="H378" s="5" t="s">
        <v>423</v>
      </c>
      <c r="I378" s="5">
        <v>77042.0</v>
      </c>
      <c r="J378" s="7">
        <v>382895.0</v>
      </c>
      <c r="K378" s="7">
        <v>374588.0</v>
      </c>
      <c r="L378" s="7">
        <v>2911.0</v>
      </c>
      <c r="M378" s="8">
        <v>0.00777120463015368</v>
      </c>
    </row>
    <row r="379">
      <c r="A379" s="5">
        <v>9.32030000396E11</v>
      </c>
      <c r="B379" s="5" t="s">
        <v>46</v>
      </c>
      <c r="C379" s="5">
        <v>2023.0</v>
      </c>
      <c r="D379" s="5">
        <v>7947.0</v>
      </c>
      <c r="E379" s="5" t="s">
        <v>43</v>
      </c>
      <c r="F379" s="5">
        <v>1117.0</v>
      </c>
      <c r="G379" s="5" t="s">
        <v>65</v>
      </c>
      <c r="H379" s="5" t="s">
        <v>424</v>
      </c>
      <c r="I379" s="5">
        <v>77042.0</v>
      </c>
      <c r="J379" s="7">
        <v>553019.0</v>
      </c>
      <c r="K379" s="7">
        <v>452013.0</v>
      </c>
      <c r="L379" s="7">
        <v>66194.0</v>
      </c>
      <c r="M379" s="8">
        <v>0.146442690807565</v>
      </c>
    </row>
    <row r="380">
      <c r="A380" s="5">
        <v>9.32030000397E11</v>
      </c>
      <c r="B380" s="5" t="s">
        <v>42</v>
      </c>
      <c r="C380" s="5">
        <v>2023.0</v>
      </c>
      <c r="D380" s="5">
        <v>7947.0</v>
      </c>
      <c r="E380" s="5" t="s">
        <v>43</v>
      </c>
      <c r="F380" s="5">
        <v>1117.0</v>
      </c>
      <c r="G380" s="5" t="s">
        <v>65</v>
      </c>
      <c r="H380" s="5" t="s">
        <v>425</v>
      </c>
      <c r="I380" s="5">
        <v>77042.0</v>
      </c>
      <c r="J380" s="7">
        <v>448713.0</v>
      </c>
      <c r="K380" s="7">
        <v>465776.0</v>
      </c>
      <c r="L380" s="7">
        <v>-22459.0</v>
      </c>
      <c r="M380" s="8">
        <v>-0.0482184569406753</v>
      </c>
    </row>
    <row r="381">
      <c r="A381" s="5">
        <v>9.32030000398E11</v>
      </c>
      <c r="B381" s="5" t="s">
        <v>46</v>
      </c>
      <c r="C381" s="5">
        <v>2023.0</v>
      </c>
      <c r="D381" s="5">
        <v>7947.0</v>
      </c>
      <c r="E381" s="5" t="s">
        <v>43</v>
      </c>
      <c r="F381" s="5">
        <v>1117.0</v>
      </c>
      <c r="G381" s="5" t="s">
        <v>65</v>
      </c>
      <c r="H381" s="5" t="s">
        <v>426</v>
      </c>
      <c r="I381" s="5">
        <v>77042.0</v>
      </c>
      <c r="J381" s="7">
        <v>383647.0</v>
      </c>
      <c r="K381" s="7">
        <v>384000.0</v>
      </c>
      <c r="L381" s="7">
        <v>-11004.0</v>
      </c>
      <c r="M381" s="8">
        <v>-0.02865625</v>
      </c>
    </row>
    <row r="382">
      <c r="A382" s="5">
        <v>9.32030000399E11</v>
      </c>
      <c r="B382" s="5" t="s">
        <v>46</v>
      </c>
      <c r="C382" s="5">
        <v>2023.0</v>
      </c>
      <c r="D382" s="5">
        <v>7947.0</v>
      </c>
      <c r="E382" s="5" t="s">
        <v>43</v>
      </c>
      <c r="F382" s="5">
        <v>1117.0</v>
      </c>
      <c r="G382" s="5" t="s">
        <v>65</v>
      </c>
      <c r="H382" s="5" t="s">
        <v>427</v>
      </c>
      <c r="I382" s="5">
        <v>77042.0</v>
      </c>
      <c r="J382" s="7">
        <v>472083.0</v>
      </c>
      <c r="K382" s="7">
        <v>436261.0</v>
      </c>
      <c r="L382" s="7">
        <v>35822.0</v>
      </c>
      <c r="M382" s="8">
        <v>0.0821113966180795</v>
      </c>
    </row>
    <row r="383">
      <c r="A383" s="5">
        <v>9.320400004E11</v>
      </c>
      <c r="B383" s="5" t="s">
        <v>46</v>
      </c>
      <c r="C383" s="5">
        <v>2023.0</v>
      </c>
      <c r="D383" s="5">
        <v>7947.0</v>
      </c>
      <c r="E383" s="5" t="s">
        <v>43</v>
      </c>
      <c r="F383" s="5">
        <v>1117.0</v>
      </c>
      <c r="G383" s="5" t="s">
        <v>65</v>
      </c>
      <c r="H383" s="5" t="s">
        <v>428</v>
      </c>
      <c r="I383" s="5">
        <v>77042.0</v>
      </c>
      <c r="J383" s="7">
        <v>546009.0</v>
      </c>
      <c r="K383" s="7">
        <v>486252.0</v>
      </c>
      <c r="L383" s="7">
        <v>59757.0</v>
      </c>
      <c r="M383" s="8">
        <v>0.122893067792009</v>
      </c>
    </row>
    <row r="384">
      <c r="A384" s="5">
        <v>9.32040000401E11</v>
      </c>
      <c r="B384" s="5" t="s">
        <v>42</v>
      </c>
      <c r="C384" s="5">
        <v>2023.0</v>
      </c>
      <c r="D384" s="5">
        <v>7947.0</v>
      </c>
      <c r="E384" s="5" t="s">
        <v>43</v>
      </c>
      <c r="F384" s="5">
        <v>1117.0</v>
      </c>
      <c r="G384" s="5" t="s">
        <v>65</v>
      </c>
      <c r="H384" s="5" t="s">
        <v>429</v>
      </c>
      <c r="I384" s="5">
        <v>77042.0</v>
      </c>
      <c r="J384" s="7">
        <v>470727.0</v>
      </c>
      <c r="K384" s="7">
        <v>465145.0</v>
      </c>
      <c r="L384" s="7">
        <v>186.0</v>
      </c>
      <c r="M384" s="8">
        <v>3.99875307699693E-4</v>
      </c>
    </row>
    <row r="385">
      <c r="A385" s="5">
        <v>9.32040000402E11</v>
      </c>
      <c r="B385" s="5" t="s">
        <v>42</v>
      </c>
      <c r="C385" s="5">
        <v>2023.0</v>
      </c>
      <c r="D385" s="5">
        <v>7947.0</v>
      </c>
      <c r="E385" s="5" t="s">
        <v>43</v>
      </c>
      <c r="F385" s="5">
        <v>1117.0</v>
      </c>
      <c r="G385" s="5" t="s">
        <v>65</v>
      </c>
      <c r="H385" s="5" t="s">
        <v>430</v>
      </c>
      <c r="I385" s="5">
        <v>77042.0</v>
      </c>
      <c r="J385" s="7">
        <v>689686.0</v>
      </c>
      <c r="K385" s="7">
        <v>634737.0</v>
      </c>
      <c r="L385" s="7">
        <v>44392.0</v>
      </c>
      <c r="M385" s="8">
        <v>0.0699376277103744</v>
      </c>
    </row>
    <row r="386">
      <c r="A386" s="5">
        <v>9.32040000403E11</v>
      </c>
      <c r="B386" s="5" t="s">
        <v>42</v>
      </c>
      <c r="C386" s="5">
        <v>2023.0</v>
      </c>
      <c r="D386" s="5">
        <v>7947.0</v>
      </c>
      <c r="E386" s="5" t="s">
        <v>43</v>
      </c>
      <c r="F386" s="5">
        <v>1117.0</v>
      </c>
      <c r="G386" s="5" t="s">
        <v>65</v>
      </c>
      <c r="H386" s="5" t="s">
        <v>431</v>
      </c>
      <c r="I386" s="5">
        <v>77042.0</v>
      </c>
      <c r="J386" s="7">
        <v>583122.0</v>
      </c>
      <c r="K386" s="7">
        <v>531957.0</v>
      </c>
      <c r="L386" s="7">
        <v>45769.0</v>
      </c>
      <c r="M386" s="8">
        <v>0.0860389091599509</v>
      </c>
    </row>
    <row r="387">
      <c r="A387" s="5">
        <v>9.32040000404E11</v>
      </c>
      <c r="B387" s="5" t="s">
        <v>42</v>
      </c>
      <c r="C387" s="5">
        <v>2023.0</v>
      </c>
      <c r="D387" s="5">
        <v>7947.0</v>
      </c>
      <c r="E387" s="5" t="s">
        <v>43</v>
      </c>
      <c r="F387" s="5">
        <v>1117.0</v>
      </c>
      <c r="G387" s="5" t="s">
        <v>65</v>
      </c>
      <c r="H387" s="5" t="s">
        <v>432</v>
      </c>
      <c r="I387" s="5">
        <v>77042.0</v>
      </c>
      <c r="J387" s="7">
        <v>607688.0</v>
      </c>
      <c r="K387" s="7">
        <v>517585.0</v>
      </c>
      <c r="L387" s="7">
        <v>85025.0</v>
      </c>
      <c r="M387" s="8">
        <v>0.16427253494595</v>
      </c>
    </row>
    <row r="388">
      <c r="A388" s="5">
        <v>9.32040000405E11</v>
      </c>
      <c r="B388" s="5" t="s">
        <v>42</v>
      </c>
      <c r="C388" s="5">
        <v>2023.0</v>
      </c>
      <c r="D388" s="5">
        <v>7947.0</v>
      </c>
      <c r="E388" s="5" t="s">
        <v>43</v>
      </c>
      <c r="F388" s="5">
        <v>1117.0</v>
      </c>
      <c r="G388" s="5" t="s">
        <v>65</v>
      </c>
      <c r="H388" s="5" t="s">
        <v>433</v>
      </c>
      <c r="I388" s="5">
        <v>77042.0</v>
      </c>
      <c r="J388" s="7">
        <v>576523.0</v>
      </c>
      <c r="K388" s="7">
        <v>531582.0</v>
      </c>
      <c r="L388" s="7">
        <v>39545.0</v>
      </c>
      <c r="M388" s="8">
        <v>0.0743911569616728</v>
      </c>
    </row>
    <row r="389">
      <c r="A389" s="5">
        <v>9.32040000406E11</v>
      </c>
      <c r="B389" s="5" t="s">
        <v>42</v>
      </c>
      <c r="C389" s="5">
        <v>2023.0</v>
      </c>
      <c r="D389" s="5">
        <v>7947.0</v>
      </c>
      <c r="E389" s="5" t="s">
        <v>43</v>
      </c>
      <c r="F389" s="5">
        <v>1117.0</v>
      </c>
      <c r="G389" s="5" t="s">
        <v>65</v>
      </c>
      <c r="H389" s="5" t="s">
        <v>434</v>
      </c>
      <c r="I389" s="5">
        <v>77042.0</v>
      </c>
      <c r="J389" s="7">
        <v>508580.0</v>
      </c>
      <c r="K389" s="7">
        <v>472684.0</v>
      </c>
      <c r="L389" s="7">
        <v>30810.0</v>
      </c>
      <c r="M389" s="8">
        <v>0.065180966565401</v>
      </c>
    </row>
    <row r="390">
      <c r="A390" s="5">
        <v>9.32040000407E11</v>
      </c>
      <c r="B390" s="5" t="s">
        <v>46</v>
      </c>
      <c r="C390" s="5">
        <v>2023.0</v>
      </c>
      <c r="D390" s="5">
        <v>7947.0</v>
      </c>
      <c r="E390" s="5" t="s">
        <v>43</v>
      </c>
      <c r="F390" s="5">
        <v>1117.0</v>
      </c>
      <c r="G390" s="5" t="s">
        <v>65</v>
      </c>
      <c r="H390" s="5" t="s">
        <v>435</v>
      </c>
      <c r="I390" s="5">
        <v>77042.0</v>
      </c>
      <c r="J390" s="7">
        <v>378080.0</v>
      </c>
      <c r="K390" s="7">
        <v>389478.0</v>
      </c>
      <c r="L390" s="7">
        <v>-11398.0</v>
      </c>
      <c r="M390" s="8">
        <v>-0.0292648108493932</v>
      </c>
    </row>
    <row r="391">
      <c r="A391" s="5">
        <v>9.32040000408E11</v>
      </c>
      <c r="B391" s="5" t="s">
        <v>46</v>
      </c>
      <c r="C391" s="5">
        <v>2023.0</v>
      </c>
      <c r="D391" s="5">
        <v>7947.0</v>
      </c>
      <c r="E391" s="5" t="s">
        <v>43</v>
      </c>
      <c r="F391" s="5">
        <v>1117.0</v>
      </c>
      <c r="G391" s="5" t="s">
        <v>65</v>
      </c>
      <c r="H391" s="5" t="s">
        <v>436</v>
      </c>
      <c r="I391" s="5">
        <v>77042.0</v>
      </c>
      <c r="J391" s="7">
        <v>621337.0</v>
      </c>
      <c r="K391" s="7">
        <v>568710.0</v>
      </c>
      <c r="L391" s="7">
        <v>52627.0</v>
      </c>
      <c r="M391" s="8">
        <v>0.0925374971426562</v>
      </c>
    </row>
    <row r="392">
      <c r="A392" s="5">
        <v>9.32040000409E11</v>
      </c>
      <c r="B392" s="5" t="s">
        <v>46</v>
      </c>
      <c r="C392" s="5">
        <v>2023.0</v>
      </c>
      <c r="D392" s="5">
        <v>7947.0</v>
      </c>
      <c r="E392" s="5" t="s">
        <v>43</v>
      </c>
      <c r="F392" s="5">
        <v>1117.0</v>
      </c>
      <c r="G392" s="5" t="s">
        <v>65</v>
      </c>
      <c r="H392" s="5" t="s">
        <v>437</v>
      </c>
      <c r="I392" s="5">
        <v>77042.0</v>
      </c>
      <c r="J392" s="7">
        <v>401860.0</v>
      </c>
      <c r="K392" s="7">
        <v>414200.0</v>
      </c>
      <c r="L392" s="7">
        <v>-17272.0</v>
      </c>
      <c r="M392" s="8">
        <v>-0.0416996619990343</v>
      </c>
    </row>
    <row r="393">
      <c r="A393" s="5">
        <v>9.3204000041E11</v>
      </c>
      <c r="B393" s="5" t="s">
        <v>46</v>
      </c>
      <c r="C393" s="5">
        <v>2023.0</v>
      </c>
      <c r="D393" s="5">
        <v>7947.0</v>
      </c>
      <c r="E393" s="5" t="s">
        <v>43</v>
      </c>
      <c r="F393" s="5">
        <v>1117.0</v>
      </c>
      <c r="G393" s="5" t="s">
        <v>65</v>
      </c>
      <c r="H393" s="5" t="s">
        <v>438</v>
      </c>
      <c r="I393" s="5">
        <v>77042.0</v>
      </c>
      <c r="J393" s="7">
        <v>412572.0</v>
      </c>
      <c r="K393" s="7">
        <v>391910.0</v>
      </c>
      <c r="L393" s="7">
        <v>15266.0</v>
      </c>
      <c r="M393" s="8">
        <v>0.0389528208006939</v>
      </c>
    </row>
    <row r="394">
      <c r="A394" s="5">
        <v>9.32040000411E11</v>
      </c>
      <c r="B394" s="5" t="s">
        <v>42</v>
      </c>
      <c r="C394" s="5">
        <v>2023.0</v>
      </c>
      <c r="D394" s="5">
        <v>7947.0</v>
      </c>
      <c r="E394" s="5" t="s">
        <v>43</v>
      </c>
      <c r="F394" s="5">
        <v>1117.0</v>
      </c>
      <c r="G394" s="5" t="s">
        <v>65</v>
      </c>
      <c r="H394" s="5" t="s">
        <v>439</v>
      </c>
      <c r="I394" s="5">
        <v>77042.0</v>
      </c>
      <c r="J394" s="7">
        <v>445011.0</v>
      </c>
      <c r="K394" s="7">
        <v>439437.0</v>
      </c>
      <c r="L394" s="7">
        <v>5574.0</v>
      </c>
      <c r="M394" s="8">
        <v>0.012684412100028</v>
      </c>
    </row>
    <row r="395">
      <c r="A395" s="5">
        <v>9.32040000424E11</v>
      </c>
      <c r="B395" s="5" t="s">
        <v>42</v>
      </c>
      <c r="C395" s="5">
        <v>2023.0</v>
      </c>
      <c r="D395" s="5">
        <v>7946.0</v>
      </c>
      <c r="E395" s="5" t="s">
        <v>43</v>
      </c>
      <c r="F395" s="5">
        <v>1117.0</v>
      </c>
      <c r="G395" s="5" t="s">
        <v>65</v>
      </c>
      <c r="H395" s="5" t="s">
        <v>440</v>
      </c>
      <c r="I395" s="5">
        <v>77042.0</v>
      </c>
      <c r="J395" s="7">
        <v>537361.0</v>
      </c>
      <c r="K395" s="7">
        <v>526177.0</v>
      </c>
      <c r="L395" s="7">
        <v>5788.0</v>
      </c>
      <c r="M395" s="8">
        <v>0.0110001007265616</v>
      </c>
    </row>
    <row r="396">
      <c r="A396" s="5">
        <v>9.32040000425E11</v>
      </c>
      <c r="B396" s="5" t="s">
        <v>46</v>
      </c>
      <c r="C396" s="5">
        <v>2023.0</v>
      </c>
      <c r="D396" s="5">
        <v>7946.0</v>
      </c>
      <c r="E396" s="5" t="s">
        <v>43</v>
      </c>
      <c r="F396" s="5">
        <v>1117.0</v>
      </c>
      <c r="G396" s="5" t="s">
        <v>65</v>
      </c>
      <c r="H396" s="5" t="s">
        <v>441</v>
      </c>
      <c r="I396" s="5">
        <v>77042.0</v>
      </c>
      <c r="J396" s="7">
        <v>906910.0</v>
      </c>
      <c r="K396" s="7">
        <v>800000.0</v>
      </c>
      <c r="L396" s="7">
        <v>106910.0</v>
      </c>
      <c r="M396" s="8">
        <v>0.1336375</v>
      </c>
    </row>
    <row r="397">
      <c r="A397" s="5">
        <v>9.32040000426E11</v>
      </c>
      <c r="B397" s="5" t="s">
        <v>42</v>
      </c>
      <c r="C397" s="5">
        <v>2023.0</v>
      </c>
      <c r="D397" s="5">
        <v>7946.0</v>
      </c>
      <c r="E397" s="5" t="s">
        <v>43</v>
      </c>
      <c r="F397" s="5">
        <v>1117.0</v>
      </c>
      <c r="G397" s="5" t="s">
        <v>65</v>
      </c>
      <c r="H397" s="5" t="s">
        <v>442</v>
      </c>
      <c r="I397" s="5">
        <v>77042.0</v>
      </c>
      <c r="J397" s="7">
        <v>698526.0</v>
      </c>
      <c r="K397" s="7">
        <v>680284.0</v>
      </c>
      <c r="L397" s="7">
        <v>12846.0</v>
      </c>
      <c r="M397" s="8">
        <v>0.0188832899200921</v>
      </c>
    </row>
    <row r="398">
      <c r="A398" s="5">
        <v>9.32040000427E11</v>
      </c>
      <c r="B398" s="5" t="s">
        <v>46</v>
      </c>
      <c r="C398" s="5">
        <v>2023.0</v>
      </c>
      <c r="D398" s="5">
        <v>7946.0</v>
      </c>
      <c r="E398" s="5" t="s">
        <v>43</v>
      </c>
      <c r="F398" s="5">
        <v>1117.0</v>
      </c>
      <c r="G398" s="5" t="s">
        <v>65</v>
      </c>
      <c r="H398" s="5" t="s">
        <v>443</v>
      </c>
      <c r="I398" s="5">
        <v>77042.0</v>
      </c>
      <c r="J398" s="7">
        <v>535221.0</v>
      </c>
      <c r="K398" s="7">
        <v>536812.0</v>
      </c>
      <c r="L398" s="7">
        <v>-1591.0</v>
      </c>
      <c r="M398" s="8">
        <v>-0.0029637936558795</v>
      </c>
    </row>
    <row r="399">
      <c r="A399" s="5">
        <v>9.32040000428E11</v>
      </c>
      <c r="B399" s="5" t="s">
        <v>46</v>
      </c>
      <c r="C399" s="5">
        <v>2023.0</v>
      </c>
      <c r="D399" s="5">
        <v>7946.0</v>
      </c>
      <c r="E399" s="5" t="s">
        <v>43</v>
      </c>
      <c r="F399" s="5">
        <v>1117.0</v>
      </c>
      <c r="G399" s="5" t="s">
        <v>65</v>
      </c>
      <c r="H399" s="5" t="s">
        <v>444</v>
      </c>
      <c r="I399" s="5">
        <v>77042.0</v>
      </c>
      <c r="J399" s="7">
        <v>713913.0</v>
      </c>
      <c r="K399" s="7">
        <v>674743.0</v>
      </c>
      <c r="L399" s="7">
        <v>44070.0</v>
      </c>
      <c r="M399" s="8">
        <v>0.0653137564969181</v>
      </c>
    </row>
    <row r="400">
      <c r="A400" s="5">
        <v>9.32040000429E11</v>
      </c>
      <c r="B400" s="5" t="s">
        <v>46</v>
      </c>
      <c r="C400" s="5">
        <v>2023.0</v>
      </c>
      <c r="D400" s="5">
        <v>7946.0</v>
      </c>
      <c r="E400" s="5" t="s">
        <v>43</v>
      </c>
      <c r="F400" s="5">
        <v>1117.0</v>
      </c>
      <c r="G400" s="5" t="s">
        <v>65</v>
      </c>
      <c r="H400" s="5" t="s">
        <v>445</v>
      </c>
      <c r="I400" s="5">
        <v>77042.0</v>
      </c>
      <c r="J400" s="7">
        <v>846283.0</v>
      </c>
      <c r="K400" s="7">
        <v>819311.0</v>
      </c>
      <c r="L400" s="7">
        <v>8320.0</v>
      </c>
      <c r="M400" s="8">
        <v>0.0101548740344021</v>
      </c>
    </row>
    <row r="401">
      <c r="A401" s="5">
        <v>9.3204000043E11</v>
      </c>
      <c r="B401" s="5" t="s">
        <v>46</v>
      </c>
      <c r="C401" s="5">
        <v>2023.0</v>
      </c>
      <c r="D401" s="5">
        <v>7946.0</v>
      </c>
      <c r="E401" s="5" t="s">
        <v>43</v>
      </c>
      <c r="F401" s="5">
        <v>1117.0</v>
      </c>
      <c r="G401" s="5" t="s">
        <v>65</v>
      </c>
      <c r="H401" s="5" t="s">
        <v>446</v>
      </c>
      <c r="I401" s="5">
        <v>77042.0</v>
      </c>
      <c r="J401" s="7">
        <v>573394.0</v>
      </c>
      <c r="K401" s="7">
        <v>609040.0</v>
      </c>
      <c r="L401" s="7">
        <v>-35646.0</v>
      </c>
      <c r="M401" s="8">
        <v>-0.0585281754892946</v>
      </c>
    </row>
    <row r="402">
      <c r="A402" s="5">
        <v>9.32040000431E11</v>
      </c>
      <c r="B402" s="5" t="s">
        <v>46</v>
      </c>
      <c r="C402" s="5">
        <v>2023.0</v>
      </c>
      <c r="D402" s="5">
        <v>7946.0</v>
      </c>
      <c r="E402" s="5" t="s">
        <v>43</v>
      </c>
      <c r="F402" s="5">
        <v>1117.0</v>
      </c>
      <c r="G402" s="5" t="s">
        <v>65</v>
      </c>
      <c r="H402" s="5" t="s">
        <v>447</v>
      </c>
      <c r="I402" s="5">
        <v>77042.0</v>
      </c>
      <c r="J402" s="7">
        <v>581787.0</v>
      </c>
      <c r="K402" s="7">
        <v>534074.0</v>
      </c>
      <c r="L402" s="7">
        <v>38343.0</v>
      </c>
      <c r="M402" s="8">
        <v>0.0717934218853566</v>
      </c>
    </row>
    <row r="403">
      <c r="A403" s="5">
        <v>9.32040000432E11</v>
      </c>
      <c r="B403" s="5" t="s">
        <v>46</v>
      </c>
      <c r="C403" s="5">
        <v>2023.0</v>
      </c>
      <c r="D403" s="5">
        <v>7946.0</v>
      </c>
      <c r="E403" s="5" t="s">
        <v>43</v>
      </c>
      <c r="F403" s="5">
        <v>1117.0</v>
      </c>
      <c r="G403" s="5" t="s">
        <v>65</v>
      </c>
      <c r="H403" s="5" t="s">
        <v>448</v>
      </c>
      <c r="I403" s="5">
        <v>77042.0</v>
      </c>
      <c r="J403" s="7">
        <v>717877.0</v>
      </c>
      <c r="K403" s="7">
        <v>680000.0</v>
      </c>
      <c r="L403" s="7">
        <v>33100.0</v>
      </c>
      <c r="M403" s="8">
        <v>0.0486764705882352</v>
      </c>
    </row>
    <row r="404">
      <c r="A404" s="5">
        <v>9.32040000433E11</v>
      </c>
      <c r="B404" s="5" t="s">
        <v>46</v>
      </c>
      <c r="C404" s="5">
        <v>2023.0</v>
      </c>
      <c r="D404" s="5">
        <v>7946.0</v>
      </c>
      <c r="E404" s="5" t="s">
        <v>43</v>
      </c>
      <c r="F404" s="5">
        <v>1117.0</v>
      </c>
      <c r="G404" s="5" t="s">
        <v>65</v>
      </c>
      <c r="H404" s="5" t="s">
        <v>449</v>
      </c>
      <c r="I404" s="5">
        <v>77042.0</v>
      </c>
      <c r="J404" s="7">
        <v>744265.0</v>
      </c>
      <c r="K404" s="7">
        <v>700159.0</v>
      </c>
      <c r="L404" s="7">
        <v>39767.0</v>
      </c>
      <c r="M404" s="8">
        <v>0.0567970989446682</v>
      </c>
    </row>
    <row r="405">
      <c r="A405" s="5">
        <v>9.32040000434E11</v>
      </c>
      <c r="B405" s="5" t="s">
        <v>42</v>
      </c>
      <c r="C405" s="5">
        <v>2023.0</v>
      </c>
      <c r="D405" s="5">
        <v>7946.0</v>
      </c>
      <c r="E405" s="5" t="s">
        <v>43</v>
      </c>
      <c r="F405" s="5">
        <v>1117.0</v>
      </c>
      <c r="G405" s="5" t="s">
        <v>65</v>
      </c>
      <c r="H405" s="5" t="s">
        <v>450</v>
      </c>
      <c r="I405" s="5">
        <v>77042.0</v>
      </c>
      <c r="J405" s="7">
        <v>735801.0</v>
      </c>
      <c r="K405" s="7">
        <v>714681.0</v>
      </c>
      <c r="L405" s="7">
        <v>10240.0</v>
      </c>
      <c r="M405" s="8">
        <v>0.0143280708455939</v>
      </c>
    </row>
    <row r="406">
      <c r="A406" s="5">
        <v>9.32040000435E11</v>
      </c>
      <c r="B406" s="5" t="s">
        <v>42</v>
      </c>
      <c r="C406" s="5">
        <v>2023.0</v>
      </c>
      <c r="D406" s="5">
        <v>7946.0</v>
      </c>
      <c r="E406" s="5" t="s">
        <v>43</v>
      </c>
      <c r="F406" s="5">
        <v>1117.0</v>
      </c>
      <c r="G406" s="5" t="s">
        <v>65</v>
      </c>
      <c r="H406" s="5" t="s">
        <v>451</v>
      </c>
      <c r="I406" s="5">
        <v>77042.0</v>
      </c>
      <c r="J406" s="7">
        <v>563696.0</v>
      </c>
      <c r="K406" s="7">
        <v>546951.0</v>
      </c>
      <c r="L406" s="7">
        <v>9696.0</v>
      </c>
      <c r="M406" s="8">
        <v>0.0177273649741933</v>
      </c>
    </row>
    <row r="407">
      <c r="A407" s="5">
        <v>9.32050000436E11</v>
      </c>
      <c r="B407" s="5" t="s">
        <v>46</v>
      </c>
      <c r="C407" s="5">
        <v>2023.0</v>
      </c>
      <c r="D407" s="5">
        <v>7947.0</v>
      </c>
      <c r="E407" s="5" t="s">
        <v>43</v>
      </c>
      <c r="F407" s="5">
        <v>1117.0</v>
      </c>
      <c r="G407" s="5" t="s">
        <v>65</v>
      </c>
      <c r="H407" s="5" t="s">
        <v>452</v>
      </c>
      <c r="I407" s="5">
        <v>77042.0</v>
      </c>
      <c r="J407" s="7">
        <v>688771.0</v>
      </c>
      <c r="K407" s="7">
        <v>640083.0</v>
      </c>
      <c r="L407" s="7">
        <v>48688.0</v>
      </c>
      <c r="M407" s="8">
        <v>0.0760651353027654</v>
      </c>
    </row>
    <row r="408">
      <c r="A408" s="5">
        <v>9.32050000437E11</v>
      </c>
      <c r="B408" s="5" t="s">
        <v>46</v>
      </c>
      <c r="C408" s="5">
        <v>2023.0</v>
      </c>
      <c r="D408" s="5">
        <v>7946.0</v>
      </c>
      <c r="E408" s="5" t="s">
        <v>43</v>
      </c>
      <c r="F408" s="5">
        <v>1117.0</v>
      </c>
      <c r="G408" s="5" t="s">
        <v>65</v>
      </c>
      <c r="H408" s="5" t="s">
        <v>453</v>
      </c>
      <c r="I408" s="5">
        <v>77042.0</v>
      </c>
      <c r="J408" s="7">
        <v>603335.0</v>
      </c>
      <c r="K408" s="7">
        <v>559181.0</v>
      </c>
      <c r="L408" s="7">
        <v>40900.0</v>
      </c>
      <c r="M408" s="8">
        <v>0.0731426854632042</v>
      </c>
    </row>
    <row r="409">
      <c r="A409" s="5">
        <v>9.32050000438E11</v>
      </c>
      <c r="B409" s="5" t="s">
        <v>46</v>
      </c>
      <c r="C409" s="5">
        <v>2023.0</v>
      </c>
      <c r="D409" s="5">
        <v>7946.0</v>
      </c>
      <c r="E409" s="5" t="s">
        <v>43</v>
      </c>
      <c r="F409" s="5">
        <v>1117.0</v>
      </c>
      <c r="G409" s="5" t="s">
        <v>65</v>
      </c>
      <c r="H409" s="5" t="s">
        <v>454</v>
      </c>
      <c r="I409" s="5">
        <v>77042.0</v>
      </c>
      <c r="J409" s="7">
        <v>672386.0</v>
      </c>
      <c r="K409" s="7">
        <v>654795.0</v>
      </c>
      <c r="L409" s="7">
        <v>17591.0</v>
      </c>
      <c r="M409" s="8">
        <v>0.0268648966470421</v>
      </c>
    </row>
    <row r="410">
      <c r="A410" s="5">
        <v>9.32050000439E11</v>
      </c>
      <c r="B410" s="5" t="s">
        <v>42</v>
      </c>
      <c r="C410" s="5">
        <v>2023.0</v>
      </c>
      <c r="D410" s="5">
        <v>7946.0</v>
      </c>
      <c r="E410" s="5" t="s">
        <v>43</v>
      </c>
      <c r="F410" s="5">
        <v>1117.0</v>
      </c>
      <c r="G410" s="5" t="s">
        <v>65</v>
      </c>
      <c r="H410" s="5" t="s">
        <v>455</v>
      </c>
      <c r="I410" s="5">
        <v>77042.0</v>
      </c>
      <c r="J410" s="7">
        <v>694454.0</v>
      </c>
      <c r="K410" s="7">
        <v>672752.0</v>
      </c>
      <c r="L410" s="7">
        <v>16634.0</v>
      </c>
      <c r="M410" s="8">
        <v>0.0247253073941065</v>
      </c>
    </row>
    <row r="411">
      <c r="A411" s="5">
        <v>9.3205000044E11</v>
      </c>
      <c r="B411" s="5" t="s">
        <v>46</v>
      </c>
      <c r="C411" s="5">
        <v>2023.0</v>
      </c>
      <c r="D411" s="5">
        <v>7946.0</v>
      </c>
      <c r="E411" s="5" t="s">
        <v>43</v>
      </c>
      <c r="F411" s="5">
        <v>1117.0</v>
      </c>
      <c r="G411" s="5" t="s">
        <v>65</v>
      </c>
      <c r="H411" s="5" t="s">
        <v>456</v>
      </c>
      <c r="I411" s="5">
        <v>77042.0</v>
      </c>
      <c r="J411" s="7">
        <v>532678.0</v>
      </c>
      <c r="K411" s="7">
        <v>548083.0</v>
      </c>
      <c r="L411" s="7">
        <v>-15405.0</v>
      </c>
      <c r="M411" s="8">
        <v>-0.0281070567778968</v>
      </c>
    </row>
    <row r="412">
      <c r="A412" s="5">
        <v>9.32050000441E11</v>
      </c>
      <c r="B412" s="5" t="s">
        <v>42</v>
      </c>
      <c r="C412" s="5">
        <v>2023.0</v>
      </c>
      <c r="D412" s="5">
        <v>7946.0</v>
      </c>
      <c r="E412" s="5" t="s">
        <v>43</v>
      </c>
      <c r="F412" s="5">
        <v>1117.0</v>
      </c>
      <c r="G412" s="5" t="s">
        <v>65</v>
      </c>
      <c r="H412" s="5" t="s">
        <v>457</v>
      </c>
      <c r="I412" s="5">
        <v>77042.0</v>
      </c>
      <c r="J412" s="7">
        <v>590439.0</v>
      </c>
      <c r="K412" s="7">
        <v>571864.0</v>
      </c>
      <c r="L412" s="7">
        <v>13507.0</v>
      </c>
      <c r="M412" s="8">
        <v>0.023619252129877</v>
      </c>
    </row>
    <row r="413">
      <c r="A413" s="5">
        <v>9.32050000442E11</v>
      </c>
      <c r="B413" s="5" t="s">
        <v>46</v>
      </c>
      <c r="C413" s="5">
        <v>2023.0</v>
      </c>
      <c r="D413" s="5">
        <v>7946.0</v>
      </c>
      <c r="E413" s="5" t="s">
        <v>43</v>
      </c>
      <c r="F413" s="5">
        <v>1117.0</v>
      </c>
      <c r="G413" s="5" t="s">
        <v>65</v>
      </c>
      <c r="H413" s="5" t="s">
        <v>458</v>
      </c>
      <c r="I413" s="5">
        <v>77042.0</v>
      </c>
      <c r="J413" s="7">
        <v>575120.0</v>
      </c>
      <c r="K413" s="7">
        <v>558208.0</v>
      </c>
      <c r="L413" s="7">
        <v>12135.0</v>
      </c>
      <c r="M413" s="8">
        <v>0.0217392083237788</v>
      </c>
    </row>
    <row r="414">
      <c r="A414" s="5">
        <v>9.32050000443E11</v>
      </c>
      <c r="B414" s="5" t="s">
        <v>46</v>
      </c>
      <c r="C414" s="5">
        <v>2023.0</v>
      </c>
      <c r="D414" s="5">
        <v>7946.0</v>
      </c>
      <c r="E414" s="5" t="s">
        <v>43</v>
      </c>
      <c r="F414" s="5">
        <v>1117.0</v>
      </c>
      <c r="G414" s="5" t="s">
        <v>65</v>
      </c>
      <c r="H414" s="5" t="s">
        <v>459</v>
      </c>
      <c r="I414" s="5">
        <v>77042.0</v>
      </c>
      <c r="J414" s="7">
        <v>641686.0</v>
      </c>
      <c r="K414" s="7">
        <v>591000.0</v>
      </c>
      <c r="L414" s="7">
        <v>48439.0</v>
      </c>
      <c r="M414" s="8">
        <v>0.0819610829103214</v>
      </c>
    </row>
    <row r="415">
      <c r="A415" s="5">
        <v>9.32050000444E11</v>
      </c>
      <c r="B415" s="5" t="s">
        <v>42</v>
      </c>
      <c r="C415" s="5">
        <v>2023.0</v>
      </c>
      <c r="D415" s="5">
        <v>7946.0</v>
      </c>
      <c r="E415" s="5" t="s">
        <v>43</v>
      </c>
      <c r="F415" s="5">
        <v>1117.0</v>
      </c>
      <c r="G415" s="5" t="s">
        <v>65</v>
      </c>
      <c r="H415" s="5" t="s">
        <v>460</v>
      </c>
      <c r="I415" s="5">
        <v>77042.0</v>
      </c>
      <c r="J415" s="7">
        <v>600451.0</v>
      </c>
      <c r="K415" s="7">
        <v>580626.0</v>
      </c>
      <c r="L415" s="7">
        <v>15781.0</v>
      </c>
      <c r="M415" s="8">
        <v>0.0271792858053203</v>
      </c>
    </row>
    <row r="416">
      <c r="A416" s="5">
        <v>9.32050000445E11</v>
      </c>
      <c r="B416" s="5" t="s">
        <v>42</v>
      </c>
      <c r="C416" s="5">
        <v>2023.0</v>
      </c>
      <c r="D416" s="5">
        <v>7946.0</v>
      </c>
      <c r="E416" s="5" t="s">
        <v>43</v>
      </c>
      <c r="F416" s="5">
        <v>1117.0</v>
      </c>
      <c r="G416" s="5" t="s">
        <v>65</v>
      </c>
      <c r="H416" s="5" t="s">
        <v>461</v>
      </c>
      <c r="I416" s="5">
        <v>77042.0</v>
      </c>
      <c r="J416" s="7">
        <v>754962.0</v>
      </c>
      <c r="K416" s="7">
        <v>726242.0</v>
      </c>
      <c r="L416" s="7">
        <v>23943.0</v>
      </c>
      <c r="M416" s="8">
        <v>0.0329683493931773</v>
      </c>
    </row>
    <row r="417">
      <c r="A417" s="5">
        <v>9.32050000446E11</v>
      </c>
      <c r="B417" s="5" t="s">
        <v>46</v>
      </c>
      <c r="C417" s="5">
        <v>2023.0</v>
      </c>
      <c r="D417" s="5">
        <v>7946.0</v>
      </c>
      <c r="E417" s="5" t="s">
        <v>43</v>
      </c>
      <c r="F417" s="5">
        <v>1117.0</v>
      </c>
      <c r="G417" s="5" t="s">
        <v>65</v>
      </c>
      <c r="H417" s="5" t="s">
        <v>462</v>
      </c>
      <c r="I417" s="5">
        <v>77042.0</v>
      </c>
      <c r="J417" s="7">
        <v>940995.0</v>
      </c>
      <c r="K417" s="7">
        <v>954000.0</v>
      </c>
      <c r="L417" s="7">
        <v>-13005.0</v>
      </c>
      <c r="M417" s="8">
        <v>-0.013632075471698</v>
      </c>
    </row>
    <row r="418">
      <c r="A418" s="5">
        <v>9.32050000447E11</v>
      </c>
      <c r="B418" s="5" t="s">
        <v>42</v>
      </c>
      <c r="C418" s="5">
        <v>2023.0</v>
      </c>
      <c r="D418" s="5">
        <v>7946.0</v>
      </c>
      <c r="E418" s="5" t="s">
        <v>43</v>
      </c>
      <c r="F418" s="5">
        <v>1117.0</v>
      </c>
      <c r="G418" s="5" t="s">
        <v>65</v>
      </c>
      <c r="H418" s="5" t="s">
        <v>463</v>
      </c>
      <c r="I418" s="5">
        <v>77042.0</v>
      </c>
      <c r="J418" s="7">
        <v>990947.0</v>
      </c>
      <c r="K418" s="7">
        <v>936231.0</v>
      </c>
      <c r="L418" s="7">
        <v>49562.0</v>
      </c>
      <c r="M418" s="8">
        <v>0.0529377899257768</v>
      </c>
    </row>
    <row r="419">
      <c r="A419" s="5">
        <v>9.32050000448E11</v>
      </c>
      <c r="B419" s="5" t="s">
        <v>46</v>
      </c>
      <c r="C419" s="5">
        <v>2023.0</v>
      </c>
      <c r="D419" s="5">
        <v>7946.0</v>
      </c>
      <c r="E419" s="5" t="s">
        <v>43</v>
      </c>
      <c r="F419" s="5">
        <v>1117.0</v>
      </c>
      <c r="G419" s="5" t="s">
        <v>65</v>
      </c>
      <c r="H419" s="5" t="s">
        <v>464</v>
      </c>
      <c r="I419" s="5">
        <v>77042.0</v>
      </c>
      <c r="J419" s="7">
        <v>667037.0</v>
      </c>
      <c r="K419" s="7">
        <v>745114.0</v>
      </c>
      <c r="L419" s="7">
        <v>-78077.0</v>
      </c>
      <c r="M419" s="8">
        <v>-0.10478530801998</v>
      </c>
    </row>
    <row r="420">
      <c r="A420" s="5">
        <v>9.32050000449E11</v>
      </c>
      <c r="B420" s="5" t="s">
        <v>42</v>
      </c>
      <c r="C420" s="5">
        <v>2023.0</v>
      </c>
      <c r="D420" s="5">
        <v>7946.0</v>
      </c>
      <c r="E420" s="5" t="s">
        <v>43</v>
      </c>
      <c r="F420" s="5">
        <v>1117.0</v>
      </c>
      <c r="G420" s="5" t="s">
        <v>465</v>
      </c>
      <c r="H420" s="5" t="s">
        <v>466</v>
      </c>
      <c r="I420" s="5">
        <v>77042.0</v>
      </c>
      <c r="J420" s="7">
        <v>926086.0</v>
      </c>
      <c r="K420" s="7">
        <v>881482.0</v>
      </c>
      <c r="L420" s="7">
        <v>44604.0</v>
      </c>
      <c r="M420" s="8">
        <v>0.0506011467052078</v>
      </c>
    </row>
    <row r="421">
      <c r="A421" s="5">
        <v>9.3205000045E11</v>
      </c>
      <c r="B421" s="5" t="s">
        <v>42</v>
      </c>
      <c r="C421" s="5">
        <v>2023.0</v>
      </c>
      <c r="D421" s="5">
        <v>7946.0</v>
      </c>
      <c r="E421" s="5" t="s">
        <v>43</v>
      </c>
      <c r="F421" s="5">
        <v>1117.0</v>
      </c>
      <c r="G421" s="5" t="s">
        <v>465</v>
      </c>
      <c r="H421" s="5" t="s">
        <v>467</v>
      </c>
      <c r="I421" s="5">
        <v>77042.0</v>
      </c>
      <c r="J421" s="7">
        <v>648337.0</v>
      </c>
      <c r="K421" s="7">
        <v>628919.0</v>
      </c>
      <c r="L421" s="7">
        <v>10575.0</v>
      </c>
      <c r="M421" s="8">
        <v>0.0168145659456941</v>
      </c>
    </row>
    <row r="422">
      <c r="A422" s="5">
        <v>9.32050000451E11</v>
      </c>
      <c r="B422" s="5" t="s">
        <v>46</v>
      </c>
      <c r="C422" s="5">
        <v>2023.0</v>
      </c>
      <c r="D422" s="5">
        <v>7946.0</v>
      </c>
      <c r="E422" s="5" t="s">
        <v>43</v>
      </c>
      <c r="F422" s="5">
        <v>1117.0</v>
      </c>
      <c r="G422" s="5" t="s">
        <v>465</v>
      </c>
      <c r="H422" s="5" t="s">
        <v>468</v>
      </c>
      <c r="I422" s="5">
        <v>77042.0</v>
      </c>
      <c r="J422" s="7">
        <v>1037979.0</v>
      </c>
      <c r="K422" s="7">
        <v>946896.0</v>
      </c>
      <c r="L422" s="7">
        <v>79072.0</v>
      </c>
      <c r="M422" s="8">
        <v>0.083506530812254</v>
      </c>
    </row>
    <row r="423">
      <c r="A423" s="5">
        <v>9.32060000458E11</v>
      </c>
      <c r="B423" s="5" t="s">
        <v>46</v>
      </c>
      <c r="C423" s="5">
        <v>2023.0</v>
      </c>
      <c r="D423" s="5">
        <v>7946.0</v>
      </c>
      <c r="E423" s="5" t="s">
        <v>43</v>
      </c>
      <c r="F423" s="5">
        <v>1117.0</v>
      </c>
      <c r="G423" s="5" t="s">
        <v>65</v>
      </c>
      <c r="H423" s="5" t="s">
        <v>469</v>
      </c>
      <c r="I423" s="5">
        <v>77042.0</v>
      </c>
      <c r="J423" s="7">
        <v>526761.0</v>
      </c>
      <c r="K423" s="7">
        <v>567994.0</v>
      </c>
      <c r="L423" s="7">
        <v>-41233.0</v>
      </c>
      <c r="M423" s="8">
        <v>-0.0725940766979933</v>
      </c>
    </row>
    <row r="424">
      <c r="A424" s="5">
        <v>9.32060000459E11</v>
      </c>
      <c r="B424" s="5" t="s">
        <v>42</v>
      </c>
      <c r="C424" s="5">
        <v>2023.0</v>
      </c>
      <c r="D424" s="5">
        <v>7946.0</v>
      </c>
      <c r="E424" s="5" t="s">
        <v>43</v>
      </c>
      <c r="F424" s="5">
        <v>1117.0</v>
      </c>
      <c r="G424" s="5" t="s">
        <v>65</v>
      </c>
      <c r="H424" s="5" t="s">
        <v>470</v>
      </c>
      <c r="I424" s="5">
        <v>77042.0</v>
      </c>
      <c r="J424" s="7">
        <v>728747.0</v>
      </c>
      <c r="K424" s="7">
        <v>687995.0</v>
      </c>
      <c r="L424" s="7">
        <v>35975.0</v>
      </c>
      <c r="M424" s="8">
        <v>0.0522896241978503</v>
      </c>
    </row>
    <row r="425">
      <c r="A425" s="5">
        <v>9.3206000046E11</v>
      </c>
      <c r="B425" s="5" t="s">
        <v>46</v>
      </c>
      <c r="C425" s="5">
        <v>2023.0</v>
      </c>
      <c r="D425" s="5">
        <v>7946.0</v>
      </c>
      <c r="E425" s="5" t="s">
        <v>43</v>
      </c>
      <c r="F425" s="5">
        <v>1117.0</v>
      </c>
      <c r="G425" s="5" t="s">
        <v>65</v>
      </c>
      <c r="H425" s="5" t="s">
        <v>471</v>
      </c>
      <c r="I425" s="5">
        <v>77042.0</v>
      </c>
      <c r="J425" s="7">
        <v>790504.0</v>
      </c>
      <c r="K425" s="7">
        <v>757957.0</v>
      </c>
      <c r="L425" s="7">
        <v>32547.0</v>
      </c>
      <c r="M425" s="8">
        <v>0.0429404306576757</v>
      </c>
    </row>
    <row r="426">
      <c r="A426" s="5">
        <v>9.32060000461E11</v>
      </c>
      <c r="B426" s="5" t="s">
        <v>42</v>
      </c>
      <c r="C426" s="5">
        <v>2023.0</v>
      </c>
      <c r="D426" s="5">
        <v>7946.0</v>
      </c>
      <c r="E426" s="5" t="s">
        <v>43</v>
      </c>
      <c r="F426" s="5">
        <v>1117.0</v>
      </c>
      <c r="G426" s="5" t="s">
        <v>65</v>
      </c>
      <c r="H426" s="5" t="s">
        <v>472</v>
      </c>
      <c r="I426" s="5">
        <v>77042.0</v>
      </c>
      <c r="J426" s="7">
        <v>701444.0</v>
      </c>
      <c r="K426" s="7">
        <v>659000.0</v>
      </c>
      <c r="L426" s="7">
        <v>32180.0</v>
      </c>
      <c r="M426" s="8">
        <v>0.0488315629742033</v>
      </c>
    </row>
    <row r="427">
      <c r="A427" s="5">
        <v>9.32060000462E11</v>
      </c>
      <c r="B427" s="5" t="s">
        <v>42</v>
      </c>
      <c r="C427" s="5">
        <v>2023.0</v>
      </c>
      <c r="D427" s="5">
        <v>7946.0</v>
      </c>
      <c r="E427" s="5" t="s">
        <v>43</v>
      </c>
      <c r="F427" s="5">
        <v>1117.0</v>
      </c>
      <c r="G427" s="5" t="s">
        <v>65</v>
      </c>
      <c r="H427" s="5" t="s">
        <v>473</v>
      </c>
      <c r="I427" s="5">
        <v>77042.0</v>
      </c>
      <c r="J427" s="7">
        <v>806039.0</v>
      </c>
      <c r="K427" s="7">
        <v>764291.0</v>
      </c>
      <c r="L427" s="7">
        <v>36670.0</v>
      </c>
      <c r="M427" s="8">
        <v>0.0479791074342101</v>
      </c>
    </row>
    <row r="428">
      <c r="A428" s="5">
        <v>9.32060000463E11</v>
      </c>
      <c r="B428" s="5" t="s">
        <v>46</v>
      </c>
      <c r="C428" s="5">
        <v>2023.0</v>
      </c>
      <c r="D428" s="5">
        <v>7946.0</v>
      </c>
      <c r="E428" s="5" t="s">
        <v>43</v>
      </c>
      <c r="F428" s="5">
        <v>1117.0</v>
      </c>
      <c r="G428" s="5" t="s">
        <v>65</v>
      </c>
      <c r="H428" s="5" t="s">
        <v>474</v>
      </c>
      <c r="I428" s="5">
        <v>77042.0</v>
      </c>
      <c r="J428" s="7">
        <v>581343.0</v>
      </c>
      <c r="K428" s="7">
        <v>535203.0</v>
      </c>
      <c r="L428" s="7">
        <v>41072.0</v>
      </c>
      <c r="M428" s="8">
        <v>0.0767409749197967</v>
      </c>
    </row>
    <row r="429">
      <c r="A429" s="5">
        <v>9.32060000464E11</v>
      </c>
      <c r="B429" s="5" t="s">
        <v>42</v>
      </c>
      <c r="C429" s="5">
        <v>2023.0</v>
      </c>
      <c r="D429" s="5">
        <v>7946.0</v>
      </c>
      <c r="E429" s="5" t="s">
        <v>43</v>
      </c>
      <c r="F429" s="5">
        <v>1117.0</v>
      </c>
      <c r="G429" s="5" t="s">
        <v>65</v>
      </c>
      <c r="H429" s="5" t="s">
        <v>475</v>
      </c>
      <c r="I429" s="5">
        <v>77042.0</v>
      </c>
      <c r="J429" s="7">
        <v>1106494.0</v>
      </c>
      <c r="K429" s="7">
        <v>1042060.0</v>
      </c>
      <c r="L429" s="7">
        <v>38489.0</v>
      </c>
      <c r="M429" s="8">
        <v>0.0369354931577836</v>
      </c>
    </row>
    <row r="430">
      <c r="A430" s="5">
        <v>9.32060000465E11</v>
      </c>
      <c r="B430" s="5" t="s">
        <v>46</v>
      </c>
      <c r="C430" s="5">
        <v>2023.0</v>
      </c>
      <c r="D430" s="5">
        <v>7946.0</v>
      </c>
      <c r="E430" s="5" t="s">
        <v>43</v>
      </c>
      <c r="F430" s="5">
        <v>1117.0</v>
      </c>
      <c r="G430" s="5" t="s">
        <v>65</v>
      </c>
      <c r="H430" s="5" t="s">
        <v>476</v>
      </c>
      <c r="I430" s="5">
        <v>77042.0</v>
      </c>
      <c r="J430" s="7">
        <v>543079.0</v>
      </c>
      <c r="K430" s="7">
        <v>557000.0</v>
      </c>
      <c r="L430" s="7">
        <v>-13921.0</v>
      </c>
      <c r="M430" s="8">
        <v>-0.0249928186714541</v>
      </c>
    </row>
    <row r="431">
      <c r="A431" s="5">
        <v>9.32060000466E11</v>
      </c>
      <c r="B431" s="5" t="s">
        <v>46</v>
      </c>
      <c r="C431" s="5">
        <v>2023.0</v>
      </c>
      <c r="D431" s="5">
        <v>7946.0</v>
      </c>
      <c r="E431" s="5" t="s">
        <v>43</v>
      </c>
      <c r="F431" s="5">
        <v>1117.0</v>
      </c>
      <c r="G431" s="5" t="s">
        <v>465</v>
      </c>
      <c r="H431" s="5" t="s">
        <v>477</v>
      </c>
      <c r="I431" s="5">
        <v>77042.0</v>
      </c>
      <c r="J431" s="7">
        <v>952357.0</v>
      </c>
      <c r="K431" s="7">
        <v>914049.0</v>
      </c>
      <c r="L431" s="7">
        <v>52500.0</v>
      </c>
      <c r="M431" s="8">
        <v>0.0574367457324498</v>
      </c>
    </row>
    <row r="432">
      <c r="A432" s="5">
        <v>9.32070000467E11</v>
      </c>
      <c r="B432" s="5" t="s">
        <v>42</v>
      </c>
      <c r="C432" s="5">
        <v>2023.0</v>
      </c>
      <c r="D432" s="5">
        <v>7946.0</v>
      </c>
      <c r="E432" s="5" t="s">
        <v>43</v>
      </c>
      <c r="F432" s="5">
        <v>1117.0</v>
      </c>
      <c r="G432" s="5" t="s">
        <v>465</v>
      </c>
      <c r="H432" s="5" t="s">
        <v>478</v>
      </c>
      <c r="I432" s="5">
        <v>77042.0</v>
      </c>
      <c r="J432" s="7">
        <v>1228704.0</v>
      </c>
      <c r="K432" s="7">
        <v>1166350.0</v>
      </c>
      <c r="L432" s="7">
        <v>46061.0</v>
      </c>
      <c r="M432" s="8">
        <v>0.0394915762849916</v>
      </c>
    </row>
    <row r="433">
      <c r="A433" s="5">
        <v>9.32070000468E11</v>
      </c>
      <c r="B433" s="5" t="s">
        <v>46</v>
      </c>
      <c r="C433" s="5">
        <v>2023.0</v>
      </c>
      <c r="D433" s="5">
        <v>7946.0</v>
      </c>
      <c r="E433" s="5" t="s">
        <v>43</v>
      </c>
      <c r="F433" s="5">
        <v>1117.0</v>
      </c>
      <c r="G433" s="5" t="s">
        <v>465</v>
      </c>
      <c r="H433" s="5" t="s">
        <v>479</v>
      </c>
      <c r="I433" s="5">
        <v>77042.0</v>
      </c>
      <c r="J433" s="7">
        <v>763581.0</v>
      </c>
      <c r="K433" s="7">
        <v>679000.0</v>
      </c>
      <c r="L433" s="7">
        <v>84581.0</v>
      </c>
      <c r="M433" s="8">
        <v>0.124567010309278</v>
      </c>
    </row>
    <row r="434">
      <c r="A434" s="5">
        <v>9.32070000469E11</v>
      </c>
      <c r="B434" s="5" t="s">
        <v>46</v>
      </c>
      <c r="C434" s="5">
        <v>2023.0</v>
      </c>
      <c r="D434" s="5">
        <v>7946.0</v>
      </c>
      <c r="E434" s="5" t="s">
        <v>43</v>
      </c>
      <c r="F434" s="5">
        <v>1117.0</v>
      </c>
      <c r="G434" s="5" t="s">
        <v>465</v>
      </c>
      <c r="H434" s="5" t="s">
        <v>480</v>
      </c>
      <c r="I434" s="5">
        <v>77042.0</v>
      </c>
      <c r="J434" s="7">
        <v>538749.0</v>
      </c>
      <c r="K434" s="7">
        <v>550000.0</v>
      </c>
      <c r="L434" s="7">
        <v>-11251.0</v>
      </c>
      <c r="M434" s="8">
        <v>-0.0204563636363636</v>
      </c>
    </row>
    <row r="435">
      <c r="A435" s="5">
        <v>9.3207000047E11</v>
      </c>
      <c r="B435" s="5" t="s">
        <v>46</v>
      </c>
      <c r="C435" s="5">
        <v>2023.0</v>
      </c>
      <c r="D435" s="5">
        <v>7946.0</v>
      </c>
      <c r="E435" s="5" t="s">
        <v>43</v>
      </c>
      <c r="F435" s="5">
        <v>1117.0</v>
      </c>
      <c r="G435" s="5" t="s">
        <v>465</v>
      </c>
      <c r="H435" s="5" t="s">
        <v>481</v>
      </c>
      <c r="I435" s="5">
        <v>77042.0</v>
      </c>
      <c r="J435" s="7">
        <v>820499.0</v>
      </c>
      <c r="K435" s="7">
        <v>795300.0</v>
      </c>
      <c r="L435" s="7">
        <v>14670.0</v>
      </c>
      <c r="M435" s="8">
        <v>0.0184458694832139</v>
      </c>
    </row>
    <row r="436">
      <c r="A436" s="5">
        <v>9.32070000471E11</v>
      </c>
      <c r="B436" s="5" t="s">
        <v>42</v>
      </c>
      <c r="C436" s="5">
        <v>2023.0</v>
      </c>
      <c r="D436" s="5">
        <v>7946.0</v>
      </c>
      <c r="E436" s="5" t="s">
        <v>43</v>
      </c>
      <c r="F436" s="5">
        <v>1117.0</v>
      </c>
      <c r="G436" s="5" t="s">
        <v>465</v>
      </c>
      <c r="H436" s="5" t="s">
        <v>482</v>
      </c>
      <c r="I436" s="5">
        <v>77042.0</v>
      </c>
      <c r="J436" s="7">
        <v>576434.0</v>
      </c>
      <c r="K436" s="7">
        <v>559971.0</v>
      </c>
      <c r="L436" s="7">
        <v>11686.0</v>
      </c>
      <c r="M436" s="8">
        <v>0.0208689378557103</v>
      </c>
    </row>
    <row r="437">
      <c r="A437" s="5">
        <v>9.32070000472E11</v>
      </c>
      <c r="B437" s="5" t="s">
        <v>46</v>
      </c>
      <c r="C437" s="5">
        <v>2023.0</v>
      </c>
      <c r="D437" s="5">
        <v>7946.0</v>
      </c>
      <c r="E437" s="5" t="s">
        <v>43</v>
      </c>
      <c r="F437" s="5">
        <v>1117.0</v>
      </c>
      <c r="G437" s="5" t="s">
        <v>465</v>
      </c>
      <c r="H437" s="5" t="s">
        <v>483</v>
      </c>
      <c r="I437" s="5">
        <v>77042.0</v>
      </c>
      <c r="J437" s="7">
        <v>672896.0</v>
      </c>
      <c r="K437" s="7">
        <v>650500.0</v>
      </c>
      <c r="L437" s="7">
        <v>22396.0</v>
      </c>
      <c r="M437" s="8">
        <v>0.0344289008455034</v>
      </c>
    </row>
    <row r="438">
      <c r="A438" s="5">
        <v>9.32070000473E11</v>
      </c>
      <c r="B438" s="5" t="s">
        <v>42</v>
      </c>
      <c r="C438" s="5">
        <v>2023.0</v>
      </c>
      <c r="D438" s="5">
        <v>7946.0</v>
      </c>
      <c r="E438" s="5" t="s">
        <v>43</v>
      </c>
      <c r="F438" s="5">
        <v>1117.0</v>
      </c>
      <c r="G438" s="5" t="s">
        <v>465</v>
      </c>
      <c r="H438" s="5" t="s">
        <v>484</v>
      </c>
      <c r="I438" s="5">
        <v>77042.0</v>
      </c>
      <c r="J438" s="7">
        <v>553557.0</v>
      </c>
      <c r="K438" s="7">
        <v>538776.0</v>
      </c>
      <c r="L438" s="7">
        <v>14781.0</v>
      </c>
      <c r="M438" s="8">
        <v>0.0274344068778118</v>
      </c>
    </row>
    <row r="439">
      <c r="A439" s="5">
        <v>9.32070000474E11</v>
      </c>
      <c r="B439" s="5" t="s">
        <v>46</v>
      </c>
      <c r="C439" s="5">
        <v>2023.0</v>
      </c>
      <c r="D439" s="5">
        <v>7946.0</v>
      </c>
      <c r="E439" s="5" t="s">
        <v>43</v>
      </c>
      <c r="F439" s="5">
        <v>1117.0</v>
      </c>
      <c r="G439" s="5" t="s">
        <v>465</v>
      </c>
      <c r="H439" s="5" t="s">
        <v>485</v>
      </c>
      <c r="I439" s="5">
        <v>77042.0</v>
      </c>
      <c r="J439" s="7">
        <v>640000.0</v>
      </c>
      <c r="K439" s="7">
        <v>615256.0</v>
      </c>
      <c r="L439" s="7">
        <v>24744.0</v>
      </c>
      <c r="M439" s="8">
        <v>0.0402174054377364</v>
      </c>
    </row>
    <row r="440">
      <c r="A440" s="5">
        <v>9.32070000475E11</v>
      </c>
      <c r="B440" s="5" t="s">
        <v>42</v>
      </c>
      <c r="C440" s="5">
        <v>2023.0</v>
      </c>
      <c r="D440" s="5">
        <v>7946.0</v>
      </c>
      <c r="E440" s="5" t="s">
        <v>43</v>
      </c>
      <c r="F440" s="5">
        <v>1117.0</v>
      </c>
      <c r="G440" s="5" t="s">
        <v>465</v>
      </c>
      <c r="H440" s="5" t="s">
        <v>486</v>
      </c>
      <c r="I440" s="5">
        <v>77042.0</v>
      </c>
      <c r="J440" s="7">
        <v>552484.0</v>
      </c>
      <c r="K440" s="7">
        <v>537406.0</v>
      </c>
      <c r="L440" s="7">
        <v>30521.0</v>
      </c>
      <c r="M440" s="8">
        <v>0.0567931880179974</v>
      </c>
    </row>
    <row r="441">
      <c r="A441" s="5">
        <v>9.32070000476E11</v>
      </c>
      <c r="B441" s="5" t="s">
        <v>42</v>
      </c>
      <c r="C441" s="5">
        <v>2023.0</v>
      </c>
      <c r="D441" s="5">
        <v>7946.0</v>
      </c>
      <c r="E441" s="5" t="s">
        <v>43</v>
      </c>
      <c r="F441" s="5">
        <v>1117.0</v>
      </c>
      <c r="G441" s="5" t="s">
        <v>465</v>
      </c>
      <c r="H441" s="5" t="s">
        <v>487</v>
      </c>
      <c r="I441" s="5">
        <v>77042.0</v>
      </c>
      <c r="J441" s="7">
        <v>785525.0</v>
      </c>
      <c r="K441" s="7">
        <v>657168.0</v>
      </c>
      <c r="L441" s="7">
        <v>143029.0</v>
      </c>
      <c r="M441" s="8">
        <v>0.217644498819175</v>
      </c>
    </row>
    <row r="442">
      <c r="A442" s="5">
        <v>9.32070000477E11</v>
      </c>
      <c r="B442" s="5" t="s">
        <v>46</v>
      </c>
      <c r="C442" s="5">
        <v>2023.0</v>
      </c>
      <c r="D442" s="5">
        <v>7946.0</v>
      </c>
      <c r="E442" s="5" t="s">
        <v>43</v>
      </c>
      <c r="F442" s="5">
        <v>1117.0</v>
      </c>
      <c r="G442" s="5" t="s">
        <v>465</v>
      </c>
      <c r="H442" s="5" t="s">
        <v>488</v>
      </c>
      <c r="I442" s="5">
        <v>77042.0</v>
      </c>
      <c r="J442" s="7">
        <v>1252324.0</v>
      </c>
      <c r="K442" s="7">
        <v>1249840.0</v>
      </c>
      <c r="L442" s="7">
        <v>2484.0</v>
      </c>
      <c r="M442" s="8">
        <v>0.00198745439416248</v>
      </c>
    </row>
    <row r="443">
      <c r="A443" s="5">
        <v>9.32070000478E11</v>
      </c>
      <c r="B443" s="5" t="s">
        <v>46</v>
      </c>
      <c r="C443" s="5">
        <v>2023.0</v>
      </c>
      <c r="D443" s="5">
        <v>7946.0</v>
      </c>
      <c r="E443" s="5" t="s">
        <v>43</v>
      </c>
      <c r="F443" s="5">
        <v>1117.0</v>
      </c>
      <c r="G443" s="5" t="s">
        <v>465</v>
      </c>
      <c r="H443" s="5" t="s">
        <v>489</v>
      </c>
      <c r="I443" s="5">
        <v>77042.0</v>
      </c>
      <c r="J443" s="7">
        <v>937094.0</v>
      </c>
      <c r="K443" s="7">
        <v>805000.0</v>
      </c>
      <c r="L443" s="7">
        <v>132094.0</v>
      </c>
      <c r="M443" s="8">
        <v>0.164091925465838</v>
      </c>
    </row>
    <row r="444">
      <c r="A444" s="5">
        <v>9.32070000479E11</v>
      </c>
      <c r="B444" s="5" t="s">
        <v>42</v>
      </c>
      <c r="C444" s="5">
        <v>2023.0</v>
      </c>
      <c r="D444" s="5">
        <v>7946.0</v>
      </c>
      <c r="E444" s="5" t="s">
        <v>43</v>
      </c>
      <c r="F444" s="5">
        <v>1117.0</v>
      </c>
      <c r="G444" s="5" t="s">
        <v>465</v>
      </c>
      <c r="H444" s="5" t="s">
        <v>490</v>
      </c>
      <c r="I444" s="5">
        <v>77042.0</v>
      </c>
      <c r="J444" s="7">
        <v>1006671.0</v>
      </c>
      <c r="K444" s="7">
        <v>970760.0</v>
      </c>
      <c r="L444" s="7">
        <v>35911.0</v>
      </c>
      <c r="M444" s="8">
        <v>0.0369926655404013</v>
      </c>
    </row>
    <row r="445">
      <c r="A445" s="5">
        <v>9.3207000048E11</v>
      </c>
      <c r="B445" s="5" t="s">
        <v>46</v>
      </c>
      <c r="C445" s="5">
        <v>2023.0</v>
      </c>
      <c r="D445" s="5">
        <v>7946.0</v>
      </c>
      <c r="E445" s="5" t="s">
        <v>43</v>
      </c>
      <c r="F445" s="5">
        <v>1117.0</v>
      </c>
      <c r="G445" s="5" t="s">
        <v>465</v>
      </c>
      <c r="H445" s="5" t="s">
        <v>491</v>
      </c>
      <c r="I445" s="5">
        <v>77042.0</v>
      </c>
      <c r="J445" s="7">
        <v>1037572.0</v>
      </c>
      <c r="K445" s="7">
        <v>988585.0</v>
      </c>
      <c r="L445" s="7">
        <v>-13525.0</v>
      </c>
      <c r="M445" s="8">
        <v>-0.0136811705619648</v>
      </c>
    </row>
    <row r="446">
      <c r="A446" s="5">
        <v>9.32080000481E11</v>
      </c>
      <c r="B446" s="5" t="s">
        <v>46</v>
      </c>
      <c r="C446" s="5">
        <v>2023.0</v>
      </c>
      <c r="D446" s="5">
        <v>7946.0</v>
      </c>
      <c r="E446" s="5" t="s">
        <v>43</v>
      </c>
      <c r="F446" s="5">
        <v>1117.0</v>
      </c>
      <c r="G446" s="5" t="s">
        <v>65</v>
      </c>
      <c r="H446" s="5" t="s">
        <v>492</v>
      </c>
      <c r="I446" s="5">
        <v>77042.0</v>
      </c>
      <c r="J446" s="7">
        <v>529684.0</v>
      </c>
      <c r="K446" s="7">
        <v>528265.0</v>
      </c>
      <c r="L446" s="7">
        <v>1419.0</v>
      </c>
      <c r="M446" s="8">
        <v>0.00268615183667297</v>
      </c>
    </row>
    <row r="447">
      <c r="A447" s="5">
        <v>9.32080000482E11</v>
      </c>
      <c r="B447" s="5" t="s">
        <v>46</v>
      </c>
      <c r="C447" s="5">
        <v>2023.0</v>
      </c>
      <c r="D447" s="5">
        <v>7946.0</v>
      </c>
      <c r="E447" s="5" t="s">
        <v>43</v>
      </c>
      <c r="F447" s="5">
        <v>1117.0</v>
      </c>
      <c r="G447" s="5" t="s">
        <v>65</v>
      </c>
      <c r="H447" s="5" t="s">
        <v>493</v>
      </c>
      <c r="I447" s="5">
        <v>77042.0</v>
      </c>
      <c r="J447" s="7">
        <v>840110.0</v>
      </c>
      <c r="K447" s="7">
        <v>685000.0</v>
      </c>
      <c r="L447" s="7">
        <v>145401.0</v>
      </c>
      <c r="M447" s="8">
        <v>0.212264233576642</v>
      </c>
    </row>
    <row r="448">
      <c r="A448" s="5">
        <v>9.32080000483E11</v>
      </c>
      <c r="B448" s="5" t="s">
        <v>46</v>
      </c>
      <c r="C448" s="5">
        <v>2023.0</v>
      </c>
      <c r="D448" s="5">
        <v>7946.0</v>
      </c>
      <c r="E448" s="5" t="s">
        <v>43</v>
      </c>
      <c r="F448" s="5">
        <v>1117.0</v>
      </c>
      <c r="G448" s="5" t="s">
        <v>65</v>
      </c>
      <c r="H448" s="5" t="s">
        <v>494</v>
      </c>
      <c r="I448" s="5">
        <v>77042.0</v>
      </c>
      <c r="J448" s="7">
        <v>723057.0</v>
      </c>
      <c r="K448" s="7">
        <v>689400.0</v>
      </c>
      <c r="L448" s="7">
        <v>28880.0</v>
      </c>
      <c r="M448" s="8">
        <v>0.0418914998549462</v>
      </c>
    </row>
    <row r="449">
      <c r="A449" s="5">
        <v>9.32080000484E11</v>
      </c>
      <c r="B449" s="5" t="s">
        <v>46</v>
      </c>
      <c r="C449" s="5">
        <v>2023.0</v>
      </c>
      <c r="D449" s="5">
        <v>7946.0</v>
      </c>
      <c r="E449" s="5" t="s">
        <v>43</v>
      </c>
      <c r="F449" s="5">
        <v>1117.0</v>
      </c>
      <c r="G449" s="5" t="s">
        <v>65</v>
      </c>
      <c r="H449" s="5" t="s">
        <v>495</v>
      </c>
      <c r="I449" s="5">
        <v>77042.0</v>
      </c>
      <c r="J449" s="7">
        <v>580791.0</v>
      </c>
      <c r="K449" s="7">
        <v>580791.0</v>
      </c>
      <c r="L449" s="7">
        <v>0.0</v>
      </c>
      <c r="M449" s="8">
        <v>0.0</v>
      </c>
    </row>
    <row r="450">
      <c r="A450" s="5">
        <v>9.32080000485E11</v>
      </c>
      <c r="B450" s="5" t="s">
        <v>42</v>
      </c>
      <c r="C450" s="5">
        <v>2023.0</v>
      </c>
      <c r="D450" s="5">
        <v>7946.0</v>
      </c>
      <c r="E450" s="5" t="s">
        <v>43</v>
      </c>
      <c r="F450" s="5">
        <v>1117.0</v>
      </c>
      <c r="G450" s="5" t="s">
        <v>65</v>
      </c>
      <c r="H450" s="5" t="s">
        <v>496</v>
      </c>
      <c r="I450" s="5">
        <v>77042.0</v>
      </c>
      <c r="J450" s="7">
        <v>581377.0</v>
      </c>
      <c r="K450" s="7">
        <v>563612.0</v>
      </c>
      <c r="L450" s="7">
        <v>12532.0</v>
      </c>
      <c r="M450" s="8">
        <v>0.0222351546808796</v>
      </c>
    </row>
    <row r="451">
      <c r="A451" s="5">
        <v>9.32080000486E11</v>
      </c>
      <c r="B451" s="5" t="s">
        <v>42</v>
      </c>
      <c r="C451" s="5">
        <v>2023.0</v>
      </c>
      <c r="D451" s="5">
        <v>7946.0</v>
      </c>
      <c r="E451" s="5" t="s">
        <v>43</v>
      </c>
      <c r="F451" s="5">
        <v>1117.0</v>
      </c>
      <c r="G451" s="5" t="s">
        <v>65</v>
      </c>
      <c r="H451" s="5" t="s">
        <v>497</v>
      </c>
      <c r="I451" s="5">
        <v>77042.0</v>
      </c>
      <c r="J451" s="7">
        <v>515304.0</v>
      </c>
      <c r="K451" s="7">
        <v>482526.0</v>
      </c>
      <c r="L451" s="7">
        <v>28001.0</v>
      </c>
      <c r="M451" s="8">
        <v>0.0580300336147689</v>
      </c>
    </row>
    <row r="452">
      <c r="A452" s="5">
        <v>9.32080000487E11</v>
      </c>
      <c r="B452" s="5" t="s">
        <v>42</v>
      </c>
      <c r="C452" s="5">
        <v>2023.0</v>
      </c>
      <c r="D452" s="5">
        <v>7946.0</v>
      </c>
      <c r="E452" s="5" t="s">
        <v>43</v>
      </c>
      <c r="F452" s="5">
        <v>1117.0</v>
      </c>
      <c r="G452" s="5" t="s">
        <v>65</v>
      </c>
      <c r="H452" s="5" t="s">
        <v>498</v>
      </c>
      <c r="I452" s="5">
        <v>77042.0</v>
      </c>
      <c r="J452" s="7">
        <v>977258.0</v>
      </c>
      <c r="K452" s="7">
        <v>920678.0</v>
      </c>
      <c r="L452" s="7">
        <v>56580.0</v>
      </c>
      <c r="M452" s="8">
        <v>0.0614547105502683</v>
      </c>
    </row>
    <row r="453">
      <c r="A453" s="5">
        <v>9.32080000488E11</v>
      </c>
      <c r="B453" s="5" t="s">
        <v>46</v>
      </c>
      <c r="C453" s="5">
        <v>2023.0</v>
      </c>
      <c r="D453" s="5">
        <v>7946.0</v>
      </c>
      <c r="E453" s="5" t="s">
        <v>43</v>
      </c>
      <c r="F453" s="5">
        <v>1117.0</v>
      </c>
      <c r="G453" s="5" t="s">
        <v>65</v>
      </c>
      <c r="H453" s="5" t="s">
        <v>499</v>
      </c>
      <c r="I453" s="5">
        <v>77042.0</v>
      </c>
      <c r="J453" s="7">
        <v>516045.0</v>
      </c>
      <c r="K453" s="7">
        <v>528245.0</v>
      </c>
      <c r="L453" s="7">
        <v>-12200.0</v>
      </c>
      <c r="M453" s="8">
        <v>-0.0230953440165074</v>
      </c>
    </row>
    <row r="454">
      <c r="A454" s="5">
        <v>9.32080000489E11</v>
      </c>
      <c r="B454" s="5" t="s">
        <v>42</v>
      </c>
      <c r="C454" s="5">
        <v>2023.0</v>
      </c>
      <c r="D454" s="5">
        <v>7946.0</v>
      </c>
      <c r="E454" s="5" t="s">
        <v>43</v>
      </c>
      <c r="F454" s="5">
        <v>1117.0</v>
      </c>
      <c r="G454" s="5" t="s">
        <v>65</v>
      </c>
      <c r="H454" s="5" t="s">
        <v>500</v>
      </c>
      <c r="I454" s="5">
        <v>77042.0</v>
      </c>
      <c r="J454" s="7">
        <v>1048581.0</v>
      </c>
      <c r="K454" s="7">
        <v>996308.0</v>
      </c>
      <c r="L454" s="7">
        <v>52273.0</v>
      </c>
      <c r="M454" s="8">
        <v>0.0524667070825488</v>
      </c>
    </row>
    <row r="455">
      <c r="A455" s="5">
        <v>9.3208000049E11</v>
      </c>
      <c r="B455" s="5" t="s">
        <v>46</v>
      </c>
      <c r="C455" s="5">
        <v>2023.0</v>
      </c>
      <c r="D455" s="5">
        <v>7946.0</v>
      </c>
      <c r="E455" s="5" t="s">
        <v>43</v>
      </c>
      <c r="F455" s="5">
        <v>1117.0</v>
      </c>
      <c r="G455" s="5" t="s">
        <v>65</v>
      </c>
      <c r="H455" s="5" t="s">
        <v>501</v>
      </c>
      <c r="I455" s="5">
        <v>77042.0</v>
      </c>
      <c r="J455" s="7">
        <v>639867.0</v>
      </c>
      <c r="K455" s="7">
        <v>621800.0</v>
      </c>
      <c r="L455" s="7">
        <v>18067.0</v>
      </c>
      <c r="M455" s="8">
        <v>0.0290559665487295</v>
      </c>
    </row>
    <row r="456">
      <c r="A456" s="5">
        <v>9.32080000491E11</v>
      </c>
      <c r="B456" s="5" t="s">
        <v>42</v>
      </c>
      <c r="C456" s="5">
        <v>2023.0</v>
      </c>
      <c r="D456" s="5">
        <v>7946.0</v>
      </c>
      <c r="E456" s="5" t="s">
        <v>43</v>
      </c>
      <c r="F456" s="5">
        <v>1117.0</v>
      </c>
      <c r="G456" s="5" t="s">
        <v>65</v>
      </c>
      <c r="H456" s="5" t="s">
        <v>502</v>
      </c>
      <c r="I456" s="5">
        <v>77042.0</v>
      </c>
      <c r="J456" s="7">
        <v>536204.0</v>
      </c>
      <c r="K456" s="7">
        <v>524606.0</v>
      </c>
      <c r="L456" s="7">
        <v>15590.0</v>
      </c>
      <c r="M456" s="8">
        <v>0.0297175404017491</v>
      </c>
    </row>
    <row r="457">
      <c r="A457" s="5">
        <v>9.32080000492E11</v>
      </c>
      <c r="B457" s="5" t="s">
        <v>42</v>
      </c>
      <c r="C457" s="5">
        <v>2023.0</v>
      </c>
      <c r="D457" s="5">
        <v>7946.0</v>
      </c>
      <c r="E457" s="5" t="s">
        <v>43</v>
      </c>
      <c r="F457" s="5">
        <v>1117.0</v>
      </c>
      <c r="G457" s="5" t="s">
        <v>65</v>
      </c>
      <c r="H457" s="5" t="s">
        <v>503</v>
      </c>
      <c r="I457" s="5">
        <v>77042.0</v>
      </c>
      <c r="J457" s="7">
        <v>535695.0</v>
      </c>
      <c r="K457" s="7">
        <v>522177.0</v>
      </c>
      <c r="L457" s="7">
        <v>37328.0</v>
      </c>
      <c r="M457" s="8">
        <v>0.0714853392623573</v>
      </c>
    </row>
    <row r="458">
      <c r="A458" s="5">
        <v>9.32080000493E11</v>
      </c>
      <c r="B458" s="5" t="s">
        <v>42</v>
      </c>
      <c r="C458" s="5">
        <v>2023.0</v>
      </c>
      <c r="D458" s="5">
        <v>7946.0</v>
      </c>
      <c r="E458" s="5" t="s">
        <v>43</v>
      </c>
      <c r="F458" s="5">
        <v>1117.0</v>
      </c>
      <c r="G458" s="5" t="s">
        <v>65</v>
      </c>
      <c r="H458" s="5" t="s">
        <v>504</v>
      </c>
      <c r="I458" s="5">
        <v>77042.0</v>
      </c>
      <c r="J458" s="7">
        <v>595531.0</v>
      </c>
      <c r="K458" s="7">
        <v>576854.0</v>
      </c>
      <c r="L458" s="7">
        <v>13281.0</v>
      </c>
      <c r="M458" s="8">
        <v>0.0230231566392882</v>
      </c>
    </row>
    <row r="459">
      <c r="A459" s="5">
        <v>9.32080000494E11</v>
      </c>
      <c r="B459" s="5" t="s">
        <v>46</v>
      </c>
      <c r="C459" s="5">
        <v>2023.0</v>
      </c>
      <c r="D459" s="5">
        <v>7946.0</v>
      </c>
      <c r="E459" s="5" t="s">
        <v>43</v>
      </c>
      <c r="F459" s="5">
        <v>1117.0</v>
      </c>
      <c r="G459" s="5" t="s">
        <v>65</v>
      </c>
      <c r="H459" s="5" t="s">
        <v>505</v>
      </c>
      <c r="I459" s="5">
        <v>77042.0</v>
      </c>
      <c r="J459" s="7">
        <v>595808.0</v>
      </c>
      <c r="K459" s="7">
        <v>577488.0</v>
      </c>
      <c r="L459" s="7">
        <v>10663.0</v>
      </c>
      <c r="M459" s="8">
        <v>0.0184644529410134</v>
      </c>
    </row>
    <row r="460">
      <c r="A460" s="5">
        <v>9.32080000495E11</v>
      </c>
      <c r="B460" s="5" t="s">
        <v>42</v>
      </c>
      <c r="C460" s="5">
        <v>2023.0</v>
      </c>
      <c r="D460" s="5">
        <v>7946.0</v>
      </c>
      <c r="E460" s="5" t="s">
        <v>43</v>
      </c>
      <c r="F460" s="5">
        <v>1117.0</v>
      </c>
      <c r="G460" s="5" t="s">
        <v>65</v>
      </c>
      <c r="H460" s="5" t="s">
        <v>506</v>
      </c>
      <c r="I460" s="5">
        <v>77042.0</v>
      </c>
      <c r="J460" s="7">
        <v>563945.0</v>
      </c>
      <c r="K460" s="7">
        <v>548100.0</v>
      </c>
      <c r="L460" s="7">
        <v>10777.0</v>
      </c>
      <c r="M460" s="8">
        <v>0.0196624703521255</v>
      </c>
    </row>
    <row r="461">
      <c r="A461" s="5">
        <v>9.32080000496E11</v>
      </c>
      <c r="B461" s="5" t="s">
        <v>42</v>
      </c>
      <c r="C461" s="5">
        <v>2023.0</v>
      </c>
      <c r="D461" s="5">
        <v>7946.0</v>
      </c>
      <c r="E461" s="5" t="s">
        <v>43</v>
      </c>
      <c r="F461" s="5">
        <v>1117.0</v>
      </c>
      <c r="G461" s="5" t="s">
        <v>65</v>
      </c>
      <c r="H461" s="5" t="s">
        <v>507</v>
      </c>
      <c r="I461" s="5">
        <v>77042.0</v>
      </c>
      <c r="J461" s="7">
        <v>649915.0</v>
      </c>
      <c r="K461" s="7">
        <v>628797.0</v>
      </c>
      <c r="L461" s="7">
        <v>16186.0</v>
      </c>
      <c r="M461" s="8">
        <v>0.0257412169587323</v>
      </c>
    </row>
    <row r="462">
      <c r="A462" s="5">
        <v>9.32080000497E11</v>
      </c>
      <c r="B462" s="5" t="s">
        <v>42</v>
      </c>
      <c r="C462" s="5">
        <v>2023.0</v>
      </c>
      <c r="D462" s="5">
        <v>7946.0</v>
      </c>
      <c r="E462" s="5" t="s">
        <v>43</v>
      </c>
      <c r="F462" s="5">
        <v>1117.0</v>
      </c>
      <c r="G462" s="5" t="s">
        <v>65</v>
      </c>
      <c r="H462" s="5" t="s">
        <v>508</v>
      </c>
      <c r="I462" s="5">
        <v>77042.0</v>
      </c>
      <c r="J462" s="7">
        <v>613907.0</v>
      </c>
      <c r="K462" s="7">
        <v>595602.0</v>
      </c>
      <c r="L462" s="7">
        <v>13237.0</v>
      </c>
      <c r="M462" s="8">
        <v>0.0222245727851819</v>
      </c>
    </row>
    <row r="463">
      <c r="A463" s="5">
        <v>9.32080000498E11</v>
      </c>
      <c r="B463" s="5" t="s">
        <v>46</v>
      </c>
      <c r="C463" s="5">
        <v>2023.0</v>
      </c>
      <c r="D463" s="5">
        <v>7946.0</v>
      </c>
      <c r="E463" s="5" t="s">
        <v>43</v>
      </c>
      <c r="F463" s="5">
        <v>1117.0</v>
      </c>
      <c r="G463" s="5" t="s">
        <v>65</v>
      </c>
      <c r="H463" s="5" t="s">
        <v>509</v>
      </c>
      <c r="I463" s="5">
        <v>77042.0</v>
      </c>
      <c r="J463" s="7">
        <v>815361.0</v>
      </c>
      <c r="K463" s="7">
        <v>783788.0</v>
      </c>
      <c r="L463" s="7">
        <v>27581.0</v>
      </c>
      <c r="M463" s="8">
        <v>0.0351893624296366</v>
      </c>
    </row>
    <row r="464">
      <c r="A464" s="5">
        <v>9.32080000499E11</v>
      </c>
      <c r="B464" s="5" t="s">
        <v>46</v>
      </c>
      <c r="C464" s="5">
        <v>2023.0</v>
      </c>
      <c r="D464" s="5">
        <v>7946.0</v>
      </c>
      <c r="E464" s="5" t="s">
        <v>43</v>
      </c>
      <c r="F464" s="5">
        <v>1117.0</v>
      </c>
      <c r="G464" s="5" t="s">
        <v>65</v>
      </c>
      <c r="H464" s="5" t="s">
        <v>510</v>
      </c>
      <c r="I464" s="5">
        <v>77042.0</v>
      </c>
      <c r="J464" s="7">
        <v>696019.0</v>
      </c>
      <c r="K464" s="7">
        <v>669915.0</v>
      </c>
      <c r="L464" s="7">
        <v>20963.0</v>
      </c>
      <c r="M464" s="8">
        <v>0.0312920295858429</v>
      </c>
    </row>
    <row r="465">
      <c r="A465" s="5">
        <v>9.320800005E11</v>
      </c>
      <c r="B465" s="5" t="s">
        <v>42</v>
      </c>
      <c r="C465" s="5">
        <v>2023.0</v>
      </c>
      <c r="D465" s="5">
        <v>7946.0</v>
      </c>
      <c r="E465" s="5" t="s">
        <v>43</v>
      </c>
      <c r="F465" s="5">
        <v>1117.0</v>
      </c>
      <c r="G465" s="5" t="s">
        <v>65</v>
      </c>
      <c r="H465" s="5" t="s">
        <v>511</v>
      </c>
      <c r="I465" s="5">
        <v>77042.0</v>
      </c>
      <c r="J465" s="7">
        <v>665084.0</v>
      </c>
      <c r="K465" s="7">
        <v>642609.0</v>
      </c>
      <c r="L465" s="7">
        <v>17407.0</v>
      </c>
      <c r="M465" s="8">
        <v>0.0270880115280054</v>
      </c>
    </row>
    <row r="466">
      <c r="A466" s="5">
        <v>9.32080000501E11</v>
      </c>
      <c r="B466" s="5" t="s">
        <v>46</v>
      </c>
      <c r="C466" s="5">
        <v>2023.0</v>
      </c>
      <c r="D466" s="5">
        <v>7946.0</v>
      </c>
      <c r="E466" s="5" t="s">
        <v>43</v>
      </c>
      <c r="F466" s="5">
        <v>1117.0</v>
      </c>
      <c r="G466" s="5" t="s">
        <v>65</v>
      </c>
      <c r="H466" s="5" t="s">
        <v>512</v>
      </c>
      <c r="I466" s="5">
        <v>77042.0</v>
      </c>
      <c r="J466" s="7">
        <v>662673.0</v>
      </c>
      <c r="K466" s="7">
        <v>609000.0</v>
      </c>
      <c r="L466" s="7">
        <v>57801.0</v>
      </c>
      <c r="M466" s="8">
        <v>0.094911330049261</v>
      </c>
    </row>
    <row r="467">
      <c r="A467" s="5">
        <v>9.32080000502E11</v>
      </c>
      <c r="B467" s="5" t="s">
        <v>42</v>
      </c>
      <c r="C467" s="5">
        <v>2023.0</v>
      </c>
      <c r="D467" s="5">
        <v>7946.0</v>
      </c>
      <c r="E467" s="5" t="s">
        <v>43</v>
      </c>
      <c r="F467" s="5">
        <v>1117.0</v>
      </c>
      <c r="G467" s="5" t="s">
        <v>65</v>
      </c>
      <c r="H467" s="5" t="s">
        <v>513</v>
      </c>
      <c r="I467" s="5">
        <v>77042.0</v>
      </c>
      <c r="J467" s="7">
        <v>698377.0</v>
      </c>
      <c r="K467" s="7">
        <v>672072.0</v>
      </c>
      <c r="L467" s="7">
        <v>21528.0</v>
      </c>
      <c r="M467" s="8">
        <v>0.0320322822554726</v>
      </c>
    </row>
    <row r="468">
      <c r="A468" s="5">
        <v>9.32080000503E11</v>
      </c>
      <c r="B468" s="5" t="s">
        <v>46</v>
      </c>
      <c r="C468" s="5">
        <v>2023.0</v>
      </c>
      <c r="D468" s="5">
        <v>7946.0</v>
      </c>
      <c r="E468" s="5" t="s">
        <v>43</v>
      </c>
      <c r="F468" s="5">
        <v>1117.0</v>
      </c>
      <c r="G468" s="5" t="s">
        <v>65</v>
      </c>
      <c r="H468" s="5" t="s">
        <v>514</v>
      </c>
      <c r="I468" s="5">
        <v>77042.0</v>
      </c>
      <c r="J468" s="7">
        <v>691502.0</v>
      </c>
      <c r="K468" s="7">
        <v>659465.0</v>
      </c>
      <c r="L468" s="7">
        <v>59747.0</v>
      </c>
      <c r="M468" s="8">
        <v>0.0905991978346083</v>
      </c>
    </row>
    <row r="469">
      <c r="A469" s="5">
        <v>9.32080000504E11</v>
      </c>
      <c r="B469" s="5" t="s">
        <v>46</v>
      </c>
      <c r="C469" s="5">
        <v>2023.0</v>
      </c>
      <c r="D469" s="5">
        <v>7946.0</v>
      </c>
      <c r="E469" s="5" t="s">
        <v>43</v>
      </c>
      <c r="F469" s="5">
        <v>1117.0</v>
      </c>
      <c r="G469" s="5" t="s">
        <v>65</v>
      </c>
      <c r="H469" s="5" t="s">
        <v>515</v>
      </c>
      <c r="I469" s="5">
        <v>77042.0</v>
      </c>
      <c r="J469" s="7">
        <v>591218.0</v>
      </c>
      <c r="K469" s="7">
        <v>650000.0</v>
      </c>
      <c r="L469" s="7">
        <v>-58782.0</v>
      </c>
      <c r="M469" s="8">
        <v>-0.0904338461538462</v>
      </c>
    </row>
    <row r="470">
      <c r="A470" s="5">
        <v>9.32090000505E11</v>
      </c>
      <c r="B470" s="5" t="s">
        <v>42</v>
      </c>
      <c r="C470" s="5">
        <v>2023.0</v>
      </c>
      <c r="D470" s="5">
        <v>7946.0</v>
      </c>
      <c r="E470" s="5" t="s">
        <v>43</v>
      </c>
      <c r="F470" s="5">
        <v>1117.0</v>
      </c>
      <c r="G470" s="5" t="s">
        <v>65</v>
      </c>
      <c r="H470" s="5" t="s">
        <v>516</v>
      </c>
      <c r="I470" s="5">
        <v>77042.0</v>
      </c>
      <c r="J470" s="7">
        <v>676934.0</v>
      </c>
      <c r="K470" s="7">
        <v>611000.0</v>
      </c>
      <c r="L470" s="7">
        <v>60866.0</v>
      </c>
      <c r="M470" s="8">
        <v>0.0996170212765956</v>
      </c>
    </row>
    <row r="471">
      <c r="A471" s="5">
        <v>9.32090000506E11</v>
      </c>
      <c r="B471" s="5" t="s">
        <v>42</v>
      </c>
      <c r="C471" s="5">
        <v>2023.0</v>
      </c>
      <c r="D471" s="5">
        <v>7946.0</v>
      </c>
      <c r="E471" s="5" t="s">
        <v>43</v>
      </c>
      <c r="F471" s="5">
        <v>1117.0</v>
      </c>
      <c r="G471" s="5" t="s">
        <v>65</v>
      </c>
      <c r="H471" s="5" t="s">
        <v>517</v>
      </c>
      <c r="I471" s="5">
        <v>77042.0</v>
      </c>
      <c r="J471" s="7">
        <v>549834.0</v>
      </c>
      <c r="K471" s="7">
        <v>536465.0</v>
      </c>
      <c r="L471" s="7">
        <v>28961.0</v>
      </c>
      <c r="M471" s="8">
        <v>0.0539848825179647</v>
      </c>
    </row>
    <row r="472">
      <c r="A472" s="5">
        <v>9.32090000507E11</v>
      </c>
      <c r="B472" s="5" t="s">
        <v>42</v>
      </c>
      <c r="C472" s="5">
        <v>2023.0</v>
      </c>
      <c r="D472" s="5">
        <v>7946.0</v>
      </c>
      <c r="E472" s="5" t="s">
        <v>43</v>
      </c>
      <c r="F472" s="5">
        <v>1117.0</v>
      </c>
      <c r="G472" s="5" t="s">
        <v>65</v>
      </c>
      <c r="H472" s="5" t="s">
        <v>518</v>
      </c>
      <c r="I472" s="5">
        <v>77042.0</v>
      </c>
      <c r="J472" s="7">
        <v>759245.0</v>
      </c>
      <c r="K472" s="7">
        <v>737398.0</v>
      </c>
      <c r="L472" s="7">
        <v>95.0</v>
      </c>
      <c r="M472" s="8">
        <v>1.28831377356641E-4</v>
      </c>
    </row>
    <row r="473">
      <c r="A473" s="5">
        <v>9.32090000508E11</v>
      </c>
      <c r="B473" s="5" t="s">
        <v>46</v>
      </c>
      <c r="C473" s="5">
        <v>2023.0</v>
      </c>
      <c r="D473" s="5">
        <v>7946.0</v>
      </c>
      <c r="E473" s="5" t="s">
        <v>43</v>
      </c>
      <c r="F473" s="5">
        <v>1117.0</v>
      </c>
      <c r="G473" s="5" t="s">
        <v>65</v>
      </c>
      <c r="H473" s="5" t="s">
        <v>519</v>
      </c>
      <c r="I473" s="5">
        <v>77042.0</v>
      </c>
      <c r="J473" s="7">
        <v>702569.0</v>
      </c>
      <c r="K473" s="7">
        <v>670653.0</v>
      </c>
      <c r="L473" s="7">
        <v>16504.0</v>
      </c>
      <c r="M473" s="8">
        <v>0.0246088513732138</v>
      </c>
    </row>
    <row r="474">
      <c r="A474" s="5">
        <v>9.32090000509E11</v>
      </c>
      <c r="B474" s="5" t="s">
        <v>46</v>
      </c>
      <c r="C474" s="5">
        <v>2023.0</v>
      </c>
      <c r="D474" s="5">
        <v>7946.0</v>
      </c>
      <c r="E474" s="5" t="s">
        <v>43</v>
      </c>
      <c r="F474" s="5">
        <v>1117.0</v>
      </c>
      <c r="G474" s="5" t="s">
        <v>65</v>
      </c>
      <c r="H474" s="5" t="s">
        <v>520</v>
      </c>
      <c r="I474" s="5">
        <v>77042.0</v>
      </c>
      <c r="J474" s="7">
        <v>746731.0</v>
      </c>
      <c r="K474" s="7">
        <v>683764.0</v>
      </c>
      <c r="L474" s="7">
        <v>58190.0</v>
      </c>
      <c r="M474" s="8">
        <v>0.085102462253058</v>
      </c>
    </row>
    <row r="475">
      <c r="A475" s="5">
        <v>9.3209000051E11</v>
      </c>
      <c r="B475" s="5" t="s">
        <v>46</v>
      </c>
      <c r="C475" s="5">
        <v>2023.0</v>
      </c>
      <c r="D475" s="5">
        <v>7946.0</v>
      </c>
      <c r="E475" s="5" t="s">
        <v>43</v>
      </c>
      <c r="F475" s="5">
        <v>1117.0</v>
      </c>
      <c r="G475" s="5" t="s">
        <v>65</v>
      </c>
      <c r="H475" s="5" t="s">
        <v>521</v>
      </c>
      <c r="I475" s="5">
        <v>77042.0</v>
      </c>
      <c r="J475" s="7">
        <v>707903.0</v>
      </c>
      <c r="K475" s="7">
        <v>673763.0</v>
      </c>
      <c r="L475" s="7">
        <v>29974.0</v>
      </c>
      <c r="M475" s="8">
        <v>0.0444874533033128</v>
      </c>
    </row>
    <row r="476">
      <c r="A476" s="5">
        <v>9.32090000511E11</v>
      </c>
      <c r="B476" s="5" t="s">
        <v>42</v>
      </c>
      <c r="C476" s="5">
        <v>2023.0</v>
      </c>
      <c r="D476" s="5">
        <v>7946.0</v>
      </c>
      <c r="E476" s="5" t="s">
        <v>43</v>
      </c>
      <c r="F476" s="5">
        <v>1117.0</v>
      </c>
      <c r="G476" s="5" t="s">
        <v>65</v>
      </c>
      <c r="H476" s="5" t="s">
        <v>522</v>
      </c>
      <c r="I476" s="5">
        <v>77042.0</v>
      </c>
      <c r="J476" s="7">
        <v>583303.0</v>
      </c>
      <c r="K476" s="7">
        <v>567487.0</v>
      </c>
      <c r="L476" s="7">
        <v>15816.0</v>
      </c>
      <c r="M476" s="8">
        <v>0.0278702419614897</v>
      </c>
    </row>
    <row r="477">
      <c r="A477" s="5">
        <v>9.32090000512E11</v>
      </c>
      <c r="B477" s="5" t="s">
        <v>46</v>
      </c>
      <c r="C477" s="5">
        <v>2023.0</v>
      </c>
      <c r="D477" s="5">
        <v>7946.0</v>
      </c>
      <c r="E477" s="5" t="s">
        <v>43</v>
      </c>
      <c r="F477" s="5">
        <v>1117.0</v>
      </c>
      <c r="G477" s="5" t="s">
        <v>65</v>
      </c>
      <c r="H477" s="5" t="s">
        <v>523</v>
      </c>
      <c r="I477" s="5">
        <v>77042.0</v>
      </c>
      <c r="J477" s="7">
        <v>681772.0</v>
      </c>
      <c r="K477" s="7">
        <v>660472.0</v>
      </c>
      <c r="L477" s="7">
        <v>16232.0</v>
      </c>
      <c r="M477" s="8">
        <v>0.0245763635702951</v>
      </c>
    </row>
    <row r="478">
      <c r="A478" s="5">
        <v>9.32090000513E11</v>
      </c>
      <c r="B478" s="5" t="s">
        <v>46</v>
      </c>
      <c r="C478" s="5">
        <v>2023.0</v>
      </c>
      <c r="D478" s="5">
        <v>7946.0</v>
      </c>
      <c r="E478" s="5" t="s">
        <v>43</v>
      </c>
      <c r="F478" s="5">
        <v>1117.0</v>
      </c>
      <c r="G478" s="5" t="s">
        <v>65</v>
      </c>
      <c r="H478" s="5" t="s">
        <v>524</v>
      </c>
      <c r="I478" s="5">
        <v>77042.0</v>
      </c>
      <c r="J478" s="7">
        <v>677826.0</v>
      </c>
      <c r="K478" s="7">
        <v>653360.0</v>
      </c>
      <c r="L478" s="7">
        <v>19398.0</v>
      </c>
      <c r="M478" s="8">
        <v>0.0296896045059384</v>
      </c>
    </row>
    <row r="479">
      <c r="A479" s="5">
        <v>9.32090000514E11</v>
      </c>
      <c r="B479" s="5" t="s">
        <v>46</v>
      </c>
      <c r="C479" s="5">
        <v>2023.0</v>
      </c>
      <c r="D479" s="5">
        <v>7946.0</v>
      </c>
      <c r="E479" s="5" t="s">
        <v>43</v>
      </c>
      <c r="F479" s="5">
        <v>1117.0</v>
      </c>
      <c r="G479" s="5" t="s">
        <v>65</v>
      </c>
      <c r="H479" s="5" t="s">
        <v>525</v>
      </c>
      <c r="I479" s="5">
        <v>77042.0</v>
      </c>
      <c r="J479" s="7">
        <v>1042856.0</v>
      </c>
      <c r="K479" s="7">
        <v>900000.0</v>
      </c>
      <c r="L479" s="7">
        <v>110174.0</v>
      </c>
      <c r="M479" s="8">
        <v>0.122415555555555</v>
      </c>
    </row>
    <row r="480">
      <c r="A480" s="5">
        <v>9.32090000515E11</v>
      </c>
      <c r="B480" s="5" t="s">
        <v>42</v>
      </c>
      <c r="C480" s="5">
        <v>2023.0</v>
      </c>
      <c r="D480" s="5">
        <v>7946.0</v>
      </c>
      <c r="E480" s="5" t="s">
        <v>43</v>
      </c>
      <c r="F480" s="5">
        <v>1117.0</v>
      </c>
      <c r="G480" s="5" t="s">
        <v>65</v>
      </c>
      <c r="H480" s="5" t="s">
        <v>526</v>
      </c>
      <c r="I480" s="5">
        <v>77042.0</v>
      </c>
      <c r="J480" s="7">
        <v>760935.0</v>
      </c>
      <c r="K480" s="7">
        <v>737407.0</v>
      </c>
      <c r="L480" s="7">
        <v>17314.0</v>
      </c>
      <c r="M480" s="8">
        <v>0.0234795709831883</v>
      </c>
    </row>
    <row r="481">
      <c r="A481" s="5">
        <v>9.32090000516E11</v>
      </c>
      <c r="B481" s="5" t="s">
        <v>42</v>
      </c>
      <c r="C481" s="5">
        <v>2023.0</v>
      </c>
      <c r="D481" s="5">
        <v>7946.0</v>
      </c>
      <c r="E481" s="5" t="s">
        <v>43</v>
      </c>
      <c r="F481" s="5">
        <v>1117.0</v>
      </c>
      <c r="G481" s="5" t="s">
        <v>65</v>
      </c>
      <c r="H481" s="5" t="s">
        <v>527</v>
      </c>
      <c r="I481" s="5">
        <v>77042.0</v>
      </c>
      <c r="J481" s="7">
        <v>662128.0</v>
      </c>
      <c r="K481" s="7">
        <v>638873.0</v>
      </c>
      <c r="L481" s="7">
        <v>22800.0</v>
      </c>
      <c r="M481" s="8">
        <v>0.0356878440629044</v>
      </c>
    </row>
    <row r="482">
      <c r="A482" s="5">
        <v>9.32090000517E11</v>
      </c>
      <c r="B482" s="5" t="s">
        <v>46</v>
      </c>
      <c r="C482" s="5">
        <v>2023.0</v>
      </c>
      <c r="D482" s="5">
        <v>7946.0</v>
      </c>
      <c r="E482" s="5" t="s">
        <v>43</v>
      </c>
      <c r="F482" s="5">
        <v>1117.0</v>
      </c>
      <c r="G482" s="5" t="s">
        <v>65</v>
      </c>
      <c r="H482" s="5" t="s">
        <v>528</v>
      </c>
      <c r="I482" s="5">
        <v>77042.0</v>
      </c>
      <c r="J482" s="7">
        <v>593671.0</v>
      </c>
      <c r="K482" s="7">
        <v>569000.0</v>
      </c>
      <c r="L482" s="7">
        <v>13187.0</v>
      </c>
      <c r="M482" s="8">
        <v>0.0231757469244289</v>
      </c>
    </row>
    <row r="483">
      <c r="A483" s="5">
        <v>9.32090000518E11</v>
      </c>
      <c r="B483" s="5" t="s">
        <v>46</v>
      </c>
      <c r="C483" s="5">
        <v>2023.0</v>
      </c>
      <c r="D483" s="5">
        <v>7946.0</v>
      </c>
      <c r="E483" s="5" t="s">
        <v>43</v>
      </c>
      <c r="F483" s="5">
        <v>1117.0</v>
      </c>
      <c r="G483" s="5" t="s">
        <v>65</v>
      </c>
      <c r="H483" s="5" t="s">
        <v>529</v>
      </c>
      <c r="I483" s="5">
        <v>77042.0</v>
      </c>
      <c r="J483" s="7">
        <v>725489.0</v>
      </c>
      <c r="K483" s="7">
        <v>659637.0</v>
      </c>
      <c r="L483" s="7">
        <v>61795.0</v>
      </c>
      <c r="M483" s="8">
        <v>0.0936803120504157</v>
      </c>
    </row>
    <row r="484">
      <c r="A484" s="5">
        <v>9.32090000519E11</v>
      </c>
      <c r="B484" s="5" t="s">
        <v>42</v>
      </c>
      <c r="C484" s="5">
        <v>2023.0</v>
      </c>
      <c r="D484" s="5">
        <v>7946.0</v>
      </c>
      <c r="E484" s="5" t="s">
        <v>43</v>
      </c>
      <c r="F484" s="5">
        <v>1117.0</v>
      </c>
      <c r="G484" s="5" t="s">
        <v>65</v>
      </c>
      <c r="H484" s="5" t="s">
        <v>530</v>
      </c>
      <c r="I484" s="5">
        <v>77042.0</v>
      </c>
      <c r="J484" s="7">
        <v>555941.0</v>
      </c>
      <c r="K484" s="7">
        <v>543212.0</v>
      </c>
      <c r="L484" s="7">
        <v>7952.0</v>
      </c>
      <c r="M484" s="8">
        <v>0.0146388518663063</v>
      </c>
    </row>
    <row r="485">
      <c r="A485" s="5">
        <v>9.3209000052E11</v>
      </c>
      <c r="B485" s="5" t="s">
        <v>46</v>
      </c>
      <c r="C485" s="5">
        <v>2023.0</v>
      </c>
      <c r="D485" s="5">
        <v>7946.0</v>
      </c>
      <c r="E485" s="5" t="s">
        <v>43</v>
      </c>
      <c r="F485" s="5">
        <v>1117.0</v>
      </c>
      <c r="G485" s="5" t="s">
        <v>65</v>
      </c>
      <c r="H485" s="5" t="s">
        <v>531</v>
      </c>
      <c r="I485" s="5">
        <v>77042.0</v>
      </c>
      <c r="J485" s="7">
        <v>678187.0</v>
      </c>
      <c r="K485" s="7">
        <v>585000.0</v>
      </c>
      <c r="L485" s="7">
        <v>84546.0</v>
      </c>
      <c r="M485" s="8">
        <v>0.144523076923076</v>
      </c>
    </row>
    <row r="486">
      <c r="A486" s="5">
        <v>9.32090000521E11</v>
      </c>
      <c r="B486" s="5" t="s">
        <v>46</v>
      </c>
      <c r="C486" s="5">
        <v>2023.0</v>
      </c>
      <c r="D486" s="5">
        <v>7946.0</v>
      </c>
      <c r="E486" s="5" t="s">
        <v>43</v>
      </c>
      <c r="F486" s="5">
        <v>1117.0</v>
      </c>
      <c r="G486" s="5" t="s">
        <v>65</v>
      </c>
      <c r="H486" s="5" t="s">
        <v>532</v>
      </c>
      <c r="I486" s="5">
        <v>77042.0</v>
      </c>
      <c r="J486" s="7">
        <v>625996.0</v>
      </c>
      <c r="K486" s="7">
        <v>603758.0</v>
      </c>
      <c r="L486" s="7">
        <v>17461.0</v>
      </c>
      <c r="M486" s="8">
        <v>0.0289205277611228</v>
      </c>
    </row>
    <row r="487">
      <c r="A487" s="5">
        <v>9.32090000522E11</v>
      </c>
      <c r="B487" s="5" t="s">
        <v>46</v>
      </c>
      <c r="C487" s="5">
        <v>2023.0</v>
      </c>
      <c r="D487" s="5">
        <v>7946.0</v>
      </c>
      <c r="E487" s="5" t="s">
        <v>43</v>
      </c>
      <c r="F487" s="5">
        <v>1117.0</v>
      </c>
      <c r="G487" s="5" t="s">
        <v>65</v>
      </c>
      <c r="H487" s="5" t="s">
        <v>533</v>
      </c>
      <c r="I487" s="5">
        <v>77042.0</v>
      </c>
      <c r="J487" s="7">
        <v>589954.0</v>
      </c>
      <c r="K487" s="7">
        <v>574568.0</v>
      </c>
      <c r="L487" s="7">
        <v>10123.0</v>
      </c>
      <c r="M487" s="8">
        <v>0.0176184542125561</v>
      </c>
    </row>
    <row r="488">
      <c r="A488" s="5">
        <v>9.32090000523E11</v>
      </c>
      <c r="B488" s="5" t="s">
        <v>46</v>
      </c>
      <c r="C488" s="5">
        <v>2023.0</v>
      </c>
      <c r="D488" s="5">
        <v>7946.0</v>
      </c>
      <c r="E488" s="5" t="s">
        <v>43</v>
      </c>
      <c r="F488" s="5">
        <v>1117.0</v>
      </c>
      <c r="G488" s="5" t="s">
        <v>65</v>
      </c>
      <c r="H488" s="5" t="s">
        <v>534</v>
      </c>
      <c r="I488" s="5">
        <v>77042.0</v>
      </c>
      <c r="J488" s="7">
        <v>550000.0</v>
      </c>
      <c r="K488" s="7">
        <v>535000.0</v>
      </c>
      <c r="L488" s="7">
        <v>15000.0</v>
      </c>
      <c r="M488" s="8">
        <v>0.0280373831775699</v>
      </c>
    </row>
    <row r="489">
      <c r="A489" s="5">
        <v>9.32090000524E11</v>
      </c>
      <c r="B489" s="5" t="s">
        <v>46</v>
      </c>
      <c r="C489" s="5">
        <v>2023.0</v>
      </c>
      <c r="D489" s="5">
        <v>7946.0</v>
      </c>
      <c r="E489" s="5" t="s">
        <v>43</v>
      </c>
      <c r="F489" s="5">
        <v>1117.0</v>
      </c>
      <c r="G489" s="5" t="s">
        <v>65</v>
      </c>
      <c r="H489" s="5" t="s">
        <v>535</v>
      </c>
      <c r="I489" s="5">
        <v>77042.0</v>
      </c>
      <c r="J489" s="7">
        <v>681284.0</v>
      </c>
      <c r="K489" s="7">
        <v>644341.0</v>
      </c>
      <c r="L489" s="7">
        <v>32166.0</v>
      </c>
      <c r="M489" s="8">
        <v>0.0499207717652609</v>
      </c>
    </row>
    <row r="490">
      <c r="A490" s="5">
        <v>9.32090000525E11</v>
      </c>
      <c r="B490" s="5" t="s">
        <v>42</v>
      </c>
      <c r="C490" s="5">
        <v>2023.0</v>
      </c>
      <c r="D490" s="5">
        <v>7946.0</v>
      </c>
      <c r="E490" s="5" t="s">
        <v>43</v>
      </c>
      <c r="F490" s="5">
        <v>1117.0</v>
      </c>
      <c r="G490" s="5" t="s">
        <v>65</v>
      </c>
      <c r="H490" s="5" t="s">
        <v>536</v>
      </c>
      <c r="I490" s="5">
        <v>77042.0</v>
      </c>
      <c r="J490" s="7">
        <v>556996.0</v>
      </c>
      <c r="K490" s="7">
        <v>543895.0</v>
      </c>
      <c r="L490" s="7">
        <v>8324.0</v>
      </c>
      <c r="M490" s="8">
        <v>0.0153044245672417</v>
      </c>
    </row>
    <row r="491">
      <c r="A491" s="5">
        <v>9.32090000526E11</v>
      </c>
      <c r="B491" s="5" t="s">
        <v>46</v>
      </c>
      <c r="C491" s="5">
        <v>2023.0</v>
      </c>
      <c r="D491" s="5">
        <v>7946.0</v>
      </c>
      <c r="E491" s="5" t="s">
        <v>43</v>
      </c>
      <c r="F491" s="5">
        <v>1117.0</v>
      </c>
      <c r="G491" s="5" t="s">
        <v>65</v>
      </c>
      <c r="H491" s="5" t="s">
        <v>537</v>
      </c>
      <c r="I491" s="5">
        <v>77042.0</v>
      </c>
      <c r="J491" s="7">
        <v>513356.0</v>
      </c>
      <c r="K491" s="7">
        <v>518421.0</v>
      </c>
      <c r="L491" s="7">
        <v>-5065.0</v>
      </c>
      <c r="M491" s="8">
        <v>-0.00977005175330469</v>
      </c>
    </row>
    <row r="492">
      <c r="A492" s="5">
        <v>9.32090000527E11</v>
      </c>
      <c r="B492" s="5" t="s">
        <v>46</v>
      </c>
      <c r="C492" s="5">
        <v>2023.0</v>
      </c>
      <c r="D492" s="5">
        <v>7946.0</v>
      </c>
      <c r="E492" s="5" t="s">
        <v>43</v>
      </c>
      <c r="F492" s="5">
        <v>1117.0</v>
      </c>
      <c r="G492" s="5" t="s">
        <v>65</v>
      </c>
      <c r="H492" s="5" t="s">
        <v>538</v>
      </c>
      <c r="I492" s="5">
        <v>77042.0</v>
      </c>
      <c r="J492" s="7">
        <v>755647.0</v>
      </c>
      <c r="K492" s="7">
        <v>676152.0</v>
      </c>
      <c r="L492" s="7">
        <v>77765.0</v>
      </c>
      <c r="M492" s="8">
        <v>0.115011121759604</v>
      </c>
    </row>
    <row r="493">
      <c r="A493" s="5">
        <v>9.32090000528E11</v>
      </c>
      <c r="B493" s="5" t="s">
        <v>42</v>
      </c>
      <c r="C493" s="5">
        <v>2023.0</v>
      </c>
      <c r="D493" s="5">
        <v>7946.0</v>
      </c>
      <c r="E493" s="5" t="s">
        <v>43</v>
      </c>
      <c r="F493" s="5">
        <v>1117.0</v>
      </c>
      <c r="G493" s="5" t="s">
        <v>65</v>
      </c>
      <c r="H493" s="5" t="s">
        <v>539</v>
      </c>
      <c r="I493" s="5">
        <v>77042.0</v>
      </c>
      <c r="J493" s="7">
        <v>574939.0</v>
      </c>
      <c r="K493" s="7">
        <v>539341.0</v>
      </c>
      <c r="L493" s="7">
        <v>28643.0</v>
      </c>
      <c r="M493" s="8">
        <v>0.0531074032940199</v>
      </c>
    </row>
    <row r="494">
      <c r="A494" s="5">
        <v>9.32100000529E11</v>
      </c>
      <c r="B494" s="5" t="s">
        <v>46</v>
      </c>
      <c r="C494" s="5">
        <v>2023.0</v>
      </c>
      <c r="D494" s="5">
        <v>7946.0</v>
      </c>
      <c r="E494" s="5" t="s">
        <v>43</v>
      </c>
      <c r="F494" s="5">
        <v>1117.0</v>
      </c>
      <c r="G494" s="5" t="s">
        <v>65</v>
      </c>
      <c r="H494" s="5" t="s">
        <v>540</v>
      </c>
      <c r="I494" s="5">
        <v>77042.0</v>
      </c>
      <c r="J494" s="7">
        <v>553240.0</v>
      </c>
      <c r="K494" s="7">
        <v>578322.0</v>
      </c>
      <c r="L494" s="7">
        <v>-25082.0</v>
      </c>
      <c r="M494" s="8">
        <v>-0.0433703023575101</v>
      </c>
    </row>
    <row r="495">
      <c r="A495" s="5">
        <v>9.3210000053E11</v>
      </c>
      <c r="B495" s="5" t="s">
        <v>42</v>
      </c>
      <c r="C495" s="5">
        <v>2023.0</v>
      </c>
      <c r="D495" s="5">
        <v>7946.0</v>
      </c>
      <c r="E495" s="5" t="s">
        <v>43</v>
      </c>
      <c r="F495" s="5">
        <v>1117.0</v>
      </c>
      <c r="G495" s="5" t="s">
        <v>65</v>
      </c>
      <c r="H495" s="5" t="s">
        <v>541</v>
      </c>
      <c r="I495" s="5">
        <v>77042.0</v>
      </c>
      <c r="J495" s="7">
        <v>727607.0</v>
      </c>
      <c r="K495" s="7">
        <v>702517.0</v>
      </c>
      <c r="L495" s="7">
        <v>21364.0</v>
      </c>
      <c r="M495" s="8">
        <v>0.0304106519842224</v>
      </c>
    </row>
    <row r="496">
      <c r="A496" s="5">
        <v>9.32100000531E11</v>
      </c>
      <c r="B496" s="5" t="s">
        <v>46</v>
      </c>
      <c r="C496" s="5">
        <v>2023.0</v>
      </c>
      <c r="D496" s="5">
        <v>7946.0</v>
      </c>
      <c r="E496" s="5" t="s">
        <v>43</v>
      </c>
      <c r="F496" s="5">
        <v>1117.0</v>
      </c>
      <c r="G496" s="5" t="s">
        <v>65</v>
      </c>
      <c r="H496" s="5" t="s">
        <v>542</v>
      </c>
      <c r="I496" s="5">
        <v>77042.0</v>
      </c>
      <c r="J496" s="7">
        <v>682332.0</v>
      </c>
      <c r="K496" s="7">
        <v>622006.0</v>
      </c>
      <c r="L496" s="7">
        <v>60326.0</v>
      </c>
      <c r="M496" s="8">
        <v>0.0969862027054402</v>
      </c>
    </row>
    <row r="497">
      <c r="A497" s="5">
        <v>9.32100000532E11</v>
      </c>
      <c r="B497" s="5" t="s">
        <v>46</v>
      </c>
      <c r="C497" s="5">
        <v>2023.0</v>
      </c>
      <c r="D497" s="5">
        <v>7946.0</v>
      </c>
      <c r="E497" s="5" t="s">
        <v>43</v>
      </c>
      <c r="F497" s="5">
        <v>1117.0</v>
      </c>
      <c r="G497" s="5" t="s">
        <v>65</v>
      </c>
      <c r="H497" s="5" t="s">
        <v>543</v>
      </c>
      <c r="I497" s="5">
        <v>77042.0</v>
      </c>
      <c r="J497" s="7">
        <v>722280.0</v>
      </c>
      <c r="K497" s="7">
        <v>684769.0</v>
      </c>
      <c r="L497" s="7">
        <v>32734.0</v>
      </c>
      <c r="M497" s="8">
        <v>0.0478029817354466</v>
      </c>
    </row>
    <row r="498">
      <c r="A498" s="5">
        <v>9.32100000533E11</v>
      </c>
      <c r="B498" s="5" t="s">
        <v>42</v>
      </c>
      <c r="C498" s="5">
        <v>2023.0</v>
      </c>
      <c r="D498" s="5">
        <v>7946.0</v>
      </c>
      <c r="E498" s="5" t="s">
        <v>43</v>
      </c>
      <c r="F498" s="5">
        <v>1117.0</v>
      </c>
      <c r="G498" s="5" t="s">
        <v>65</v>
      </c>
      <c r="H498" s="5" t="s">
        <v>544</v>
      </c>
      <c r="I498" s="5">
        <v>77042.0</v>
      </c>
      <c r="J498" s="7">
        <v>1073233.0</v>
      </c>
      <c r="K498" s="7">
        <v>663879.0</v>
      </c>
      <c r="L498" s="7">
        <v>409354.0</v>
      </c>
      <c r="M498" s="8">
        <v>0.61660935200541</v>
      </c>
    </row>
    <row r="499">
      <c r="A499" s="5">
        <v>9.32100000534E11</v>
      </c>
      <c r="B499" s="5" t="s">
        <v>42</v>
      </c>
      <c r="C499" s="5">
        <v>2023.0</v>
      </c>
      <c r="D499" s="5">
        <v>7946.0</v>
      </c>
      <c r="E499" s="5" t="s">
        <v>43</v>
      </c>
      <c r="F499" s="5">
        <v>1117.0</v>
      </c>
      <c r="G499" s="5" t="s">
        <v>65</v>
      </c>
      <c r="H499" s="5" t="s">
        <v>545</v>
      </c>
      <c r="I499" s="5">
        <v>77042.0</v>
      </c>
      <c r="J499" s="7">
        <v>586606.0</v>
      </c>
      <c r="K499" s="7">
        <v>568396.0</v>
      </c>
      <c r="L499" s="7">
        <v>13433.0</v>
      </c>
      <c r="M499" s="8">
        <v>0.0236331712397694</v>
      </c>
    </row>
    <row r="500">
      <c r="A500" s="5">
        <v>9.32100000535E11</v>
      </c>
      <c r="B500" s="5" t="s">
        <v>42</v>
      </c>
      <c r="C500" s="5">
        <v>2023.0</v>
      </c>
      <c r="D500" s="5">
        <v>7946.0</v>
      </c>
      <c r="E500" s="5" t="s">
        <v>43</v>
      </c>
      <c r="F500" s="5">
        <v>1117.0</v>
      </c>
      <c r="G500" s="5" t="s">
        <v>65</v>
      </c>
      <c r="H500" s="5" t="s">
        <v>546</v>
      </c>
      <c r="I500" s="5">
        <v>77042.0</v>
      </c>
      <c r="J500" s="7">
        <v>573549.0</v>
      </c>
      <c r="K500" s="7">
        <v>559044.0</v>
      </c>
      <c r="L500" s="7">
        <v>4532.0</v>
      </c>
      <c r="M500" s="8">
        <v>0.00810669643176575</v>
      </c>
    </row>
    <row r="501">
      <c r="A501" s="5">
        <v>9.32100000536E11</v>
      </c>
      <c r="B501" s="5" t="s">
        <v>42</v>
      </c>
      <c r="C501" s="5">
        <v>2023.0</v>
      </c>
      <c r="D501" s="5">
        <v>7946.0</v>
      </c>
      <c r="E501" s="5" t="s">
        <v>43</v>
      </c>
      <c r="F501" s="5">
        <v>1117.0</v>
      </c>
      <c r="G501" s="5" t="s">
        <v>65</v>
      </c>
      <c r="H501" s="5" t="s">
        <v>547</v>
      </c>
      <c r="I501" s="5">
        <v>77042.0</v>
      </c>
      <c r="J501" s="7">
        <v>583604.0</v>
      </c>
      <c r="K501" s="7">
        <v>572777.0</v>
      </c>
      <c r="L501" s="7">
        <v>-20294.0</v>
      </c>
      <c r="M501" s="8">
        <v>-0.0354308919527145</v>
      </c>
    </row>
    <row r="502">
      <c r="A502" s="5">
        <v>9.32100000537E11</v>
      </c>
      <c r="B502" s="5" t="s">
        <v>46</v>
      </c>
      <c r="C502" s="5">
        <v>2023.0</v>
      </c>
      <c r="D502" s="5">
        <v>7946.0</v>
      </c>
      <c r="E502" s="5" t="s">
        <v>43</v>
      </c>
      <c r="F502" s="5">
        <v>1117.0</v>
      </c>
      <c r="G502" s="5" t="s">
        <v>65</v>
      </c>
      <c r="H502" s="5" t="s">
        <v>548</v>
      </c>
      <c r="I502" s="5">
        <v>77042.0</v>
      </c>
      <c r="J502" s="7">
        <v>733699.0</v>
      </c>
      <c r="K502" s="7">
        <v>685426.0</v>
      </c>
      <c r="L502" s="7">
        <v>43496.0</v>
      </c>
      <c r="M502" s="8">
        <v>0.0634583456128012</v>
      </c>
    </row>
    <row r="503">
      <c r="A503" s="5">
        <v>9.32100000538E11</v>
      </c>
      <c r="B503" s="5" t="s">
        <v>42</v>
      </c>
      <c r="C503" s="5">
        <v>2023.0</v>
      </c>
      <c r="D503" s="5">
        <v>7946.0</v>
      </c>
      <c r="E503" s="5" t="s">
        <v>43</v>
      </c>
      <c r="F503" s="5">
        <v>1117.0</v>
      </c>
      <c r="G503" s="5" t="s">
        <v>65</v>
      </c>
      <c r="H503" s="5" t="s">
        <v>549</v>
      </c>
      <c r="I503" s="5">
        <v>77042.0</v>
      </c>
      <c r="J503" s="7">
        <v>721477.0</v>
      </c>
      <c r="K503" s="7">
        <v>700861.0</v>
      </c>
      <c r="L503" s="7">
        <v>15839.0</v>
      </c>
      <c r="M503" s="8">
        <v>0.0225993456619786</v>
      </c>
    </row>
    <row r="504">
      <c r="A504" s="5">
        <v>9.32100000539E11</v>
      </c>
      <c r="B504" s="5" t="s">
        <v>46</v>
      </c>
      <c r="C504" s="5">
        <v>2023.0</v>
      </c>
      <c r="D504" s="5">
        <v>7946.0</v>
      </c>
      <c r="E504" s="5" t="s">
        <v>43</v>
      </c>
      <c r="F504" s="5">
        <v>1117.0</v>
      </c>
      <c r="G504" s="5" t="s">
        <v>65</v>
      </c>
      <c r="H504" s="5" t="s">
        <v>550</v>
      </c>
      <c r="I504" s="5">
        <v>77042.0</v>
      </c>
      <c r="J504" s="7">
        <v>537196.0</v>
      </c>
      <c r="K504" s="7">
        <v>548000.0</v>
      </c>
      <c r="L504" s="7">
        <v>-10804.0</v>
      </c>
      <c r="M504" s="8">
        <v>-0.0197153284671532</v>
      </c>
    </row>
    <row r="505">
      <c r="A505" s="5">
        <v>9.3210000054E11</v>
      </c>
      <c r="B505" s="5" t="s">
        <v>46</v>
      </c>
      <c r="C505" s="5">
        <v>2023.0</v>
      </c>
      <c r="D505" s="5">
        <v>7946.0</v>
      </c>
      <c r="E505" s="5" t="s">
        <v>43</v>
      </c>
      <c r="F505" s="5">
        <v>1117.0</v>
      </c>
      <c r="G505" s="5" t="s">
        <v>65</v>
      </c>
      <c r="H505" s="5" t="s">
        <v>551</v>
      </c>
      <c r="I505" s="5">
        <v>77042.0</v>
      </c>
      <c r="J505" s="7">
        <v>575499.0</v>
      </c>
      <c r="K505" s="7">
        <v>529171.0</v>
      </c>
      <c r="L505" s="7">
        <v>46328.0</v>
      </c>
      <c r="M505" s="8">
        <v>0.0875482594473242</v>
      </c>
    </row>
    <row r="506">
      <c r="A506" s="5">
        <v>9.32100000541E11</v>
      </c>
      <c r="B506" s="5" t="s">
        <v>46</v>
      </c>
      <c r="C506" s="5">
        <v>2023.0</v>
      </c>
      <c r="D506" s="5">
        <v>7946.0</v>
      </c>
      <c r="E506" s="5" t="s">
        <v>43</v>
      </c>
      <c r="F506" s="5">
        <v>1117.0</v>
      </c>
      <c r="G506" s="5" t="s">
        <v>465</v>
      </c>
      <c r="H506" s="5" t="s">
        <v>552</v>
      </c>
      <c r="I506" s="5">
        <v>77042.0</v>
      </c>
      <c r="J506" s="7">
        <v>732571.0</v>
      </c>
      <c r="K506" s="7">
        <v>698650.0</v>
      </c>
      <c r="L506" s="7">
        <v>29144.0</v>
      </c>
      <c r="M506" s="8">
        <v>0.04171473556144</v>
      </c>
    </row>
    <row r="507">
      <c r="A507" s="5">
        <v>9.32100000543E11</v>
      </c>
      <c r="B507" s="5" t="s">
        <v>46</v>
      </c>
      <c r="C507" s="5">
        <v>2023.0</v>
      </c>
      <c r="D507" s="5">
        <v>7946.0</v>
      </c>
      <c r="E507" s="5" t="s">
        <v>43</v>
      </c>
      <c r="F507" s="5">
        <v>1117.0</v>
      </c>
      <c r="G507" s="5" t="s">
        <v>465</v>
      </c>
      <c r="H507" s="5" t="s">
        <v>553</v>
      </c>
      <c r="I507" s="5">
        <v>77042.0</v>
      </c>
      <c r="J507" s="7">
        <v>721622.0</v>
      </c>
      <c r="K507" s="7">
        <v>714606.0</v>
      </c>
      <c r="L507" s="7">
        <v>7016.0</v>
      </c>
      <c r="M507" s="8">
        <v>0.00981799760987178</v>
      </c>
    </row>
    <row r="508">
      <c r="A508" s="5">
        <v>9.32100000544E11</v>
      </c>
      <c r="B508" s="5" t="s">
        <v>46</v>
      </c>
      <c r="C508" s="5">
        <v>2023.0</v>
      </c>
      <c r="D508" s="5">
        <v>7946.0</v>
      </c>
      <c r="E508" s="5" t="s">
        <v>43</v>
      </c>
      <c r="F508" s="5">
        <v>1117.0</v>
      </c>
      <c r="G508" s="5" t="s">
        <v>465</v>
      </c>
      <c r="H508" s="5" t="s">
        <v>554</v>
      </c>
      <c r="I508" s="5">
        <v>77042.0</v>
      </c>
      <c r="J508" s="7">
        <v>848286.0</v>
      </c>
      <c r="K508" s="7">
        <v>836000.0</v>
      </c>
      <c r="L508" s="7">
        <v>12286.0</v>
      </c>
      <c r="M508" s="8">
        <v>0.0146961722488039</v>
      </c>
    </row>
    <row r="509">
      <c r="A509" s="5">
        <v>9.32100000545E11</v>
      </c>
      <c r="B509" s="5" t="s">
        <v>46</v>
      </c>
      <c r="C509" s="5">
        <v>2023.0</v>
      </c>
      <c r="D509" s="5">
        <v>7946.0</v>
      </c>
      <c r="E509" s="5" t="s">
        <v>43</v>
      </c>
      <c r="F509" s="5">
        <v>1117.0</v>
      </c>
      <c r="G509" s="5" t="s">
        <v>465</v>
      </c>
      <c r="H509" s="5" t="s">
        <v>555</v>
      </c>
      <c r="I509" s="5">
        <v>77042.0</v>
      </c>
      <c r="J509" s="7">
        <v>567769.0</v>
      </c>
      <c r="K509" s="7">
        <v>554300.0</v>
      </c>
      <c r="L509" s="7">
        <v>8692.0</v>
      </c>
      <c r="M509" s="8">
        <v>0.0156810391484756</v>
      </c>
    </row>
    <row r="510">
      <c r="A510" s="5">
        <v>9.32100000546E11</v>
      </c>
      <c r="B510" s="5" t="s">
        <v>42</v>
      </c>
      <c r="C510" s="5">
        <v>2023.0</v>
      </c>
      <c r="D510" s="5">
        <v>7946.0</v>
      </c>
      <c r="E510" s="5" t="s">
        <v>43</v>
      </c>
      <c r="F510" s="5">
        <v>1117.0</v>
      </c>
      <c r="G510" s="5" t="s">
        <v>465</v>
      </c>
      <c r="H510" s="5" t="s">
        <v>556</v>
      </c>
      <c r="I510" s="5">
        <v>77042.0</v>
      </c>
      <c r="J510" s="7">
        <v>668144.0</v>
      </c>
      <c r="K510" s="7">
        <v>642169.0</v>
      </c>
      <c r="L510" s="7">
        <v>16446.0</v>
      </c>
      <c r="M510" s="8">
        <v>0.0256100808354187</v>
      </c>
    </row>
    <row r="511">
      <c r="A511" s="5">
        <v>9.32100000547E11</v>
      </c>
      <c r="B511" s="5" t="s">
        <v>46</v>
      </c>
      <c r="C511" s="5">
        <v>2023.0</v>
      </c>
      <c r="D511" s="5">
        <v>7946.0</v>
      </c>
      <c r="E511" s="5" t="s">
        <v>43</v>
      </c>
      <c r="F511" s="5">
        <v>1117.0</v>
      </c>
      <c r="G511" s="5" t="s">
        <v>465</v>
      </c>
      <c r="H511" s="5" t="s">
        <v>557</v>
      </c>
      <c r="I511" s="5">
        <v>77042.0</v>
      </c>
      <c r="J511" s="7">
        <v>656700.0</v>
      </c>
      <c r="K511" s="7">
        <v>625337.0</v>
      </c>
      <c r="L511" s="7">
        <v>31363.0</v>
      </c>
      <c r="M511" s="8">
        <v>0.0501537570941748</v>
      </c>
    </row>
    <row r="512">
      <c r="A512" s="5">
        <v>9.32100000548E11</v>
      </c>
      <c r="B512" s="5" t="s">
        <v>42</v>
      </c>
      <c r="C512" s="5">
        <v>2023.0</v>
      </c>
      <c r="D512" s="5">
        <v>7946.0</v>
      </c>
      <c r="E512" s="5" t="s">
        <v>43</v>
      </c>
      <c r="F512" s="5">
        <v>1117.0</v>
      </c>
      <c r="G512" s="5" t="s">
        <v>465</v>
      </c>
      <c r="H512" s="5" t="s">
        <v>558</v>
      </c>
      <c r="I512" s="5">
        <v>77042.0</v>
      </c>
      <c r="J512" s="7">
        <v>575360.0</v>
      </c>
      <c r="K512" s="7">
        <v>555356.0</v>
      </c>
      <c r="L512" s="7">
        <v>43677.0</v>
      </c>
      <c r="M512" s="8">
        <v>0.0786468499485015</v>
      </c>
    </row>
    <row r="513">
      <c r="A513" s="5">
        <v>9.32100000549E11</v>
      </c>
      <c r="B513" s="5" t="s">
        <v>42</v>
      </c>
      <c r="C513" s="5">
        <v>2023.0</v>
      </c>
      <c r="D513" s="5">
        <v>7946.0</v>
      </c>
      <c r="E513" s="5" t="s">
        <v>43</v>
      </c>
      <c r="F513" s="5">
        <v>1117.0</v>
      </c>
      <c r="G513" s="5" t="s">
        <v>465</v>
      </c>
      <c r="H513" s="5" t="s">
        <v>559</v>
      </c>
      <c r="I513" s="5">
        <v>77042.0</v>
      </c>
      <c r="J513" s="7">
        <v>1084691.0</v>
      </c>
      <c r="K513" s="7">
        <v>604893.0</v>
      </c>
      <c r="L513" s="7">
        <v>445821.0</v>
      </c>
      <c r="M513" s="8">
        <v>0.737024564675074</v>
      </c>
    </row>
    <row r="514">
      <c r="A514" s="5">
        <v>9.3210000055E11</v>
      </c>
      <c r="B514" s="5" t="s">
        <v>42</v>
      </c>
      <c r="C514" s="5">
        <v>2023.0</v>
      </c>
      <c r="D514" s="5">
        <v>7946.0</v>
      </c>
      <c r="E514" s="5" t="s">
        <v>43</v>
      </c>
      <c r="F514" s="5">
        <v>1117.0</v>
      </c>
      <c r="G514" s="5" t="s">
        <v>465</v>
      </c>
      <c r="H514" s="5" t="s">
        <v>560</v>
      </c>
      <c r="I514" s="5">
        <v>77042.0</v>
      </c>
      <c r="J514" s="7">
        <v>703154.0</v>
      </c>
      <c r="K514" s="7">
        <v>625745.0</v>
      </c>
      <c r="L514" s="7">
        <v>68293.0</v>
      </c>
      <c r="M514" s="8">
        <v>0.109138706661659</v>
      </c>
    </row>
    <row r="515">
      <c r="A515" s="5">
        <v>9.32100000551E11</v>
      </c>
      <c r="B515" s="5" t="s">
        <v>46</v>
      </c>
      <c r="C515" s="5">
        <v>2023.0</v>
      </c>
      <c r="D515" s="5">
        <v>7946.0</v>
      </c>
      <c r="E515" s="5" t="s">
        <v>43</v>
      </c>
      <c r="F515" s="5">
        <v>1117.0</v>
      </c>
      <c r="G515" s="5" t="s">
        <v>465</v>
      </c>
      <c r="H515" s="5" t="s">
        <v>561</v>
      </c>
      <c r="I515" s="5">
        <v>77042.0</v>
      </c>
      <c r="J515" s="7">
        <v>537012.0</v>
      </c>
      <c r="K515" s="7">
        <v>540761.0</v>
      </c>
      <c r="L515" s="7">
        <v>-3749.0</v>
      </c>
      <c r="M515" s="8">
        <v>-0.00693282244836446</v>
      </c>
    </row>
    <row r="516">
      <c r="A516" s="5">
        <v>9.32100000552E11</v>
      </c>
      <c r="B516" s="5" t="s">
        <v>46</v>
      </c>
      <c r="C516" s="5">
        <v>2023.0</v>
      </c>
      <c r="D516" s="5">
        <v>7946.0</v>
      </c>
      <c r="E516" s="5" t="s">
        <v>43</v>
      </c>
      <c r="F516" s="5">
        <v>1117.0</v>
      </c>
      <c r="G516" s="5" t="s">
        <v>465</v>
      </c>
      <c r="H516" s="5" t="s">
        <v>562</v>
      </c>
      <c r="I516" s="5">
        <v>77042.0</v>
      </c>
      <c r="J516" s="7">
        <v>540000.0</v>
      </c>
      <c r="K516" s="7">
        <v>543950.0</v>
      </c>
      <c r="L516" s="7">
        <v>-3950.0</v>
      </c>
      <c r="M516" s="8">
        <v>-0.00726169684713673</v>
      </c>
    </row>
    <row r="517">
      <c r="A517" s="5">
        <v>9.32100000553E11</v>
      </c>
      <c r="B517" s="5" t="s">
        <v>46</v>
      </c>
      <c r="C517" s="5">
        <v>2023.0</v>
      </c>
      <c r="D517" s="5">
        <v>7946.0</v>
      </c>
      <c r="E517" s="5" t="s">
        <v>43</v>
      </c>
      <c r="F517" s="5">
        <v>1117.0</v>
      </c>
      <c r="G517" s="5" t="s">
        <v>465</v>
      </c>
      <c r="H517" s="5" t="s">
        <v>563</v>
      </c>
      <c r="I517" s="5">
        <v>77042.0</v>
      </c>
      <c r="J517" s="7">
        <v>788411.0</v>
      </c>
      <c r="K517" s="7">
        <v>753661.0</v>
      </c>
      <c r="L517" s="7">
        <v>28545.0</v>
      </c>
      <c r="M517" s="8">
        <v>0.0378751189195141</v>
      </c>
    </row>
    <row r="518">
      <c r="A518" s="5">
        <v>9.32110000553E11</v>
      </c>
      <c r="B518" s="5" t="s">
        <v>46</v>
      </c>
      <c r="C518" s="5">
        <v>2023.0</v>
      </c>
      <c r="D518" s="5">
        <v>7946.0</v>
      </c>
      <c r="E518" s="5" t="s">
        <v>43</v>
      </c>
      <c r="F518" s="5">
        <v>1117.0</v>
      </c>
      <c r="G518" s="5" t="s">
        <v>465</v>
      </c>
      <c r="H518" s="5" t="s">
        <v>564</v>
      </c>
      <c r="I518" s="5">
        <v>77042.0</v>
      </c>
      <c r="J518" s="7">
        <v>1290698.0</v>
      </c>
      <c r="K518" s="7">
        <v>1184132.0</v>
      </c>
      <c r="L518" s="7">
        <v>88952.0</v>
      </c>
      <c r="M518" s="8">
        <v>0.0751200035131218</v>
      </c>
    </row>
    <row r="519">
      <c r="A519" s="5">
        <v>9.32110000554E11</v>
      </c>
      <c r="B519" s="5" t="s">
        <v>42</v>
      </c>
      <c r="C519" s="5">
        <v>2023.0</v>
      </c>
      <c r="D519" s="5">
        <v>7946.0</v>
      </c>
      <c r="E519" s="5" t="s">
        <v>43</v>
      </c>
      <c r="F519" s="5">
        <v>1117.0</v>
      </c>
      <c r="G519" s="5" t="s">
        <v>465</v>
      </c>
      <c r="H519" s="5" t="s">
        <v>565</v>
      </c>
      <c r="I519" s="5">
        <v>77042.0</v>
      </c>
      <c r="J519" s="7">
        <v>732843.0</v>
      </c>
      <c r="K519" s="7">
        <v>706219.0</v>
      </c>
      <c r="L519" s="7">
        <v>20891.0</v>
      </c>
      <c r="M519" s="8">
        <v>0.0295814754346739</v>
      </c>
    </row>
    <row r="520">
      <c r="A520" s="5">
        <v>9.32110000555E11</v>
      </c>
      <c r="B520" s="5" t="s">
        <v>46</v>
      </c>
      <c r="C520" s="5">
        <v>2023.0</v>
      </c>
      <c r="D520" s="5">
        <v>7946.0</v>
      </c>
      <c r="E520" s="5" t="s">
        <v>43</v>
      </c>
      <c r="F520" s="5">
        <v>1117.0</v>
      </c>
      <c r="G520" s="5" t="s">
        <v>465</v>
      </c>
      <c r="H520" s="5" t="s">
        <v>566</v>
      </c>
      <c r="I520" s="5">
        <v>77042.0</v>
      </c>
      <c r="J520" s="7">
        <v>658000.0</v>
      </c>
      <c r="K520" s="7">
        <v>656000.0</v>
      </c>
      <c r="L520" s="7">
        <v>2000.0</v>
      </c>
      <c r="M520" s="8">
        <v>0.00304878048780476</v>
      </c>
    </row>
    <row r="521">
      <c r="A521" s="5">
        <v>9.32110000556E11</v>
      </c>
      <c r="B521" s="5" t="s">
        <v>46</v>
      </c>
      <c r="C521" s="5">
        <v>2023.0</v>
      </c>
      <c r="D521" s="5">
        <v>7946.0</v>
      </c>
      <c r="E521" s="5" t="s">
        <v>43</v>
      </c>
      <c r="F521" s="5">
        <v>1117.0</v>
      </c>
      <c r="G521" s="5" t="s">
        <v>465</v>
      </c>
      <c r="H521" s="5" t="s">
        <v>567</v>
      </c>
      <c r="I521" s="5">
        <v>77042.0</v>
      </c>
      <c r="J521" s="7">
        <v>730564.0</v>
      </c>
      <c r="K521" s="7">
        <v>666747.0</v>
      </c>
      <c r="L521" s="7">
        <v>63817.0</v>
      </c>
      <c r="M521" s="8">
        <v>0.0957139664670407</v>
      </c>
    </row>
    <row r="522">
      <c r="A522" s="5">
        <v>9.32110000557E11</v>
      </c>
      <c r="B522" s="5" t="s">
        <v>42</v>
      </c>
      <c r="C522" s="5">
        <v>2023.0</v>
      </c>
      <c r="D522" s="5">
        <v>7946.0</v>
      </c>
      <c r="E522" s="5" t="s">
        <v>43</v>
      </c>
      <c r="F522" s="5">
        <v>1117.0</v>
      </c>
      <c r="G522" s="5" t="s">
        <v>465</v>
      </c>
      <c r="H522" s="5" t="s">
        <v>568</v>
      </c>
      <c r="I522" s="5">
        <v>77042.0</v>
      </c>
      <c r="J522" s="7">
        <v>730407.0</v>
      </c>
      <c r="K522" s="7">
        <v>704861.0</v>
      </c>
      <c r="L522" s="7">
        <v>20769.0</v>
      </c>
      <c r="M522" s="8">
        <v>0.0294653839551344</v>
      </c>
    </row>
    <row r="523">
      <c r="A523" s="5">
        <v>9.32110000558E11</v>
      </c>
      <c r="B523" s="5" t="s">
        <v>42</v>
      </c>
      <c r="C523" s="5">
        <v>2023.0</v>
      </c>
      <c r="D523" s="5">
        <v>7946.0</v>
      </c>
      <c r="E523" s="5" t="s">
        <v>43</v>
      </c>
      <c r="F523" s="5">
        <v>1117.0</v>
      </c>
      <c r="G523" s="5" t="s">
        <v>465</v>
      </c>
      <c r="H523" s="5" t="s">
        <v>569</v>
      </c>
      <c r="I523" s="5">
        <v>77042.0</v>
      </c>
      <c r="J523" s="7">
        <v>537145.0</v>
      </c>
      <c r="K523" s="7">
        <v>524262.0</v>
      </c>
      <c r="L523" s="7">
        <v>8106.0</v>
      </c>
      <c r="M523" s="8">
        <v>0.0154617347814642</v>
      </c>
    </row>
    <row r="524">
      <c r="A524" s="5">
        <v>9.32110000559E11</v>
      </c>
      <c r="B524" s="5" t="s">
        <v>42</v>
      </c>
      <c r="C524" s="5">
        <v>2023.0</v>
      </c>
      <c r="D524" s="5">
        <v>7946.0</v>
      </c>
      <c r="E524" s="5" t="s">
        <v>43</v>
      </c>
      <c r="F524" s="5">
        <v>1117.0</v>
      </c>
      <c r="G524" s="5" t="s">
        <v>465</v>
      </c>
      <c r="H524" s="5" t="s">
        <v>570</v>
      </c>
      <c r="I524" s="5">
        <v>77042.0</v>
      </c>
      <c r="J524" s="7">
        <v>571283.0</v>
      </c>
      <c r="K524" s="7">
        <v>552048.0</v>
      </c>
      <c r="L524" s="7">
        <v>33868.0</v>
      </c>
      <c r="M524" s="8">
        <v>0.0613497377039677</v>
      </c>
    </row>
    <row r="525">
      <c r="A525" s="5">
        <v>9.3211000056E11</v>
      </c>
      <c r="B525" s="5" t="s">
        <v>42</v>
      </c>
      <c r="C525" s="5">
        <v>2023.0</v>
      </c>
      <c r="D525" s="5">
        <v>7946.0</v>
      </c>
      <c r="E525" s="5" t="s">
        <v>43</v>
      </c>
      <c r="F525" s="5">
        <v>1117.0</v>
      </c>
      <c r="G525" s="5" t="s">
        <v>465</v>
      </c>
      <c r="H525" s="5" t="s">
        <v>571</v>
      </c>
      <c r="I525" s="5">
        <v>77042.0</v>
      </c>
      <c r="J525" s="7">
        <v>549080.0</v>
      </c>
      <c r="K525" s="7">
        <v>533995.0</v>
      </c>
      <c r="L525" s="7">
        <v>10308.0</v>
      </c>
      <c r="M525" s="8">
        <v>0.0193035515313813</v>
      </c>
    </row>
    <row r="526">
      <c r="A526" s="5">
        <v>9.32110000561E11</v>
      </c>
      <c r="B526" s="5" t="s">
        <v>46</v>
      </c>
      <c r="C526" s="5">
        <v>2023.0</v>
      </c>
      <c r="D526" s="5">
        <v>7946.0</v>
      </c>
      <c r="E526" s="5" t="s">
        <v>43</v>
      </c>
      <c r="F526" s="5">
        <v>1117.0</v>
      </c>
      <c r="G526" s="5" t="s">
        <v>465</v>
      </c>
      <c r="H526" s="5" t="s">
        <v>572</v>
      </c>
      <c r="I526" s="5">
        <v>77042.0</v>
      </c>
      <c r="J526" s="7">
        <v>920523.0</v>
      </c>
      <c r="K526" s="7">
        <v>870966.0</v>
      </c>
      <c r="L526" s="7">
        <v>49557.0</v>
      </c>
      <c r="M526" s="8">
        <v>0.0568988915755608</v>
      </c>
    </row>
    <row r="527">
      <c r="A527" s="5">
        <v>9.32110000562E11</v>
      </c>
      <c r="B527" s="5" t="s">
        <v>46</v>
      </c>
      <c r="C527" s="5">
        <v>2023.0</v>
      </c>
      <c r="D527" s="5">
        <v>7946.0</v>
      </c>
      <c r="E527" s="5" t="s">
        <v>43</v>
      </c>
      <c r="F527" s="5">
        <v>1117.0</v>
      </c>
      <c r="G527" s="5" t="s">
        <v>465</v>
      </c>
      <c r="H527" s="5" t="s">
        <v>573</v>
      </c>
      <c r="I527" s="5">
        <v>77042.0</v>
      </c>
      <c r="J527" s="7">
        <v>687034.0</v>
      </c>
      <c r="K527" s="7">
        <v>611757.0</v>
      </c>
      <c r="L527" s="7">
        <v>70500.0</v>
      </c>
      <c r="M527" s="8">
        <v>0.115241836219283</v>
      </c>
    </row>
    <row r="528">
      <c r="A528" s="5">
        <v>9.32110000563E11</v>
      </c>
      <c r="B528" s="5" t="s">
        <v>42</v>
      </c>
      <c r="C528" s="5">
        <v>2023.0</v>
      </c>
      <c r="D528" s="5">
        <v>7946.0</v>
      </c>
      <c r="E528" s="5" t="s">
        <v>43</v>
      </c>
      <c r="F528" s="5">
        <v>1117.0</v>
      </c>
      <c r="G528" s="5" t="s">
        <v>465</v>
      </c>
      <c r="H528" s="5" t="s">
        <v>574</v>
      </c>
      <c r="I528" s="5">
        <v>77042.0</v>
      </c>
      <c r="J528" s="7">
        <v>560520.0</v>
      </c>
      <c r="K528" s="7">
        <v>547123.0</v>
      </c>
      <c r="L528" s="7">
        <v>9098.0</v>
      </c>
      <c r="M528" s="8">
        <v>0.0166288019330205</v>
      </c>
    </row>
    <row r="529">
      <c r="A529" s="5">
        <v>9.32110000564E11</v>
      </c>
      <c r="B529" s="5" t="s">
        <v>42</v>
      </c>
      <c r="C529" s="5">
        <v>2023.0</v>
      </c>
      <c r="D529" s="5">
        <v>7946.0</v>
      </c>
      <c r="E529" s="5" t="s">
        <v>43</v>
      </c>
      <c r="F529" s="5">
        <v>1117.0</v>
      </c>
      <c r="G529" s="5" t="s">
        <v>465</v>
      </c>
      <c r="H529" s="5" t="s">
        <v>575</v>
      </c>
      <c r="I529" s="5">
        <v>77042.0</v>
      </c>
      <c r="J529" s="7">
        <v>602039.0</v>
      </c>
      <c r="K529" s="7">
        <v>581755.0</v>
      </c>
      <c r="L529" s="7">
        <v>15647.0</v>
      </c>
      <c r="M529" s="8">
        <v>0.0268962020094369</v>
      </c>
    </row>
    <row r="530">
      <c r="A530" s="5">
        <v>9.32110000565E11</v>
      </c>
      <c r="B530" s="5" t="s">
        <v>46</v>
      </c>
      <c r="C530" s="5">
        <v>2023.0</v>
      </c>
      <c r="D530" s="5">
        <v>7946.0</v>
      </c>
      <c r="E530" s="5" t="s">
        <v>43</v>
      </c>
      <c r="F530" s="5">
        <v>1117.0</v>
      </c>
      <c r="G530" s="5" t="s">
        <v>465</v>
      </c>
      <c r="H530" s="5" t="s">
        <v>576</v>
      </c>
      <c r="I530" s="5">
        <v>77042.0</v>
      </c>
      <c r="J530" s="7">
        <v>683994.0</v>
      </c>
      <c r="K530" s="7">
        <v>611568.0</v>
      </c>
      <c r="L530" s="7">
        <v>72426.0</v>
      </c>
      <c r="M530" s="8">
        <v>0.118426732595557</v>
      </c>
    </row>
    <row r="531">
      <c r="A531" s="5">
        <v>9.32110000566E11</v>
      </c>
      <c r="B531" s="5" t="s">
        <v>46</v>
      </c>
      <c r="C531" s="5">
        <v>2023.0</v>
      </c>
      <c r="D531" s="5">
        <v>7946.0</v>
      </c>
      <c r="E531" s="5" t="s">
        <v>43</v>
      </c>
      <c r="F531" s="5">
        <v>1117.0</v>
      </c>
      <c r="G531" s="5" t="s">
        <v>465</v>
      </c>
      <c r="H531" s="5" t="s">
        <v>577</v>
      </c>
      <c r="I531" s="5">
        <v>77042.0</v>
      </c>
      <c r="J531" s="7">
        <v>748742.0</v>
      </c>
      <c r="K531" s="7">
        <v>713910.0</v>
      </c>
      <c r="L531" s="7">
        <v>24571.0</v>
      </c>
      <c r="M531" s="8">
        <v>0.0344175036068972</v>
      </c>
    </row>
    <row r="532">
      <c r="A532" s="5">
        <v>9.32110000567E11</v>
      </c>
      <c r="B532" s="5" t="s">
        <v>46</v>
      </c>
      <c r="C532" s="5">
        <v>2023.0</v>
      </c>
      <c r="D532" s="5">
        <v>7946.0</v>
      </c>
      <c r="E532" s="5" t="s">
        <v>43</v>
      </c>
      <c r="F532" s="5">
        <v>1117.0</v>
      </c>
      <c r="G532" s="5" t="s">
        <v>465</v>
      </c>
      <c r="H532" s="5" t="s">
        <v>578</v>
      </c>
      <c r="I532" s="5">
        <v>77042.0</v>
      </c>
      <c r="J532" s="7">
        <v>728754.0</v>
      </c>
      <c r="K532" s="7">
        <v>676250.0</v>
      </c>
      <c r="L532" s="7">
        <v>47572.0</v>
      </c>
      <c r="M532" s="8">
        <v>0.0703467652495379</v>
      </c>
    </row>
    <row r="533">
      <c r="A533" s="5">
        <v>9.32110000568E11</v>
      </c>
      <c r="B533" s="5" t="s">
        <v>42</v>
      </c>
      <c r="C533" s="5">
        <v>2023.0</v>
      </c>
      <c r="D533" s="5">
        <v>7946.0</v>
      </c>
      <c r="E533" s="5" t="s">
        <v>43</v>
      </c>
      <c r="F533" s="5">
        <v>1117.0</v>
      </c>
      <c r="G533" s="5" t="s">
        <v>465</v>
      </c>
      <c r="H533" s="5" t="s">
        <v>579</v>
      </c>
      <c r="I533" s="5">
        <v>77042.0</v>
      </c>
      <c r="J533" s="7">
        <v>709590.0</v>
      </c>
      <c r="K533" s="7">
        <v>677764.0</v>
      </c>
      <c r="L533" s="7">
        <v>26563.0</v>
      </c>
      <c r="M533" s="8">
        <v>0.0391921081674446</v>
      </c>
    </row>
    <row r="534">
      <c r="A534" s="5">
        <v>9.32110000569E11</v>
      </c>
      <c r="B534" s="5" t="s">
        <v>42</v>
      </c>
      <c r="C534" s="5">
        <v>2023.0</v>
      </c>
      <c r="D534" s="5">
        <v>7946.0</v>
      </c>
      <c r="E534" s="5" t="s">
        <v>43</v>
      </c>
      <c r="F534" s="5">
        <v>1117.0</v>
      </c>
      <c r="G534" s="5" t="s">
        <v>465</v>
      </c>
      <c r="H534" s="5" t="s">
        <v>580</v>
      </c>
      <c r="I534" s="5">
        <v>77042.0</v>
      </c>
      <c r="J534" s="7">
        <v>742905.0</v>
      </c>
      <c r="K534" s="7">
        <v>685000.0</v>
      </c>
      <c r="L534" s="7">
        <v>46478.0</v>
      </c>
      <c r="M534" s="8">
        <v>0.0678510948905108</v>
      </c>
    </row>
    <row r="535">
      <c r="A535" s="5">
        <v>9.3211000057E11</v>
      </c>
      <c r="B535" s="5" t="s">
        <v>46</v>
      </c>
      <c r="C535" s="5">
        <v>2023.0</v>
      </c>
      <c r="D535" s="5">
        <v>7946.0</v>
      </c>
      <c r="E535" s="5" t="s">
        <v>43</v>
      </c>
      <c r="F535" s="5">
        <v>1117.0</v>
      </c>
      <c r="G535" s="5" t="s">
        <v>465</v>
      </c>
      <c r="H535" s="5" t="s">
        <v>581</v>
      </c>
      <c r="I535" s="5">
        <v>77042.0</v>
      </c>
      <c r="J535" s="7">
        <v>619532.0</v>
      </c>
      <c r="K535" s="7">
        <v>653984.0</v>
      </c>
      <c r="L535" s="7">
        <v>-34452.0</v>
      </c>
      <c r="M535" s="8">
        <v>-0.052680187894505</v>
      </c>
    </row>
    <row r="536">
      <c r="A536" s="5">
        <v>9.32110000571E11</v>
      </c>
      <c r="B536" s="5" t="s">
        <v>42</v>
      </c>
      <c r="C536" s="5">
        <v>2023.0</v>
      </c>
      <c r="D536" s="5">
        <v>7946.0</v>
      </c>
      <c r="E536" s="5" t="s">
        <v>43</v>
      </c>
      <c r="F536" s="5">
        <v>1117.0</v>
      </c>
      <c r="G536" s="5" t="s">
        <v>465</v>
      </c>
      <c r="H536" s="5" t="s">
        <v>582</v>
      </c>
      <c r="I536" s="5">
        <v>77042.0</v>
      </c>
      <c r="J536" s="7">
        <v>554957.0</v>
      </c>
      <c r="K536" s="7">
        <v>525000.0</v>
      </c>
      <c r="L536" s="7">
        <v>21839.0</v>
      </c>
      <c r="M536" s="8">
        <v>0.0415980952380952</v>
      </c>
    </row>
    <row r="537">
      <c r="A537" s="5">
        <v>9.32110000572E11</v>
      </c>
      <c r="B537" s="5" t="s">
        <v>46</v>
      </c>
      <c r="C537" s="5">
        <v>2023.0</v>
      </c>
      <c r="D537" s="5">
        <v>7946.0</v>
      </c>
      <c r="E537" s="5" t="s">
        <v>43</v>
      </c>
      <c r="F537" s="5">
        <v>1117.0</v>
      </c>
      <c r="G537" s="5" t="s">
        <v>465</v>
      </c>
      <c r="H537" s="5" t="s">
        <v>583</v>
      </c>
      <c r="I537" s="5">
        <v>77042.0</v>
      </c>
      <c r="J537" s="7">
        <v>555335.0</v>
      </c>
      <c r="K537" s="7">
        <v>515125.0</v>
      </c>
      <c r="L537" s="7">
        <v>35433.0</v>
      </c>
      <c r="M537" s="8">
        <v>0.0687852462994418</v>
      </c>
    </row>
    <row r="538">
      <c r="A538" s="5">
        <v>9.32110000573E11</v>
      </c>
      <c r="B538" s="5" t="s">
        <v>42</v>
      </c>
      <c r="C538" s="5">
        <v>2023.0</v>
      </c>
      <c r="D538" s="5">
        <v>7946.0</v>
      </c>
      <c r="E538" s="5" t="s">
        <v>43</v>
      </c>
      <c r="F538" s="5">
        <v>1117.0</v>
      </c>
      <c r="G538" s="5" t="s">
        <v>465</v>
      </c>
      <c r="H538" s="5" t="s">
        <v>584</v>
      </c>
      <c r="I538" s="5">
        <v>77042.0</v>
      </c>
      <c r="J538" s="7">
        <v>653364.0</v>
      </c>
      <c r="K538" s="7">
        <v>528641.0</v>
      </c>
      <c r="L538" s="7">
        <v>119946.0</v>
      </c>
      <c r="M538" s="8">
        <v>0.226895000576951</v>
      </c>
    </row>
    <row r="539">
      <c r="A539" s="5">
        <v>9.32110000574E11</v>
      </c>
      <c r="B539" s="5" t="s">
        <v>46</v>
      </c>
      <c r="C539" s="5">
        <v>2023.0</v>
      </c>
      <c r="D539" s="5">
        <v>7946.0</v>
      </c>
      <c r="E539" s="5" t="s">
        <v>43</v>
      </c>
      <c r="F539" s="5">
        <v>1117.0</v>
      </c>
      <c r="G539" s="5" t="s">
        <v>465</v>
      </c>
      <c r="H539" s="5" t="s">
        <v>585</v>
      </c>
      <c r="I539" s="5">
        <v>77042.0</v>
      </c>
      <c r="J539" s="7">
        <v>653073.0</v>
      </c>
      <c r="K539" s="7">
        <v>625107.0</v>
      </c>
      <c r="L539" s="7">
        <v>23189.0</v>
      </c>
      <c r="M539" s="8">
        <v>0.0370960491563845</v>
      </c>
    </row>
    <row r="540">
      <c r="A540" s="5">
        <v>9.32110000575E11</v>
      </c>
      <c r="B540" s="5" t="s">
        <v>42</v>
      </c>
      <c r="C540" s="5">
        <v>2023.0</v>
      </c>
      <c r="D540" s="5">
        <v>7946.0</v>
      </c>
      <c r="E540" s="5" t="s">
        <v>43</v>
      </c>
      <c r="F540" s="5">
        <v>1117.0</v>
      </c>
      <c r="G540" s="5" t="s">
        <v>465</v>
      </c>
      <c r="H540" s="5" t="s">
        <v>586</v>
      </c>
      <c r="I540" s="5">
        <v>77042.0</v>
      </c>
      <c r="J540" s="7">
        <v>682124.0</v>
      </c>
      <c r="K540" s="7">
        <v>559417.0</v>
      </c>
      <c r="L540" s="7">
        <v>117311.0</v>
      </c>
      <c r="M540" s="8">
        <v>0.209702243585732</v>
      </c>
    </row>
    <row r="541">
      <c r="A541" s="5">
        <v>9.32110000576E11</v>
      </c>
      <c r="B541" s="5" t="s">
        <v>42</v>
      </c>
      <c r="C541" s="5">
        <v>2023.0</v>
      </c>
      <c r="D541" s="5">
        <v>7946.0</v>
      </c>
      <c r="E541" s="5" t="s">
        <v>43</v>
      </c>
      <c r="F541" s="5">
        <v>1117.0</v>
      </c>
      <c r="G541" s="5" t="s">
        <v>465</v>
      </c>
      <c r="H541" s="5" t="s">
        <v>587</v>
      </c>
      <c r="I541" s="5">
        <v>77042.0</v>
      </c>
      <c r="J541" s="7">
        <v>684309.0</v>
      </c>
      <c r="K541" s="7">
        <v>659148.0</v>
      </c>
      <c r="L541" s="7">
        <v>24068.0</v>
      </c>
      <c r="M541" s="8">
        <v>0.0365138026664724</v>
      </c>
    </row>
    <row r="542">
      <c r="A542" s="5">
        <v>9.32120000577E11</v>
      </c>
      <c r="B542" s="5" t="s">
        <v>46</v>
      </c>
      <c r="C542" s="5">
        <v>2023.0</v>
      </c>
      <c r="D542" s="5">
        <v>7946.0</v>
      </c>
      <c r="E542" s="5" t="s">
        <v>43</v>
      </c>
      <c r="F542" s="5">
        <v>1117.0</v>
      </c>
      <c r="G542" s="5" t="s">
        <v>465</v>
      </c>
      <c r="H542" s="5" t="s">
        <v>588</v>
      </c>
      <c r="I542" s="5">
        <v>77042.0</v>
      </c>
      <c r="J542" s="7">
        <v>624692.0</v>
      </c>
      <c r="K542" s="7">
        <v>597152.0</v>
      </c>
      <c r="L542" s="7">
        <v>27540.0</v>
      </c>
      <c r="M542" s="8">
        <v>0.0461189110980118</v>
      </c>
    </row>
    <row r="543">
      <c r="A543" s="5">
        <v>9.32120000578E11</v>
      </c>
      <c r="B543" s="5" t="s">
        <v>46</v>
      </c>
      <c r="C543" s="5">
        <v>2023.0</v>
      </c>
      <c r="D543" s="5">
        <v>7946.0</v>
      </c>
      <c r="E543" s="5" t="s">
        <v>43</v>
      </c>
      <c r="F543" s="5">
        <v>1117.0</v>
      </c>
      <c r="G543" s="5" t="s">
        <v>465</v>
      </c>
      <c r="H543" s="5" t="s">
        <v>589</v>
      </c>
      <c r="I543" s="5">
        <v>77042.0</v>
      </c>
      <c r="J543" s="7">
        <v>695742.0</v>
      </c>
      <c r="K543" s="7">
        <v>634000.0</v>
      </c>
      <c r="L543" s="7">
        <v>61742.0</v>
      </c>
      <c r="M543" s="8">
        <v>0.097384858044164</v>
      </c>
    </row>
    <row r="544">
      <c r="A544" s="5">
        <v>9.32120000579E11</v>
      </c>
      <c r="B544" s="5" t="s">
        <v>46</v>
      </c>
      <c r="C544" s="5">
        <v>2023.0</v>
      </c>
      <c r="D544" s="5">
        <v>7946.0</v>
      </c>
      <c r="E544" s="5" t="s">
        <v>43</v>
      </c>
      <c r="F544" s="5">
        <v>1117.0</v>
      </c>
      <c r="G544" s="5" t="s">
        <v>465</v>
      </c>
      <c r="H544" s="5" t="s">
        <v>590</v>
      </c>
      <c r="I544" s="5">
        <v>77042.0</v>
      </c>
      <c r="J544" s="7">
        <v>699620.0</v>
      </c>
      <c r="K544" s="7">
        <v>674526.0</v>
      </c>
      <c r="L544" s="7">
        <v>20317.0</v>
      </c>
      <c r="M544" s="8">
        <v>0.0301204104808414</v>
      </c>
    </row>
    <row r="545">
      <c r="A545" s="5">
        <v>9.3212000058E11</v>
      </c>
      <c r="B545" s="5" t="s">
        <v>46</v>
      </c>
      <c r="C545" s="5">
        <v>2023.0</v>
      </c>
      <c r="D545" s="5">
        <v>7946.0</v>
      </c>
      <c r="E545" s="5" t="s">
        <v>43</v>
      </c>
      <c r="F545" s="5">
        <v>1117.0</v>
      </c>
      <c r="G545" s="5" t="s">
        <v>465</v>
      </c>
      <c r="H545" s="5" t="s">
        <v>591</v>
      </c>
      <c r="I545" s="5">
        <v>77042.0</v>
      </c>
      <c r="J545" s="7">
        <v>760720.0</v>
      </c>
      <c r="K545" s="7">
        <v>715931.0</v>
      </c>
      <c r="L545" s="7">
        <v>40012.0</v>
      </c>
      <c r="M545" s="8">
        <v>0.055888067425492</v>
      </c>
    </row>
    <row r="546">
      <c r="A546" s="5">
        <v>9.32120000581E11</v>
      </c>
      <c r="B546" s="5" t="s">
        <v>46</v>
      </c>
      <c r="C546" s="5">
        <v>2023.0</v>
      </c>
      <c r="D546" s="5">
        <v>7946.0</v>
      </c>
      <c r="E546" s="5" t="s">
        <v>43</v>
      </c>
      <c r="F546" s="5">
        <v>1117.0</v>
      </c>
      <c r="G546" s="5" t="s">
        <v>465</v>
      </c>
      <c r="H546" s="5" t="s">
        <v>592</v>
      </c>
      <c r="I546" s="5">
        <v>77042.0</v>
      </c>
      <c r="J546" s="7">
        <v>548381.0</v>
      </c>
      <c r="K546" s="7">
        <v>541901.0</v>
      </c>
      <c r="L546" s="7">
        <v>6480.0</v>
      </c>
      <c r="M546" s="8">
        <v>0.0119579037499468</v>
      </c>
    </row>
    <row r="547">
      <c r="A547" s="5">
        <v>9.32120000582E11</v>
      </c>
      <c r="B547" s="5" t="s">
        <v>42</v>
      </c>
      <c r="C547" s="5">
        <v>2023.0</v>
      </c>
      <c r="D547" s="5">
        <v>7946.0</v>
      </c>
      <c r="E547" s="5" t="s">
        <v>43</v>
      </c>
      <c r="F547" s="5">
        <v>1117.0</v>
      </c>
      <c r="G547" s="5" t="s">
        <v>465</v>
      </c>
      <c r="H547" s="5" t="s">
        <v>593</v>
      </c>
      <c r="I547" s="5">
        <v>77042.0</v>
      </c>
      <c r="J547" s="7">
        <v>595846.0</v>
      </c>
      <c r="K547" s="7">
        <v>576355.0</v>
      </c>
      <c r="L547" s="7">
        <v>14714.0</v>
      </c>
      <c r="M547" s="8">
        <v>0.0255294046204161</v>
      </c>
    </row>
    <row r="548">
      <c r="A548" s="5">
        <v>9.32120000583E11</v>
      </c>
      <c r="B548" s="5" t="s">
        <v>42</v>
      </c>
      <c r="C548" s="5">
        <v>2023.0</v>
      </c>
      <c r="D548" s="5">
        <v>7946.0</v>
      </c>
      <c r="E548" s="5" t="s">
        <v>43</v>
      </c>
      <c r="F548" s="5">
        <v>1117.0</v>
      </c>
      <c r="G548" s="5" t="s">
        <v>465</v>
      </c>
      <c r="H548" s="5" t="s">
        <v>594</v>
      </c>
      <c r="I548" s="5">
        <v>77042.0</v>
      </c>
      <c r="J548" s="7">
        <v>560347.0</v>
      </c>
      <c r="K548" s="7">
        <v>545121.0</v>
      </c>
      <c r="L548" s="7">
        <v>6179.0</v>
      </c>
      <c r="M548" s="8">
        <v>0.011335098079142</v>
      </c>
    </row>
    <row r="549">
      <c r="A549" s="5">
        <v>9.32120000584E11</v>
      </c>
      <c r="B549" s="5" t="s">
        <v>46</v>
      </c>
      <c r="C549" s="5">
        <v>2023.0</v>
      </c>
      <c r="D549" s="5">
        <v>7946.0</v>
      </c>
      <c r="E549" s="5" t="s">
        <v>43</v>
      </c>
      <c r="F549" s="5">
        <v>1117.0</v>
      </c>
      <c r="G549" s="5" t="s">
        <v>465</v>
      </c>
      <c r="H549" s="5" t="s">
        <v>595</v>
      </c>
      <c r="I549" s="5">
        <v>77042.0</v>
      </c>
      <c r="J549" s="7">
        <v>765425.0</v>
      </c>
      <c r="K549" s="7">
        <v>736443.0</v>
      </c>
      <c r="L549" s="7">
        <v>33261.0</v>
      </c>
      <c r="M549" s="8">
        <v>0.0451643915415043</v>
      </c>
    </row>
    <row r="550">
      <c r="A550" s="5">
        <v>9.32120000585E11</v>
      </c>
      <c r="B550" s="5" t="s">
        <v>42</v>
      </c>
      <c r="C550" s="5">
        <v>2023.0</v>
      </c>
      <c r="D550" s="5">
        <v>7946.0</v>
      </c>
      <c r="E550" s="5" t="s">
        <v>43</v>
      </c>
      <c r="F550" s="5">
        <v>1117.0</v>
      </c>
      <c r="G550" s="5" t="s">
        <v>465</v>
      </c>
      <c r="H550" s="5" t="s">
        <v>596</v>
      </c>
      <c r="I550" s="5">
        <v>77042.0</v>
      </c>
      <c r="J550" s="7">
        <v>561181.0</v>
      </c>
      <c r="K550" s="7">
        <v>548201.0</v>
      </c>
      <c r="L550" s="7">
        <v>1526.0</v>
      </c>
      <c r="M550" s="8">
        <v>0.00278365052234486</v>
      </c>
    </row>
    <row r="551">
      <c r="A551" s="5">
        <v>9.32120000586E11</v>
      </c>
      <c r="B551" s="5" t="s">
        <v>46</v>
      </c>
      <c r="C551" s="5">
        <v>2023.0</v>
      </c>
      <c r="D551" s="5">
        <v>7946.0</v>
      </c>
      <c r="E551" s="5" t="s">
        <v>43</v>
      </c>
      <c r="F551" s="5">
        <v>1117.0</v>
      </c>
      <c r="G551" s="5" t="s">
        <v>465</v>
      </c>
      <c r="H551" s="5" t="s">
        <v>597</v>
      </c>
      <c r="I551" s="5">
        <v>77042.0</v>
      </c>
      <c r="J551" s="7">
        <v>641507.0</v>
      </c>
      <c r="K551" s="7">
        <v>618516.0</v>
      </c>
      <c r="L551" s="7">
        <v>27502.0</v>
      </c>
      <c r="M551" s="8">
        <v>0.0444644924302686</v>
      </c>
    </row>
    <row r="552">
      <c r="A552" s="5">
        <v>9.32120000587E11</v>
      </c>
      <c r="B552" s="5" t="s">
        <v>46</v>
      </c>
      <c r="C552" s="5">
        <v>2023.0</v>
      </c>
      <c r="D552" s="5">
        <v>7946.0</v>
      </c>
      <c r="E552" s="5" t="s">
        <v>43</v>
      </c>
      <c r="F552" s="5">
        <v>1117.0</v>
      </c>
      <c r="G552" s="5" t="s">
        <v>465</v>
      </c>
      <c r="H552" s="5" t="s">
        <v>598</v>
      </c>
      <c r="I552" s="5">
        <v>77042.0</v>
      </c>
      <c r="J552" s="7">
        <v>596811.0</v>
      </c>
      <c r="K552" s="7">
        <v>631228.0</v>
      </c>
      <c r="L552" s="7">
        <v>-34417.0</v>
      </c>
      <c r="M552" s="8">
        <v>-0.054523880436229</v>
      </c>
    </row>
    <row r="553">
      <c r="A553" s="5">
        <v>9.32120000588E11</v>
      </c>
      <c r="B553" s="5" t="s">
        <v>42</v>
      </c>
      <c r="C553" s="5">
        <v>2023.0</v>
      </c>
      <c r="D553" s="5">
        <v>7946.0</v>
      </c>
      <c r="E553" s="5" t="s">
        <v>43</v>
      </c>
      <c r="F553" s="5">
        <v>1117.0</v>
      </c>
      <c r="G553" s="5" t="s">
        <v>465</v>
      </c>
      <c r="H553" s="5" t="s">
        <v>599</v>
      </c>
      <c r="I553" s="5">
        <v>77042.0</v>
      </c>
      <c r="J553" s="7">
        <v>684928.0</v>
      </c>
      <c r="K553" s="7">
        <v>656722.0</v>
      </c>
      <c r="L553" s="7">
        <v>18921.0</v>
      </c>
      <c r="M553" s="8">
        <v>0.0288112778314111</v>
      </c>
    </row>
    <row r="554">
      <c r="A554" s="5">
        <v>9.32120000589E11</v>
      </c>
      <c r="B554" s="5" t="s">
        <v>46</v>
      </c>
      <c r="C554" s="5">
        <v>2023.0</v>
      </c>
      <c r="D554" s="5">
        <v>7946.0</v>
      </c>
      <c r="E554" s="5" t="s">
        <v>43</v>
      </c>
      <c r="F554" s="5">
        <v>1117.0</v>
      </c>
      <c r="G554" s="5" t="s">
        <v>465</v>
      </c>
      <c r="H554" s="5" t="s">
        <v>600</v>
      </c>
      <c r="I554" s="5">
        <v>77042.0</v>
      </c>
      <c r="J554" s="7">
        <v>733439.0</v>
      </c>
      <c r="K554" s="7">
        <v>676250.0</v>
      </c>
      <c r="L554" s="7">
        <v>52121.0</v>
      </c>
      <c r="M554" s="8">
        <v>0.0770735674676525</v>
      </c>
    </row>
    <row r="555">
      <c r="A555" s="5">
        <v>9.3212000059E11</v>
      </c>
      <c r="B555" s="5" t="s">
        <v>42</v>
      </c>
      <c r="C555" s="5">
        <v>2023.0</v>
      </c>
      <c r="D555" s="5">
        <v>7946.0</v>
      </c>
      <c r="E555" s="5" t="s">
        <v>43</v>
      </c>
      <c r="F555" s="5">
        <v>1117.0</v>
      </c>
      <c r="G555" s="5" t="s">
        <v>465</v>
      </c>
      <c r="H555" s="5" t="s">
        <v>601</v>
      </c>
      <c r="I555" s="5">
        <v>77042.0</v>
      </c>
      <c r="J555" s="7">
        <v>888733.0</v>
      </c>
      <c r="K555" s="7">
        <v>850696.0</v>
      </c>
      <c r="L555" s="7">
        <v>38037.0</v>
      </c>
      <c r="M555" s="8">
        <v>0.0447127998721046</v>
      </c>
    </row>
    <row r="556">
      <c r="A556" s="5">
        <v>9.32120000591E11</v>
      </c>
      <c r="B556" s="5" t="s">
        <v>46</v>
      </c>
      <c r="C556" s="5">
        <v>2023.0</v>
      </c>
      <c r="D556" s="5">
        <v>7946.0</v>
      </c>
      <c r="E556" s="5" t="s">
        <v>43</v>
      </c>
      <c r="F556" s="5">
        <v>1117.0</v>
      </c>
      <c r="G556" s="5" t="s">
        <v>465</v>
      </c>
      <c r="H556" s="5" t="s">
        <v>602</v>
      </c>
      <c r="I556" s="5">
        <v>77042.0</v>
      </c>
      <c r="J556" s="7">
        <v>708305.0</v>
      </c>
      <c r="K556" s="7">
        <v>680323.0</v>
      </c>
      <c r="L556" s="7">
        <v>38478.0</v>
      </c>
      <c r="M556" s="8">
        <v>0.0565584288639366</v>
      </c>
    </row>
    <row r="557">
      <c r="A557" s="5">
        <v>9.32120000592E11</v>
      </c>
      <c r="B557" s="5" t="s">
        <v>46</v>
      </c>
      <c r="C557" s="5">
        <v>2023.0</v>
      </c>
      <c r="D557" s="5">
        <v>7946.0</v>
      </c>
      <c r="E557" s="5" t="s">
        <v>43</v>
      </c>
      <c r="F557" s="5">
        <v>1117.0</v>
      </c>
      <c r="G557" s="5" t="s">
        <v>465</v>
      </c>
      <c r="H557" s="5" t="s">
        <v>603</v>
      </c>
      <c r="I557" s="5">
        <v>77042.0</v>
      </c>
      <c r="J557" s="7">
        <v>824664.0</v>
      </c>
      <c r="K557" s="7">
        <v>805805.0</v>
      </c>
      <c r="L557" s="7">
        <v>18859.0</v>
      </c>
      <c r="M557" s="8">
        <v>0.0234039252672793</v>
      </c>
    </row>
    <row r="558">
      <c r="A558" s="5">
        <v>9.32120000593E11</v>
      </c>
      <c r="B558" s="5" t="s">
        <v>42</v>
      </c>
      <c r="C558" s="5">
        <v>2023.0</v>
      </c>
      <c r="D558" s="5">
        <v>7946.0</v>
      </c>
      <c r="E558" s="5" t="s">
        <v>43</v>
      </c>
      <c r="F558" s="5">
        <v>1117.0</v>
      </c>
      <c r="G558" s="5" t="s">
        <v>465</v>
      </c>
      <c r="H558" s="5" t="s">
        <v>604</v>
      </c>
      <c r="I558" s="5">
        <v>77042.0</v>
      </c>
      <c r="J558" s="7">
        <v>797349.0</v>
      </c>
      <c r="K558" s="7">
        <v>770640.0</v>
      </c>
      <c r="L558" s="7">
        <v>-755.0</v>
      </c>
      <c r="M558" s="8">
        <v>-9.79705180110035E-4</v>
      </c>
    </row>
    <row r="559">
      <c r="A559" s="5">
        <v>9.32120000594E11</v>
      </c>
      <c r="B559" s="5" t="s">
        <v>42</v>
      </c>
      <c r="C559" s="5">
        <v>2023.0</v>
      </c>
      <c r="D559" s="5">
        <v>7946.0</v>
      </c>
      <c r="E559" s="5" t="s">
        <v>43</v>
      </c>
      <c r="F559" s="5">
        <v>1117.0</v>
      </c>
      <c r="G559" s="5" t="s">
        <v>465</v>
      </c>
      <c r="H559" s="5" t="s">
        <v>605</v>
      </c>
      <c r="I559" s="5">
        <v>77042.0</v>
      </c>
      <c r="J559" s="7">
        <v>730047.0</v>
      </c>
      <c r="K559" s="7">
        <v>704425.0</v>
      </c>
      <c r="L559" s="7">
        <v>20690.0</v>
      </c>
      <c r="M559" s="8">
        <v>0.0293714731873513</v>
      </c>
    </row>
    <row r="560">
      <c r="A560" s="5">
        <v>9.32120000595E11</v>
      </c>
      <c r="B560" s="5" t="s">
        <v>42</v>
      </c>
      <c r="C560" s="5">
        <v>2023.0</v>
      </c>
      <c r="D560" s="5">
        <v>7946.0</v>
      </c>
      <c r="E560" s="5" t="s">
        <v>43</v>
      </c>
      <c r="F560" s="5">
        <v>1117.0</v>
      </c>
      <c r="G560" s="5" t="s">
        <v>465</v>
      </c>
      <c r="H560" s="5" t="s">
        <v>606</v>
      </c>
      <c r="I560" s="5">
        <v>77042.0</v>
      </c>
      <c r="J560" s="7">
        <v>675412.0</v>
      </c>
      <c r="K560" s="7">
        <v>652190.0</v>
      </c>
      <c r="L560" s="7">
        <v>18445.0</v>
      </c>
      <c r="M560" s="8">
        <v>0.0282816357196522</v>
      </c>
    </row>
    <row r="561">
      <c r="A561" s="5">
        <v>9.32120000596E11</v>
      </c>
      <c r="B561" s="5" t="s">
        <v>46</v>
      </c>
      <c r="C561" s="5">
        <v>2023.0</v>
      </c>
      <c r="D561" s="5">
        <v>7946.0</v>
      </c>
      <c r="E561" s="5" t="s">
        <v>43</v>
      </c>
      <c r="F561" s="5">
        <v>1117.0</v>
      </c>
      <c r="G561" s="5" t="s">
        <v>465</v>
      </c>
      <c r="H561" s="5" t="s">
        <v>607</v>
      </c>
      <c r="I561" s="5">
        <v>77042.0</v>
      </c>
      <c r="J561" s="7">
        <v>711000.0</v>
      </c>
      <c r="K561" s="7">
        <v>674886.0</v>
      </c>
      <c r="L561" s="7">
        <v>36114.0</v>
      </c>
      <c r="M561" s="8">
        <v>0.0535112596794125</v>
      </c>
    </row>
    <row r="562">
      <c r="A562" s="5">
        <v>9.32120000597E11</v>
      </c>
      <c r="B562" s="5" t="s">
        <v>42</v>
      </c>
      <c r="C562" s="5">
        <v>2023.0</v>
      </c>
      <c r="D562" s="5">
        <v>7946.0</v>
      </c>
      <c r="E562" s="5" t="s">
        <v>43</v>
      </c>
      <c r="F562" s="5">
        <v>1117.0</v>
      </c>
      <c r="G562" s="5" t="s">
        <v>465</v>
      </c>
      <c r="H562" s="5" t="s">
        <v>608</v>
      </c>
      <c r="I562" s="5">
        <v>77042.0</v>
      </c>
      <c r="J562" s="7">
        <v>589441.0</v>
      </c>
      <c r="K562" s="7">
        <v>570698.0</v>
      </c>
      <c r="L562" s="7">
        <v>13966.0</v>
      </c>
      <c r="M562" s="8">
        <v>0.0244717871799096</v>
      </c>
    </row>
    <row r="563">
      <c r="A563" s="5">
        <v>9.32120000598E11</v>
      </c>
      <c r="B563" s="5" t="s">
        <v>46</v>
      </c>
      <c r="C563" s="5">
        <v>2023.0</v>
      </c>
      <c r="D563" s="5">
        <v>7946.0</v>
      </c>
      <c r="E563" s="5" t="s">
        <v>43</v>
      </c>
      <c r="F563" s="5">
        <v>1117.0</v>
      </c>
      <c r="G563" s="5" t="s">
        <v>465</v>
      </c>
      <c r="H563" s="5" t="s">
        <v>609</v>
      </c>
      <c r="I563" s="5">
        <v>77042.0</v>
      </c>
      <c r="J563" s="7">
        <v>755300.0</v>
      </c>
      <c r="K563" s="7">
        <v>679000.0</v>
      </c>
      <c r="L563" s="7">
        <v>76300.0</v>
      </c>
      <c r="M563" s="8">
        <v>0.112371134020618</v>
      </c>
    </row>
    <row r="564">
      <c r="A564" s="5">
        <v>9.32120000599E11</v>
      </c>
      <c r="B564" s="5" t="s">
        <v>42</v>
      </c>
      <c r="C564" s="5">
        <v>2023.0</v>
      </c>
      <c r="D564" s="5">
        <v>7946.0</v>
      </c>
      <c r="E564" s="5" t="s">
        <v>43</v>
      </c>
      <c r="F564" s="5">
        <v>1117.0</v>
      </c>
      <c r="G564" s="5" t="s">
        <v>465</v>
      </c>
      <c r="H564" s="5" t="s">
        <v>610</v>
      </c>
      <c r="I564" s="5">
        <v>77042.0</v>
      </c>
      <c r="J564" s="7">
        <v>566121.0</v>
      </c>
      <c r="K564" s="7">
        <v>552943.0</v>
      </c>
      <c r="L564" s="7">
        <v>2117.0</v>
      </c>
      <c r="M564" s="8">
        <v>0.00382860439502796</v>
      </c>
    </row>
    <row r="565">
      <c r="A565" s="5">
        <v>9.321200006E11</v>
      </c>
      <c r="B565" s="5" t="s">
        <v>46</v>
      </c>
      <c r="C565" s="5">
        <v>2023.0</v>
      </c>
      <c r="D565" s="5">
        <v>7946.0</v>
      </c>
      <c r="E565" s="5" t="s">
        <v>43</v>
      </c>
      <c r="F565" s="5">
        <v>1117.0</v>
      </c>
      <c r="G565" s="5" t="s">
        <v>465</v>
      </c>
      <c r="H565" s="5" t="s">
        <v>611</v>
      </c>
      <c r="I565" s="5">
        <v>77042.0</v>
      </c>
      <c r="J565" s="7">
        <v>714826.0</v>
      </c>
      <c r="K565" s="7">
        <v>706400.0</v>
      </c>
      <c r="L565" s="7">
        <v>8426.0</v>
      </c>
      <c r="M565" s="8">
        <v>0.0119280860702151</v>
      </c>
    </row>
    <row r="566">
      <c r="A566" s="5">
        <v>9.32120000601E11</v>
      </c>
      <c r="B566" s="5" t="s">
        <v>46</v>
      </c>
      <c r="C566" s="5">
        <v>2023.0</v>
      </c>
      <c r="D566" s="5">
        <v>7946.0</v>
      </c>
      <c r="E566" s="5" t="s">
        <v>43</v>
      </c>
      <c r="F566" s="5">
        <v>1117.0</v>
      </c>
      <c r="G566" s="5" t="s">
        <v>465</v>
      </c>
      <c r="H566" s="5" t="s">
        <v>612</v>
      </c>
      <c r="I566" s="5">
        <v>77042.0</v>
      </c>
      <c r="J566" s="7">
        <v>560113.0</v>
      </c>
      <c r="K566" s="7">
        <v>500463.0</v>
      </c>
      <c r="L566" s="7">
        <v>59650.0</v>
      </c>
      <c r="M566" s="8">
        <v>0.119189630402247</v>
      </c>
    </row>
    <row r="567">
      <c r="A567" s="5">
        <v>9.32120000602E11</v>
      </c>
      <c r="B567" s="5" t="s">
        <v>42</v>
      </c>
      <c r="C567" s="5">
        <v>2023.0</v>
      </c>
      <c r="D567" s="5">
        <v>7946.0</v>
      </c>
      <c r="E567" s="5" t="s">
        <v>43</v>
      </c>
      <c r="F567" s="5">
        <v>1117.0</v>
      </c>
      <c r="G567" s="5" t="s">
        <v>465</v>
      </c>
      <c r="H567" s="5" t="s">
        <v>613</v>
      </c>
      <c r="I567" s="5">
        <v>77042.0</v>
      </c>
      <c r="J567" s="7">
        <v>787229.0</v>
      </c>
      <c r="K567" s="7">
        <v>758276.0</v>
      </c>
      <c r="L567" s="7">
        <v>28953.0</v>
      </c>
      <c r="M567" s="8">
        <v>0.0381826669972411</v>
      </c>
    </row>
    <row r="568">
      <c r="A568" s="5">
        <v>9.32120000603E11</v>
      </c>
      <c r="B568" s="5" t="s">
        <v>46</v>
      </c>
      <c r="C568" s="5">
        <v>2023.0</v>
      </c>
      <c r="D568" s="5">
        <v>7946.0</v>
      </c>
      <c r="E568" s="5" t="s">
        <v>43</v>
      </c>
      <c r="F568" s="5">
        <v>1117.0</v>
      </c>
      <c r="G568" s="5" t="s">
        <v>465</v>
      </c>
      <c r="H568" s="5" t="s">
        <v>614</v>
      </c>
      <c r="I568" s="5">
        <v>77042.0</v>
      </c>
      <c r="J568" s="7">
        <v>1074450.0</v>
      </c>
      <c r="K568" s="7">
        <v>990000.0</v>
      </c>
      <c r="L568" s="7">
        <v>93445.0</v>
      </c>
      <c r="M568" s="8">
        <v>0.0943888888888888</v>
      </c>
    </row>
    <row r="569">
      <c r="A569" s="5">
        <v>9.32120000604E11</v>
      </c>
      <c r="B569" s="5" t="s">
        <v>42</v>
      </c>
      <c r="C569" s="5">
        <v>2023.0</v>
      </c>
      <c r="D569" s="5">
        <v>7946.0</v>
      </c>
      <c r="E569" s="5" t="s">
        <v>43</v>
      </c>
      <c r="F569" s="5">
        <v>1117.0</v>
      </c>
      <c r="G569" s="5" t="s">
        <v>465</v>
      </c>
      <c r="H569" s="5" t="s">
        <v>615</v>
      </c>
      <c r="I569" s="5">
        <v>77042.0</v>
      </c>
      <c r="J569" s="7">
        <v>947838.0</v>
      </c>
      <c r="K569" s="7">
        <v>934466.0</v>
      </c>
      <c r="L569" s="7">
        <v>6971.0</v>
      </c>
      <c r="M569" s="8">
        <v>0.00745987547968574</v>
      </c>
    </row>
    <row r="570">
      <c r="A570" s="5">
        <v>9.32120000605E11</v>
      </c>
      <c r="B570" s="5" t="s">
        <v>46</v>
      </c>
      <c r="C570" s="5">
        <v>2023.0</v>
      </c>
      <c r="D570" s="5">
        <v>7946.0</v>
      </c>
      <c r="E570" s="5" t="s">
        <v>43</v>
      </c>
      <c r="F570" s="5">
        <v>1117.0</v>
      </c>
      <c r="G570" s="5" t="s">
        <v>465</v>
      </c>
      <c r="H570" s="5" t="s">
        <v>616</v>
      </c>
      <c r="I570" s="5">
        <v>77042.0</v>
      </c>
      <c r="J570" s="7">
        <v>853638.0</v>
      </c>
      <c r="K570" s="7">
        <v>823200.0</v>
      </c>
      <c r="L570" s="7">
        <v>26333.0</v>
      </c>
      <c r="M570" s="8">
        <v>0.0319885811467444</v>
      </c>
    </row>
    <row r="571">
      <c r="A571" s="5">
        <v>9.32120000606E11</v>
      </c>
      <c r="B571" s="5" t="s">
        <v>46</v>
      </c>
      <c r="C571" s="5">
        <v>2023.0</v>
      </c>
      <c r="D571" s="5">
        <v>7946.0</v>
      </c>
      <c r="E571" s="5" t="s">
        <v>43</v>
      </c>
      <c r="F571" s="5">
        <v>1117.0</v>
      </c>
      <c r="G571" s="5" t="s">
        <v>465</v>
      </c>
      <c r="H571" s="5" t="s">
        <v>617</v>
      </c>
      <c r="I571" s="5">
        <v>77042.0</v>
      </c>
      <c r="J571" s="7">
        <v>766845.0</v>
      </c>
      <c r="K571" s="7">
        <v>693922.0</v>
      </c>
      <c r="L571" s="7">
        <v>72923.0</v>
      </c>
      <c r="M571" s="8">
        <v>0.105088179939532</v>
      </c>
    </row>
    <row r="572">
      <c r="A572" s="5">
        <v>9.32120000607E11</v>
      </c>
      <c r="B572" s="5" t="s">
        <v>42</v>
      </c>
      <c r="C572" s="5">
        <v>2023.0</v>
      </c>
      <c r="D572" s="5">
        <v>7946.0</v>
      </c>
      <c r="E572" s="5" t="s">
        <v>43</v>
      </c>
      <c r="F572" s="5">
        <v>1117.0</v>
      </c>
      <c r="G572" s="5" t="s">
        <v>465</v>
      </c>
      <c r="H572" s="5" t="s">
        <v>618</v>
      </c>
      <c r="I572" s="5">
        <v>77042.0</v>
      </c>
      <c r="J572" s="7">
        <v>696094.0</v>
      </c>
      <c r="K572" s="7">
        <v>676939.0</v>
      </c>
      <c r="L572" s="7">
        <v>14223.0</v>
      </c>
      <c r="M572" s="8">
        <v>0.0210107557697223</v>
      </c>
    </row>
    <row r="573">
      <c r="A573" s="5">
        <v>9.32120000608E11</v>
      </c>
      <c r="B573" s="5" t="s">
        <v>42</v>
      </c>
      <c r="C573" s="5">
        <v>2023.0</v>
      </c>
      <c r="D573" s="5">
        <v>7946.0</v>
      </c>
      <c r="E573" s="5" t="s">
        <v>43</v>
      </c>
      <c r="F573" s="5">
        <v>1117.0</v>
      </c>
      <c r="G573" s="5" t="s">
        <v>465</v>
      </c>
      <c r="H573" s="5" t="s">
        <v>619</v>
      </c>
      <c r="I573" s="5">
        <v>77042.0</v>
      </c>
      <c r="J573" s="7">
        <v>795484.0</v>
      </c>
      <c r="K573" s="7">
        <v>763318.0</v>
      </c>
      <c r="L573" s="7">
        <v>32166.0</v>
      </c>
      <c r="M573" s="8">
        <v>0.0421397111033672</v>
      </c>
    </row>
    <row r="574">
      <c r="A574" s="5">
        <v>9.32120000609E11</v>
      </c>
      <c r="B574" s="5" t="s">
        <v>42</v>
      </c>
      <c r="C574" s="5">
        <v>2023.0</v>
      </c>
      <c r="D574" s="5">
        <v>7946.0</v>
      </c>
      <c r="E574" s="5" t="s">
        <v>43</v>
      </c>
      <c r="F574" s="5">
        <v>1117.0</v>
      </c>
      <c r="G574" s="5" t="s">
        <v>465</v>
      </c>
      <c r="H574" s="5" t="s">
        <v>620</v>
      </c>
      <c r="I574" s="5">
        <v>77042.0</v>
      </c>
      <c r="J574" s="7">
        <v>669481.0</v>
      </c>
      <c r="K574" s="7">
        <v>642076.0</v>
      </c>
      <c r="L574" s="7">
        <v>22473.0</v>
      </c>
      <c r="M574" s="8">
        <v>0.0350005295323294</v>
      </c>
    </row>
    <row r="575">
      <c r="A575" s="5">
        <v>9.3212000061E11</v>
      </c>
      <c r="B575" s="5" t="s">
        <v>46</v>
      </c>
      <c r="C575" s="5">
        <v>2023.0</v>
      </c>
      <c r="D575" s="5">
        <v>7946.0</v>
      </c>
      <c r="E575" s="5" t="s">
        <v>43</v>
      </c>
      <c r="F575" s="5">
        <v>1117.0</v>
      </c>
      <c r="G575" s="5" t="s">
        <v>465</v>
      </c>
      <c r="H575" s="5" t="s">
        <v>621</v>
      </c>
      <c r="I575" s="5">
        <v>77042.0</v>
      </c>
      <c r="J575" s="7">
        <v>543797.0</v>
      </c>
      <c r="K575" s="7">
        <v>515000.0</v>
      </c>
      <c r="L575" s="7">
        <v>18859.0</v>
      </c>
      <c r="M575" s="8">
        <v>0.0366194174757281</v>
      </c>
    </row>
    <row r="576">
      <c r="A576" s="5">
        <v>9.32120000611E11</v>
      </c>
      <c r="B576" s="5" t="s">
        <v>46</v>
      </c>
      <c r="C576" s="5">
        <v>2023.0</v>
      </c>
      <c r="D576" s="5">
        <v>7946.0</v>
      </c>
      <c r="E576" s="5" t="s">
        <v>43</v>
      </c>
      <c r="F576" s="5">
        <v>1117.0</v>
      </c>
      <c r="G576" s="5" t="s">
        <v>465</v>
      </c>
      <c r="H576" s="5" t="s">
        <v>622</v>
      </c>
      <c r="I576" s="5">
        <v>77042.0</v>
      </c>
      <c r="J576" s="7">
        <v>797014.0</v>
      </c>
      <c r="K576" s="7">
        <v>740608.0</v>
      </c>
      <c r="L576" s="7">
        <v>56406.0</v>
      </c>
      <c r="M576" s="8">
        <v>0.0761617481852747</v>
      </c>
    </row>
    <row r="577">
      <c r="A577" s="5">
        <v>9.32120000612E11</v>
      </c>
      <c r="B577" s="5" t="s">
        <v>42</v>
      </c>
      <c r="C577" s="5">
        <v>2023.0</v>
      </c>
      <c r="D577" s="5">
        <v>7946.0</v>
      </c>
      <c r="E577" s="5" t="s">
        <v>43</v>
      </c>
      <c r="F577" s="5">
        <v>1117.0</v>
      </c>
      <c r="G577" s="5" t="s">
        <v>465</v>
      </c>
      <c r="H577" s="5" t="s">
        <v>623</v>
      </c>
      <c r="I577" s="5">
        <v>77042.0</v>
      </c>
      <c r="J577" s="7">
        <v>806311.0</v>
      </c>
      <c r="K577" s="7">
        <v>773298.0</v>
      </c>
      <c r="L577" s="7">
        <v>28236.0</v>
      </c>
      <c r="M577" s="8">
        <v>0.0365137372655819</v>
      </c>
    </row>
    <row r="578">
      <c r="A578" s="5">
        <v>9.32120000613E11</v>
      </c>
      <c r="B578" s="5" t="s">
        <v>42</v>
      </c>
      <c r="C578" s="5">
        <v>2023.0</v>
      </c>
      <c r="D578" s="5">
        <v>7946.0</v>
      </c>
      <c r="E578" s="5" t="s">
        <v>43</v>
      </c>
      <c r="F578" s="5">
        <v>1117.0</v>
      </c>
      <c r="G578" s="5" t="s">
        <v>465</v>
      </c>
      <c r="H578" s="5" t="s">
        <v>624</v>
      </c>
      <c r="I578" s="5">
        <v>77042.0</v>
      </c>
      <c r="J578" s="7">
        <v>583494.0</v>
      </c>
      <c r="K578" s="7">
        <v>565839.0</v>
      </c>
      <c r="L578" s="7">
        <v>12878.0</v>
      </c>
      <c r="M578" s="8">
        <v>0.0227591240617914</v>
      </c>
    </row>
    <row r="579">
      <c r="A579" s="5">
        <v>9.32120000614E11</v>
      </c>
      <c r="B579" s="5" t="s">
        <v>46</v>
      </c>
      <c r="C579" s="5">
        <v>2023.0</v>
      </c>
      <c r="D579" s="5">
        <v>7946.0</v>
      </c>
      <c r="E579" s="5" t="s">
        <v>43</v>
      </c>
      <c r="F579" s="5">
        <v>1117.0</v>
      </c>
      <c r="G579" s="5" t="s">
        <v>465</v>
      </c>
      <c r="H579" s="5" t="s">
        <v>625</v>
      </c>
      <c r="I579" s="5">
        <v>77042.0</v>
      </c>
      <c r="J579" s="7">
        <v>538899.0</v>
      </c>
      <c r="K579" s="7">
        <v>502283.0</v>
      </c>
      <c r="L579" s="7">
        <v>35145.0</v>
      </c>
      <c r="M579" s="8">
        <v>0.0699705146301985</v>
      </c>
    </row>
    <row r="580">
      <c r="A580" s="5">
        <v>9.32120000615E11</v>
      </c>
      <c r="B580" s="5" t="s">
        <v>42</v>
      </c>
      <c r="C580" s="5">
        <v>2023.0</v>
      </c>
      <c r="D580" s="5">
        <v>7946.0</v>
      </c>
      <c r="E580" s="5" t="s">
        <v>43</v>
      </c>
      <c r="F580" s="5">
        <v>1117.0</v>
      </c>
      <c r="G580" s="5" t="s">
        <v>465</v>
      </c>
      <c r="H580" s="5" t="s">
        <v>626</v>
      </c>
      <c r="I580" s="5">
        <v>77042.0</v>
      </c>
      <c r="J580" s="7">
        <v>599657.0</v>
      </c>
      <c r="K580" s="7">
        <v>580033.0</v>
      </c>
      <c r="L580" s="7">
        <v>14546.0</v>
      </c>
      <c r="M580" s="8">
        <v>0.0250778834997318</v>
      </c>
    </row>
    <row r="581">
      <c r="A581" s="5">
        <v>9.32120000616E11</v>
      </c>
      <c r="B581" s="5" t="s">
        <v>46</v>
      </c>
      <c r="C581" s="5">
        <v>2023.0</v>
      </c>
      <c r="D581" s="5">
        <v>7946.0</v>
      </c>
      <c r="E581" s="5" t="s">
        <v>43</v>
      </c>
      <c r="F581" s="5">
        <v>1117.0</v>
      </c>
      <c r="G581" s="5" t="s">
        <v>465</v>
      </c>
      <c r="H581" s="5" t="s">
        <v>627</v>
      </c>
      <c r="I581" s="5">
        <v>77042.0</v>
      </c>
      <c r="J581" s="7">
        <v>767069.0</v>
      </c>
      <c r="K581" s="7">
        <v>565000.0</v>
      </c>
      <c r="L581" s="7">
        <v>196827.0</v>
      </c>
      <c r="M581" s="8">
        <v>0.348366371681415</v>
      </c>
    </row>
    <row r="582">
      <c r="A582" s="5">
        <v>9.32120000617E11</v>
      </c>
      <c r="B582" s="5" t="s">
        <v>42</v>
      </c>
      <c r="C582" s="5">
        <v>2023.0</v>
      </c>
      <c r="D582" s="5">
        <v>7946.0</v>
      </c>
      <c r="E582" s="5" t="s">
        <v>43</v>
      </c>
      <c r="F582" s="5">
        <v>1117.0</v>
      </c>
      <c r="G582" s="5" t="s">
        <v>465</v>
      </c>
      <c r="H582" s="5" t="s">
        <v>628</v>
      </c>
      <c r="I582" s="5">
        <v>77042.0</v>
      </c>
      <c r="J582" s="7">
        <v>619530.0</v>
      </c>
      <c r="K582" s="7">
        <v>599161.0</v>
      </c>
      <c r="L582" s="7">
        <v>15291.0</v>
      </c>
      <c r="M582" s="8">
        <v>0.0255206864265198</v>
      </c>
    </row>
    <row r="583">
      <c r="A583" s="5">
        <v>9.32120000618E11</v>
      </c>
      <c r="B583" s="5" t="s">
        <v>46</v>
      </c>
      <c r="C583" s="5">
        <v>2023.0</v>
      </c>
      <c r="D583" s="5">
        <v>7946.0</v>
      </c>
      <c r="E583" s="5" t="s">
        <v>43</v>
      </c>
      <c r="F583" s="5">
        <v>1117.0</v>
      </c>
      <c r="G583" s="5" t="s">
        <v>465</v>
      </c>
      <c r="H583" s="5" t="s">
        <v>629</v>
      </c>
      <c r="I583" s="5">
        <v>77042.0</v>
      </c>
      <c r="J583" s="7">
        <v>612598.0</v>
      </c>
      <c r="K583" s="7">
        <v>616438.0</v>
      </c>
      <c r="L583" s="7">
        <v>-3840.0</v>
      </c>
      <c r="M583" s="8">
        <v>-0.00622933693250582</v>
      </c>
    </row>
    <row r="584">
      <c r="A584" s="5">
        <v>9.32120000619E11</v>
      </c>
      <c r="B584" s="5" t="s">
        <v>46</v>
      </c>
      <c r="C584" s="5">
        <v>2023.0</v>
      </c>
      <c r="D584" s="5">
        <v>7946.0</v>
      </c>
      <c r="E584" s="5" t="s">
        <v>43</v>
      </c>
      <c r="F584" s="5">
        <v>1117.0</v>
      </c>
      <c r="G584" s="5" t="s">
        <v>465</v>
      </c>
      <c r="H584" s="5" t="s">
        <v>630</v>
      </c>
      <c r="I584" s="5">
        <v>77042.0</v>
      </c>
      <c r="J584" s="7">
        <v>962935.0</v>
      </c>
      <c r="K584" s="7">
        <v>825000.0</v>
      </c>
      <c r="L584" s="7">
        <v>137935.0</v>
      </c>
      <c r="M584" s="8">
        <v>0.167193939393939</v>
      </c>
    </row>
    <row r="585">
      <c r="A585" s="5">
        <v>9.3213000062E11</v>
      </c>
      <c r="B585" s="5" t="s">
        <v>46</v>
      </c>
      <c r="C585" s="5">
        <v>2023.0</v>
      </c>
      <c r="D585" s="5">
        <v>7946.0</v>
      </c>
      <c r="E585" s="5" t="s">
        <v>43</v>
      </c>
      <c r="F585" s="5">
        <v>1117.0</v>
      </c>
      <c r="G585" s="5" t="s">
        <v>465</v>
      </c>
      <c r="H585" s="5" t="s">
        <v>631</v>
      </c>
      <c r="I585" s="5">
        <v>77042.0</v>
      </c>
      <c r="J585" s="7">
        <v>550037.0</v>
      </c>
      <c r="K585" s="7">
        <v>520000.0</v>
      </c>
      <c r="L585" s="7">
        <v>15487.0</v>
      </c>
      <c r="M585" s="8">
        <v>0.0297826923076922</v>
      </c>
    </row>
    <row r="586">
      <c r="A586" s="5">
        <v>9.32130000621E11</v>
      </c>
      <c r="B586" s="5" t="s">
        <v>42</v>
      </c>
      <c r="C586" s="5">
        <v>2023.0</v>
      </c>
      <c r="D586" s="5">
        <v>7946.0</v>
      </c>
      <c r="E586" s="5" t="s">
        <v>43</v>
      </c>
      <c r="F586" s="5">
        <v>1117.0</v>
      </c>
      <c r="G586" s="5" t="s">
        <v>465</v>
      </c>
      <c r="H586" s="5" t="s">
        <v>632</v>
      </c>
      <c r="I586" s="5">
        <v>77042.0</v>
      </c>
      <c r="J586" s="7">
        <v>585416.0</v>
      </c>
      <c r="K586" s="7">
        <v>568150.0</v>
      </c>
      <c r="L586" s="7">
        <v>12489.0</v>
      </c>
      <c r="M586" s="8">
        <v>0.0219818709847752</v>
      </c>
    </row>
    <row r="587">
      <c r="A587" s="5">
        <v>9.32130000622E11</v>
      </c>
      <c r="B587" s="5" t="s">
        <v>46</v>
      </c>
      <c r="C587" s="5">
        <v>2023.0</v>
      </c>
      <c r="D587" s="5">
        <v>7946.0</v>
      </c>
      <c r="E587" s="5" t="s">
        <v>43</v>
      </c>
      <c r="F587" s="5">
        <v>1117.0</v>
      </c>
      <c r="G587" s="5" t="s">
        <v>465</v>
      </c>
      <c r="H587" s="5" t="s">
        <v>633</v>
      </c>
      <c r="I587" s="5">
        <v>77042.0</v>
      </c>
      <c r="J587" s="7">
        <v>589797.0</v>
      </c>
      <c r="K587" s="7">
        <v>500000.0</v>
      </c>
      <c r="L587" s="7">
        <v>93098.0</v>
      </c>
      <c r="M587" s="8">
        <v>0.186196</v>
      </c>
    </row>
    <row r="588">
      <c r="A588" s="5">
        <v>9.32130000623E11</v>
      </c>
      <c r="B588" s="5" t="s">
        <v>46</v>
      </c>
      <c r="C588" s="5">
        <v>2023.0</v>
      </c>
      <c r="D588" s="5">
        <v>7946.0</v>
      </c>
      <c r="E588" s="5" t="s">
        <v>43</v>
      </c>
      <c r="F588" s="5">
        <v>1117.0</v>
      </c>
      <c r="G588" s="5" t="s">
        <v>465</v>
      </c>
      <c r="H588" s="5" t="s">
        <v>634</v>
      </c>
      <c r="I588" s="5">
        <v>77042.0</v>
      </c>
      <c r="J588" s="7">
        <v>784013.0</v>
      </c>
      <c r="K588" s="7">
        <v>766300.0</v>
      </c>
      <c r="L588" s="7">
        <v>17713.0</v>
      </c>
      <c r="M588" s="8">
        <v>0.0231149680281874</v>
      </c>
    </row>
    <row r="589">
      <c r="A589" s="5">
        <v>9.32130000624E11</v>
      </c>
      <c r="B589" s="5" t="s">
        <v>42</v>
      </c>
      <c r="C589" s="5">
        <v>2023.0</v>
      </c>
      <c r="D589" s="5">
        <v>7946.0</v>
      </c>
      <c r="E589" s="5" t="s">
        <v>43</v>
      </c>
      <c r="F589" s="5">
        <v>1117.0</v>
      </c>
      <c r="G589" s="5" t="s">
        <v>465</v>
      </c>
      <c r="H589" s="5" t="s">
        <v>635</v>
      </c>
      <c r="I589" s="5">
        <v>77042.0</v>
      </c>
      <c r="J589" s="7">
        <v>750966.0</v>
      </c>
      <c r="K589" s="7">
        <v>715735.0</v>
      </c>
      <c r="L589" s="7">
        <v>35231.0</v>
      </c>
      <c r="M589" s="8">
        <v>0.0492235254668278</v>
      </c>
    </row>
    <row r="590">
      <c r="A590" s="5">
        <v>9.32130000625E11</v>
      </c>
      <c r="B590" s="5" t="s">
        <v>46</v>
      </c>
      <c r="C590" s="5">
        <v>2023.0</v>
      </c>
      <c r="D590" s="5">
        <v>7946.0</v>
      </c>
      <c r="E590" s="5" t="s">
        <v>43</v>
      </c>
      <c r="F590" s="5">
        <v>1117.0</v>
      </c>
      <c r="G590" s="5" t="s">
        <v>465</v>
      </c>
      <c r="H590" s="5" t="s">
        <v>636</v>
      </c>
      <c r="I590" s="5">
        <v>77042.0</v>
      </c>
      <c r="J590" s="7">
        <v>759341.0</v>
      </c>
      <c r="K590" s="7">
        <v>687488.0</v>
      </c>
      <c r="L590" s="7">
        <v>71853.0</v>
      </c>
      <c r="M590" s="8">
        <v>0.104515278812139</v>
      </c>
    </row>
    <row r="591">
      <c r="A591" s="5">
        <v>9.32130000626E11</v>
      </c>
      <c r="B591" s="5" t="s">
        <v>42</v>
      </c>
      <c r="C591" s="5">
        <v>2023.0</v>
      </c>
      <c r="D591" s="5">
        <v>7946.0</v>
      </c>
      <c r="E591" s="5" t="s">
        <v>43</v>
      </c>
      <c r="F591" s="5">
        <v>1117.0</v>
      </c>
      <c r="G591" s="5" t="s">
        <v>465</v>
      </c>
      <c r="H591" s="5" t="s">
        <v>637</v>
      </c>
      <c r="I591" s="5">
        <v>77042.0</v>
      </c>
      <c r="J591" s="7">
        <v>783770.0</v>
      </c>
      <c r="K591" s="7">
        <v>720976.0</v>
      </c>
      <c r="L591" s="7">
        <v>57879.0</v>
      </c>
      <c r="M591" s="8">
        <v>0.0802786777923258</v>
      </c>
    </row>
    <row r="592">
      <c r="A592" s="5">
        <v>9.32130000627E11</v>
      </c>
      <c r="B592" s="5" t="s">
        <v>42</v>
      </c>
      <c r="C592" s="5">
        <v>2023.0</v>
      </c>
      <c r="D592" s="5">
        <v>7946.0</v>
      </c>
      <c r="E592" s="5" t="s">
        <v>43</v>
      </c>
      <c r="F592" s="5">
        <v>1117.0</v>
      </c>
      <c r="G592" s="5" t="s">
        <v>465</v>
      </c>
      <c r="H592" s="5" t="s">
        <v>638</v>
      </c>
      <c r="I592" s="5">
        <v>77042.0</v>
      </c>
      <c r="J592" s="7">
        <v>757572.0</v>
      </c>
      <c r="K592" s="7">
        <v>729608.0</v>
      </c>
      <c r="L592" s="7">
        <v>31192.0</v>
      </c>
      <c r="M592" s="8">
        <v>0.0427517242135502</v>
      </c>
    </row>
    <row r="593">
      <c r="A593" s="5">
        <v>9.32130000628E11</v>
      </c>
      <c r="B593" s="5" t="s">
        <v>46</v>
      </c>
      <c r="C593" s="5">
        <v>2023.0</v>
      </c>
      <c r="D593" s="5">
        <v>7946.0</v>
      </c>
      <c r="E593" s="5" t="s">
        <v>43</v>
      </c>
      <c r="F593" s="5">
        <v>1117.0</v>
      </c>
      <c r="G593" s="5" t="s">
        <v>465</v>
      </c>
      <c r="H593" s="5" t="s">
        <v>639</v>
      </c>
      <c r="I593" s="5">
        <v>77042.0</v>
      </c>
      <c r="J593" s="7">
        <v>683827.0</v>
      </c>
      <c r="K593" s="7">
        <v>626341.0</v>
      </c>
      <c r="L593" s="7">
        <v>57486.0</v>
      </c>
      <c r="M593" s="8">
        <v>0.0917806753828984</v>
      </c>
    </row>
    <row r="594">
      <c r="A594" s="5">
        <v>9.32130000629E11</v>
      </c>
      <c r="B594" s="5" t="s">
        <v>42</v>
      </c>
      <c r="C594" s="5">
        <v>2023.0</v>
      </c>
      <c r="D594" s="5">
        <v>7946.0</v>
      </c>
      <c r="E594" s="5" t="s">
        <v>43</v>
      </c>
      <c r="F594" s="5">
        <v>1117.0</v>
      </c>
      <c r="G594" s="5" t="s">
        <v>465</v>
      </c>
      <c r="H594" s="5" t="s">
        <v>640</v>
      </c>
      <c r="I594" s="5">
        <v>77042.0</v>
      </c>
      <c r="J594" s="7">
        <v>780991.0</v>
      </c>
      <c r="K594" s="7">
        <v>752500.0</v>
      </c>
      <c r="L594" s="7">
        <v>9639.0</v>
      </c>
      <c r="M594" s="8">
        <v>0.0128093023255813</v>
      </c>
    </row>
    <row r="595">
      <c r="A595" s="5">
        <v>9.3213000063E11</v>
      </c>
      <c r="B595" s="5" t="s">
        <v>46</v>
      </c>
      <c r="C595" s="5">
        <v>2023.0</v>
      </c>
      <c r="D595" s="5">
        <v>7946.0</v>
      </c>
      <c r="E595" s="5" t="s">
        <v>43</v>
      </c>
      <c r="F595" s="5">
        <v>1117.0</v>
      </c>
      <c r="G595" s="5" t="s">
        <v>465</v>
      </c>
      <c r="H595" s="5" t="s">
        <v>641</v>
      </c>
      <c r="I595" s="5">
        <v>77042.0</v>
      </c>
      <c r="J595" s="7">
        <v>724541.0</v>
      </c>
      <c r="K595" s="7">
        <v>750000.0</v>
      </c>
      <c r="L595" s="7">
        <v>-25459.0</v>
      </c>
      <c r="M595" s="8">
        <v>-0.0339453333333333</v>
      </c>
    </row>
    <row r="596">
      <c r="A596" s="5">
        <v>9.32130000631E11</v>
      </c>
      <c r="B596" s="5" t="s">
        <v>42</v>
      </c>
      <c r="C596" s="5">
        <v>2023.0</v>
      </c>
      <c r="D596" s="5">
        <v>7946.0</v>
      </c>
      <c r="E596" s="5" t="s">
        <v>43</v>
      </c>
      <c r="F596" s="5">
        <v>1117.0</v>
      </c>
      <c r="G596" s="5" t="s">
        <v>465</v>
      </c>
      <c r="H596" s="5" t="s">
        <v>642</v>
      </c>
      <c r="I596" s="5">
        <v>77042.0</v>
      </c>
      <c r="J596" s="7">
        <v>762552.0</v>
      </c>
      <c r="K596" s="7">
        <v>734303.0</v>
      </c>
      <c r="L596" s="7">
        <v>28249.0</v>
      </c>
      <c r="M596" s="8">
        <v>0.0384704951498222</v>
      </c>
    </row>
    <row r="597">
      <c r="A597" s="5">
        <v>9.32130000632E11</v>
      </c>
      <c r="B597" s="5" t="s">
        <v>46</v>
      </c>
      <c r="C597" s="5">
        <v>2023.0</v>
      </c>
      <c r="D597" s="5">
        <v>7946.0</v>
      </c>
      <c r="E597" s="5" t="s">
        <v>43</v>
      </c>
      <c r="F597" s="5">
        <v>1117.0</v>
      </c>
      <c r="G597" s="5" t="s">
        <v>465</v>
      </c>
      <c r="H597" s="5" t="s">
        <v>643</v>
      </c>
      <c r="I597" s="5">
        <v>77042.0</v>
      </c>
      <c r="J597" s="7">
        <v>701893.0</v>
      </c>
      <c r="K597" s="7">
        <v>671562.0</v>
      </c>
      <c r="L597" s="7">
        <v>23880.0</v>
      </c>
      <c r="M597" s="8">
        <v>0.0355588910629249</v>
      </c>
    </row>
    <row r="598">
      <c r="A598" s="5">
        <v>9.32130000633E11</v>
      </c>
      <c r="B598" s="5" t="s">
        <v>42</v>
      </c>
      <c r="C598" s="5">
        <v>2023.0</v>
      </c>
      <c r="D598" s="5">
        <v>7946.0</v>
      </c>
      <c r="E598" s="5" t="s">
        <v>43</v>
      </c>
      <c r="F598" s="5">
        <v>1117.0</v>
      </c>
      <c r="G598" s="5" t="s">
        <v>465</v>
      </c>
      <c r="H598" s="5" t="s">
        <v>644</v>
      </c>
      <c r="I598" s="5">
        <v>77042.0</v>
      </c>
      <c r="J598" s="7">
        <v>728717.0</v>
      </c>
      <c r="K598" s="7">
        <v>704157.0</v>
      </c>
      <c r="L598" s="7">
        <v>18644.0</v>
      </c>
      <c r="M598" s="8">
        <v>0.0264770498624595</v>
      </c>
    </row>
    <row r="599">
      <c r="A599" s="5">
        <v>9.32130000634E11</v>
      </c>
      <c r="B599" s="5" t="s">
        <v>42</v>
      </c>
      <c r="C599" s="5">
        <v>2023.0</v>
      </c>
      <c r="D599" s="5">
        <v>7946.0</v>
      </c>
      <c r="E599" s="5" t="s">
        <v>43</v>
      </c>
      <c r="F599" s="5">
        <v>1117.0</v>
      </c>
      <c r="G599" s="5" t="s">
        <v>465</v>
      </c>
      <c r="H599" s="5" t="s">
        <v>645</v>
      </c>
      <c r="I599" s="5">
        <v>77042.0</v>
      </c>
      <c r="J599" s="7">
        <v>556114.0</v>
      </c>
      <c r="K599" s="7">
        <v>541222.0</v>
      </c>
      <c r="L599" s="7">
        <v>9204.0</v>
      </c>
      <c r="M599" s="8">
        <v>0.0170059605854899</v>
      </c>
    </row>
    <row r="600">
      <c r="A600" s="5">
        <v>9.32130000635E11</v>
      </c>
      <c r="B600" s="5" t="s">
        <v>46</v>
      </c>
      <c r="C600" s="5">
        <v>2023.0</v>
      </c>
      <c r="D600" s="5">
        <v>7946.0</v>
      </c>
      <c r="E600" s="5" t="s">
        <v>43</v>
      </c>
      <c r="F600" s="5">
        <v>1117.0</v>
      </c>
      <c r="G600" s="5" t="s">
        <v>465</v>
      </c>
      <c r="H600" s="5" t="s">
        <v>646</v>
      </c>
      <c r="I600" s="5">
        <v>77042.0</v>
      </c>
      <c r="J600" s="7">
        <v>598331.0</v>
      </c>
      <c r="K600" s="7">
        <v>560000.0</v>
      </c>
      <c r="L600" s="7">
        <v>31629.0</v>
      </c>
      <c r="M600" s="8">
        <v>0.0564803571428571</v>
      </c>
    </row>
    <row r="601">
      <c r="A601" s="5">
        <v>9.32130000636E11</v>
      </c>
      <c r="B601" s="5" t="s">
        <v>42</v>
      </c>
      <c r="C601" s="5">
        <v>2023.0</v>
      </c>
      <c r="D601" s="5">
        <v>7946.0</v>
      </c>
      <c r="E601" s="5" t="s">
        <v>43</v>
      </c>
      <c r="F601" s="5">
        <v>1117.0</v>
      </c>
      <c r="G601" s="5" t="s">
        <v>465</v>
      </c>
      <c r="H601" s="5" t="s">
        <v>647</v>
      </c>
      <c r="I601" s="5">
        <v>77042.0</v>
      </c>
      <c r="J601" s="7">
        <v>578264.0</v>
      </c>
      <c r="K601" s="7">
        <v>563910.0</v>
      </c>
      <c r="L601" s="7">
        <v>9422.0</v>
      </c>
      <c r="M601" s="8">
        <v>0.0167083399833307</v>
      </c>
    </row>
    <row r="602">
      <c r="A602" s="5">
        <v>9.32130000637E11</v>
      </c>
      <c r="B602" s="5" t="s">
        <v>46</v>
      </c>
      <c r="C602" s="5">
        <v>2023.0</v>
      </c>
      <c r="D602" s="5">
        <v>7946.0</v>
      </c>
      <c r="E602" s="5" t="s">
        <v>43</v>
      </c>
      <c r="F602" s="5">
        <v>1117.0</v>
      </c>
      <c r="G602" s="5" t="s">
        <v>465</v>
      </c>
      <c r="H602" s="5" t="s">
        <v>648</v>
      </c>
      <c r="I602" s="5">
        <v>77042.0</v>
      </c>
      <c r="J602" s="7">
        <v>1146285.0</v>
      </c>
      <c r="K602" s="7">
        <v>1006309.0</v>
      </c>
      <c r="L602" s="7">
        <v>135701.0</v>
      </c>
      <c r="M602" s="8">
        <v>0.134850229899563</v>
      </c>
    </row>
    <row r="603">
      <c r="A603" s="5">
        <v>9.32130000638E11</v>
      </c>
      <c r="B603" s="5" t="s">
        <v>46</v>
      </c>
      <c r="C603" s="5">
        <v>2023.0</v>
      </c>
      <c r="D603" s="5">
        <v>7946.0</v>
      </c>
      <c r="E603" s="5" t="s">
        <v>43</v>
      </c>
      <c r="F603" s="5">
        <v>1117.0</v>
      </c>
      <c r="G603" s="5" t="s">
        <v>465</v>
      </c>
      <c r="H603" s="5" t="s">
        <v>649</v>
      </c>
      <c r="I603" s="5">
        <v>77042.0</v>
      </c>
      <c r="J603" s="7">
        <v>608825.0</v>
      </c>
      <c r="K603" s="7">
        <v>591946.0</v>
      </c>
      <c r="L603" s="7">
        <v>11947.0</v>
      </c>
      <c r="M603" s="8">
        <v>0.0201825842222094</v>
      </c>
    </row>
    <row r="604">
      <c r="A604" s="5">
        <v>9.32130000639E11</v>
      </c>
      <c r="B604" s="5" t="s">
        <v>42</v>
      </c>
      <c r="C604" s="5">
        <v>2023.0</v>
      </c>
      <c r="D604" s="5">
        <v>7946.0</v>
      </c>
      <c r="E604" s="5" t="s">
        <v>43</v>
      </c>
      <c r="F604" s="5">
        <v>1117.0</v>
      </c>
      <c r="G604" s="5" t="s">
        <v>465</v>
      </c>
      <c r="H604" s="5" t="s">
        <v>650</v>
      </c>
      <c r="I604" s="5">
        <v>77042.0</v>
      </c>
      <c r="J604" s="7">
        <v>646102.0</v>
      </c>
      <c r="K604" s="7">
        <v>621113.0</v>
      </c>
      <c r="L604" s="7">
        <v>20212.0</v>
      </c>
      <c r="M604" s="8">
        <v>0.0325415826105717</v>
      </c>
    </row>
    <row r="605">
      <c r="A605" s="5">
        <v>9.3213000064E11</v>
      </c>
      <c r="B605" s="5" t="s">
        <v>46</v>
      </c>
      <c r="C605" s="5">
        <v>2023.0</v>
      </c>
      <c r="D605" s="5">
        <v>7946.0</v>
      </c>
      <c r="E605" s="5" t="s">
        <v>43</v>
      </c>
      <c r="F605" s="5">
        <v>1117.0</v>
      </c>
      <c r="G605" s="5" t="s">
        <v>465</v>
      </c>
      <c r="H605" s="5" t="s">
        <v>651</v>
      </c>
      <c r="I605" s="5">
        <v>77042.0</v>
      </c>
      <c r="J605" s="7">
        <v>670298.0</v>
      </c>
      <c r="K605" s="7">
        <v>662000.0</v>
      </c>
      <c r="L605" s="7">
        <v>8298.0</v>
      </c>
      <c r="M605" s="8">
        <v>0.0125347432024169</v>
      </c>
    </row>
    <row r="606">
      <c r="A606" s="5">
        <v>9.32130000641E11</v>
      </c>
      <c r="B606" s="5" t="s">
        <v>42</v>
      </c>
      <c r="C606" s="5">
        <v>2023.0</v>
      </c>
      <c r="D606" s="5">
        <v>7946.0</v>
      </c>
      <c r="E606" s="5" t="s">
        <v>43</v>
      </c>
      <c r="F606" s="5">
        <v>1117.0</v>
      </c>
      <c r="G606" s="5" t="s">
        <v>465</v>
      </c>
      <c r="H606" s="5" t="s">
        <v>652</v>
      </c>
      <c r="I606" s="5">
        <v>77042.0</v>
      </c>
      <c r="J606" s="7">
        <v>553992.0</v>
      </c>
      <c r="K606" s="7">
        <v>538442.0</v>
      </c>
      <c r="L606" s="7">
        <v>10639.0</v>
      </c>
      <c r="M606" s="8">
        <v>0.0197588598214848</v>
      </c>
    </row>
    <row r="607">
      <c r="A607" s="5">
        <v>9.32130000642E11</v>
      </c>
      <c r="B607" s="5" t="s">
        <v>42</v>
      </c>
      <c r="C607" s="5">
        <v>2023.0</v>
      </c>
      <c r="D607" s="5">
        <v>7946.0</v>
      </c>
      <c r="E607" s="5" t="s">
        <v>43</v>
      </c>
      <c r="F607" s="5">
        <v>1117.0</v>
      </c>
      <c r="G607" s="5" t="s">
        <v>465</v>
      </c>
      <c r="H607" s="5" t="s">
        <v>653</v>
      </c>
      <c r="I607" s="5">
        <v>77042.0</v>
      </c>
      <c r="J607" s="7">
        <v>674484.0</v>
      </c>
      <c r="K607" s="7">
        <v>646013.0</v>
      </c>
      <c r="L607" s="7">
        <v>23694.0</v>
      </c>
      <c r="M607" s="8">
        <v>0.0366772804881636</v>
      </c>
    </row>
    <row r="608">
      <c r="A608" s="5">
        <v>9.32130000643E11</v>
      </c>
      <c r="B608" s="5" t="s">
        <v>46</v>
      </c>
      <c r="C608" s="5">
        <v>2023.0</v>
      </c>
      <c r="D608" s="5">
        <v>7946.0</v>
      </c>
      <c r="E608" s="5" t="s">
        <v>43</v>
      </c>
      <c r="F608" s="5">
        <v>1117.0</v>
      </c>
      <c r="G608" s="5" t="s">
        <v>465</v>
      </c>
      <c r="H608" s="5" t="s">
        <v>654</v>
      </c>
      <c r="I608" s="5">
        <v>77042.0</v>
      </c>
      <c r="J608" s="7">
        <v>781009.0</v>
      </c>
      <c r="K608" s="7">
        <v>729000.0</v>
      </c>
      <c r="L608" s="7">
        <v>47593.0</v>
      </c>
      <c r="M608" s="8">
        <v>0.0652853223593963</v>
      </c>
    </row>
    <row r="609">
      <c r="A609" s="5">
        <v>9.32140000644E11</v>
      </c>
      <c r="B609" s="5" t="s">
        <v>46</v>
      </c>
      <c r="C609" s="5">
        <v>2023.0</v>
      </c>
      <c r="D609" s="5">
        <v>7946.0</v>
      </c>
      <c r="E609" s="5" t="s">
        <v>43</v>
      </c>
      <c r="F609" s="5">
        <v>1117.0</v>
      </c>
      <c r="G609" s="5" t="s">
        <v>465</v>
      </c>
      <c r="H609" s="5" t="s">
        <v>655</v>
      </c>
      <c r="I609" s="5">
        <v>77042.0</v>
      </c>
      <c r="J609" s="7">
        <v>558859.0</v>
      </c>
      <c r="K609" s="7">
        <v>567431.0</v>
      </c>
      <c r="L609" s="7">
        <v>-8572.0</v>
      </c>
      <c r="M609" s="8">
        <v>-0.0151066825746214</v>
      </c>
    </row>
    <row r="610">
      <c r="A610" s="5">
        <v>9.32140000645E11</v>
      </c>
      <c r="B610" s="5" t="s">
        <v>42</v>
      </c>
      <c r="C610" s="5">
        <v>2023.0</v>
      </c>
      <c r="D610" s="5">
        <v>7946.0</v>
      </c>
      <c r="E610" s="5" t="s">
        <v>43</v>
      </c>
      <c r="F610" s="5">
        <v>1117.0</v>
      </c>
      <c r="G610" s="5" t="s">
        <v>465</v>
      </c>
      <c r="H610" s="5" t="s">
        <v>656</v>
      </c>
      <c r="I610" s="5">
        <v>77042.0</v>
      </c>
      <c r="J610" s="7">
        <v>745818.0</v>
      </c>
      <c r="K610" s="7">
        <v>719698.0</v>
      </c>
      <c r="L610" s="7">
        <v>21343.0</v>
      </c>
      <c r="M610" s="8">
        <v>0.0296554943879239</v>
      </c>
    </row>
    <row r="611">
      <c r="A611" s="5">
        <v>9.32140000646E11</v>
      </c>
      <c r="B611" s="5" t="s">
        <v>46</v>
      </c>
      <c r="C611" s="5">
        <v>2023.0</v>
      </c>
      <c r="D611" s="5">
        <v>7946.0</v>
      </c>
      <c r="E611" s="5" t="s">
        <v>43</v>
      </c>
      <c r="F611" s="5">
        <v>1117.0</v>
      </c>
      <c r="G611" s="5" t="s">
        <v>465</v>
      </c>
      <c r="H611" s="5" t="s">
        <v>657</v>
      </c>
      <c r="I611" s="5">
        <v>77042.0</v>
      </c>
      <c r="J611" s="7">
        <v>656391.0</v>
      </c>
      <c r="K611" s="7">
        <v>630500.0</v>
      </c>
      <c r="L611" s="7">
        <v>21114.0</v>
      </c>
      <c r="M611" s="8">
        <v>0.0334877081681206</v>
      </c>
    </row>
    <row r="612">
      <c r="A612" s="5">
        <v>9.32140000647E11</v>
      </c>
      <c r="B612" s="5" t="s">
        <v>42</v>
      </c>
      <c r="C612" s="5">
        <v>2023.0</v>
      </c>
      <c r="D612" s="5">
        <v>7946.0</v>
      </c>
      <c r="E612" s="5" t="s">
        <v>43</v>
      </c>
      <c r="F612" s="5">
        <v>1117.0</v>
      </c>
      <c r="G612" s="5" t="s">
        <v>465</v>
      </c>
      <c r="H612" s="5" t="s">
        <v>658</v>
      </c>
      <c r="I612" s="5">
        <v>77042.0</v>
      </c>
      <c r="J612" s="7">
        <v>706648.0</v>
      </c>
      <c r="K612" s="7">
        <v>688254.0</v>
      </c>
      <c r="L612" s="7">
        <v>11614.0</v>
      </c>
      <c r="M612" s="8">
        <v>0.0168745840925006</v>
      </c>
    </row>
    <row r="613">
      <c r="A613" s="5">
        <v>9.32140000648E11</v>
      </c>
      <c r="B613" s="5" t="s">
        <v>46</v>
      </c>
      <c r="C613" s="5">
        <v>2023.0</v>
      </c>
      <c r="D613" s="5">
        <v>7946.0</v>
      </c>
      <c r="E613" s="5" t="s">
        <v>43</v>
      </c>
      <c r="F613" s="5">
        <v>1117.0</v>
      </c>
      <c r="G613" s="5" t="s">
        <v>465</v>
      </c>
      <c r="H613" s="5" t="s">
        <v>659</v>
      </c>
      <c r="I613" s="5">
        <v>77042.0</v>
      </c>
      <c r="J613" s="7">
        <v>571923.0</v>
      </c>
      <c r="K613" s="7">
        <v>540985.0</v>
      </c>
      <c r="L613" s="7">
        <v>26161.0</v>
      </c>
      <c r="M613" s="8">
        <v>0.0483580875625018</v>
      </c>
    </row>
    <row r="614">
      <c r="A614" s="5">
        <v>9.32140000649E11</v>
      </c>
      <c r="B614" s="5" t="s">
        <v>42</v>
      </c>
      <c r="C614" s="5">
        <v>2023.0</v>
      </c>
      <c r="D614" s="5">
        <v>7946.0</v>
      </c>
      <c r="E614" s="5" t="s">
        <v>43</v>
      </c>
      <c r="F614" s="5">
        <v>1117.0</v>
      </c>
      <c r="G614" s="5" t="s">
        <v>465</v>
      </c>
      <c r="H614" s="5" t="s">
        <v>660</v>
      </c>
      <c r="I614" s="5">
        <v>77042.0</v>
      </c>
      <c r="J614" s="7">
        <v>873302.0</v>
      </c>
      <c r="K614" s="7">
        <v>836871.0</v>
      </c>
      <c r="L614" s="7">
        <v>24346.0</v>
      </c>
      <c r="M614" s="8">
        <v>0.0290916999155186</v>
      </c>
    </row>
    <row r="615">
      <c r="A615" s="5">
        <v>9.3214000065E11</v>
      </c>
      <c r="B615" s="5" t="s">
        <v>46</v>
      </c>
      <c r="C615" s="5">
        <v>2023.0</v>
      </c>
      <c r="D615" s="5">
        <v>7946.0</v>
      </c>
      <c r="E615" s="5" t="s">
        <v>43</v>
      </c>
      <c r="F615" s="5">
        <v>1117.0</v>
      </c>
      <c r="G615" s="5" t="s">
        <v>465</v>
      </c>
      <c r="H615" s="5" t="s">
        <v>661</v>
      </c>
      <c r="I615" s="5">
        <v>77042.0</v>
      </c>
      <c r="J615" s="7">
        <v>542852.0</v>
      </c>
      <c r="K615" s="7">
        <v>553000.0</v>
      </c>
      <c r="L615" s="7">
        <v>-10148.0</v>
      </c>
      <c r="M615" s="8">
        <v>-0.0183508137432187</v>
      </c>
    </row>
    <row r="616">
      <c r="A616" s="5">
        <v>9.32140000651E11</v>
      </c>
      <c r="B616" s="5" t="s">
        <v>42</v>
      </c>
      <c r="C616" s="5">
        <v>2023.0</v>
      </c>
      <c r="D616" s="5">
        <v>7946.0</v>
      </c>
      <c r="E616" s="5" t="s">
        <v>43</v>
      </c>
      <c r="F616" s="5">
        <v>1117.0</v>
      </c>
      <c r="G616" s="5" t="s">
        <v>465</v>
      </c>
      <c r="H616" s="5" t="s">
        <v>662</v>
      </c>
      <c r="I616" s="5">
        <v>77042.0</v>
      </c>
      <c r="J616" s="7">
        <v>766996.0</v>
      </c>
      <c r="K616" s="7">
        <v>738264.0</v>
      </c>
      <c r="L616" s="7">
        <v>18875.0</v>
      </c>
      <c r="M616" s="8">
        <v>0.0255667349349284</v>
      </c>
    </row>
    <row r="617">
      <c r="A617" s="5">
        <v>9.32140000652E11</v>
      </c>
      <c r="B617" s="5" t="s">
        <v>42</v>
      </c>
      <c r="C617" s="5">
        <v>2023.0</v>
      </c>
      <c r="D617" s="5">
        <v>7946.0</v>
      </c>
      <c r="E617" s="5" t="s">
        <v>43</v>
      </c>
      <c r="F617" s="5">
        <v>1117.0</v>
      </c>
      <c r="G617" s="5" t="s">
        <v>465</v>
      </c>
      <c r="H617" s="5" t="s">
        <v>663</v>
      </c>
      <c r="I617" s="5">
        <v>77042.0</v>
      </c>
      <c r="J617" s="7">
        <v>538444.0</v>
      </c>
      <c r="K617" s="7">
        <v>525089.0</v>
      </c>
      <c r="L617" s="7">
        <v>8578.0</v>
      </c>
      <c r="M617" s="8">
        <v>0.0163362782309284</v>
      </c>
    </row>
    <row r="618">
      <c r="A618" s="5">
        <v>9.32140000653E11</v>
      </c>
      <c r="B618" s="5" t="s">
        <v>42</v>
      </c>
      <c r="C618" s="5">
        <v>2023.0</v>
      </c>
      <c r="D618" s="5">
        <v>7946.0</v>
      </c>
      <c r="E618" s="5" t="s">
        <v>43</v>
      </c>
      <c r="F618" s="5">
        <v>1117.0</v>
      </c>
      <c r="G618" s="5" t="s">
        <v>465</v>
      </c>
      <c r="H618" s="5" t="s">
        <v>664</v>
      </c>
      <c r="I618" s="5">
        <v>77042.0</v>
      </c>
      <c r="J618" s="7">
        <v>560167.0</v>
      </c>
      <c r="K618" s="7">
        <v>544474.0</v>
      </c>
      <c r="L618" s="7">
        <v>11056.0</v>
      </c>
      <c r="M618" s="8">
        <v>0.0203058364586738</v>
      </c>
    </row>
    <row r="619">
      <c r="A619" s="5">
        <v>9.32140000654E11</v>
      </c>
      <c r="B619" s="5" t="s">
        <v>46</v>
      </c>
      <c r="C619" s="5">
        <v>2023.0</v>
      </c>
      <c r="D619" s="5">
        <v>7946.0</v>
      </c>
      <c r="E619" s="5" t="s">
        <v>43</v>
      </c>
      <c r="F619" s="5">
        <v>1117.0</v>
      </c>
      <c r="G619" s="5" t="s">
        <v>465</v>
      </c>
      <c r="H619" s="5" t="s">
        <v>665</v>
      </c>
      <c r="I619" s="5">
        <v>77042.0</v>
      </c>
      <c r="J619" s="7">
        <v>628955.0</v>
      </c>
      <c r="K619" s="7">
        <v>607000.0</v>
      </c>
      <c r="L619" s="7">
        <v>21955.0</v>
      </c>
      <c r="M619" s="8">
        <v>0.036169686985173</v>
      </c>
    </row>
    <row r="620">
      <c r="A620" s="5">
        <v>9.32140000655E11</v>
      </c>
      <c r="B620" s="5" t="s">
        <v>46</v>
      </c>
      <c r="C620" s="5">
        <v>2023.0</v>
      </c>
      <c r="D620" s="5">
        <v>7946.0</v>
      </c>
      <c r="E620" s="5" t="s">
        <v>43</v>
      </c>
      <c r="F620" s="5">
        <v>1117.0</v>
      </c>
      <c r="G620" s="5" t="s">
        <v>465</v>
      </c>
      <c r="H620" s="5" t="s">
        <v>666</v>
      </c>
      <c r="I620" s="5">
        <v>77042.0</v>
      </c>
      <c r="J620" s="7">
        <v>543178.0</v>
      </c>
      <c r="K620" s="7">
        <v>530188.0</v>
      </c>
      <c r="L620" s="7">
        <v>671.0</v>
      </c>
      <c r="M620" s="8">
        <v>0.00126558881000704</v>
      </c>
    </row>
    <row r="621">
      <c r="A621" s="5">
        <v>9.32140000656E11</v>
      </c>
      <c r="B621" s="5" t="s">
        <v>42</v>
      </c>
      <c r="C621" s="5">
        <v>2023.0</v>
      </c>
      <c r="D621" s="5">
        <v>7946.0</v>
      </c>
      <c r="E621" s="5" t="s">
        <v>43</v>
      </c>
      <c r="F621" s="5">
        <v>1117.0</v>
      </c>
      <c r="G621" s="5" t="s">
        <v>465</v>
      </c>
      <c r="H621" s="5" t="s">
        <v>667</v>
      </c>
      <c r="I621" s="5">
        <v>77042.0</v>
      </c>
      <c r="J621" s="7">
        <v>779238.0</v>
      </c>
      <c r="K621" s="7">
        <v>749857.0</v>
      </c>
      <c r="L621" s="7">
        <v>24604.0</v>
      </c>
      <c r="M621" s="8">
        <v>0.032811589409714</v>
      </c>
    </row>
    <row r="622">
      <c r="A622" s="5">
        <v>9.32140000657E11</v>
      </c>
      <c r="B622" s="5" t="s">
        <v>46</v>
      </c>
      <c r="C622" s="5">
        <v>2023.0</v>
      </c>
      <c r="D622" s="5">
        <v>7946.0</v>
      </c>
      <c r="E622" s="5" t="s">
        <v>43</v>
      </c>
      <c r="F622" s="5">
        <v>1117.0</v>
      </c>
      <c r="G622" s="5" t="s">
        <v>465</v>
      </c>
      <c r="H622" s="5" t="s">
        <v>668</v>
      </c>
      <c r="I622" s="5">
        <v>77042.0</v>
      </c>
      <c r="J622" s="7">
        <v>555332.0</v>
      </c>
      <c r="K622" s="7">
        <v>543854.0</v>
      </c>
      <c r="L622" s="7">
        <v>21542.0</v>
      </c>
      <c r="M622" s="8">
        <v>0.0396098953027834</v>
      </c>
    </row>
    <row r="623">
      <c r="A623" s="5">
        <v>9.32140000658E11</v>
      </c>
      <c r="B623" s="5" t="s">
        <v>46</v>
      </c>
      <c r="C623" s="5">
        <v>2023.0</v>
      </c>
      <c r="D623" s="5">
        <v>7946.0</v>
      </c>
      <c r="E623" s="5" t="s">
        <v>43</v>
      </c>
      <c r="F623" s="5">
        <v>1117.0</v>
      </c>
      <c r="G623" s="5" t="s">
        <v>465</v>
      </c>
      <c r="H623" s="5" t="s">
        <v>669</v>
      </c>
      <c r="I623" s="5">
        <v>77042.0</v>
      </c>
      <c r="J623" s="7">
        <v>806536.0</v>
      </c>
      <c r="K623" s="7">
        <v>732058.0</v>
      </c>
      <c r="L623" s="7">
        <v>69317.0</v>
      </c>
      <c r="M623" s="8">
        <v>0.094687852601843</v>
      </c>
    </row>
    <row r="624">
      <c r="A624" s="5">
        <v>9.32140000659E11</v>
      </c>
      <c r="B624" s="5" t="s">
        <v>42</v>
      </c>
      <c r="C624" s="5">
        <v>2023.0</v>
      </c>
      <c r="D624" s="5">
        <v>7946.0</v>
      </c>
      <c r="E624" s="5" t="s">
        <v>43</v>
      </c>
      <c r="F624" s="5">
        <v>1117.0</v>
      </c>
      <c r="G624" s="5" t="s">
        <v>465</v>
      </c>
      <c r="H624" s="5" t="s">
        <v>670</v>
      </c>
      <c r="I624" s="5">
        <v>77042.0</v>
      </c>
      <c r="J624" s="7">
        <v>621210.0</v>
      </c>
      <c r="K624" s="7">
        <v>601107.0</v>
      </c>
      <c r="L624" s="7">
        <v>20103.0</v>
      </c>
      <c r="M624" s="8">
        <v>0.0334432971168194</v>
      </c>
    </row>
    <row r="625">
      <c r="A625" s="5">
        <v>9.3214000066E11</v>
      </c>
      <c r="B625" s="5" t="s">
        <v>42</v>
      </c>
      <c r="C625" s="5">
        <v>2023.0</v>
      </c>
      <c r="D625" s="5">
        <v>7946.0</v>
      </c>
      <c r="E625" s="5" t="s">
        <v>43</v>
      </c>
      <c r="F625" s="5">
        <v>1117.0</v>
      </c>
      <c r="G625" s="5" t="s">
        <v>465</v>
      </c>
      <c r="H625" s="5" t="s">
        <v>671</v>
      </c>
      <c r="I625" s="5">
        <v>77042.0</v>
      </c>
      <c r="J625" s="7">
        <v>712740.0</v>
      </c>
      <c r="K625" s="7">
        <v>621000.0</v>
      </c>
      <c r="L625" s="7">
        <v>86963.0</v>
      </c>
      <c r="M625" s="8">
        <v>0.140037037037036</v>
      </c>
    </row>
    <row r="626">
      <c r="A626" s="5">
        <v>9.32140000661E11</v>
      </c>
      <c r="B626" s="5" t="s">
        <v>46</v>
      </c>
      <c r="C626" s="5">
        <v>2023.0</v>
      </c>
      <c r="D626" s="5">
        <v>7946.0</v>
      </c>
      <c r="E626" s="5" t="s">
        <v>43</v>
      </c>
      <c r="F626" s="5">
        <v>1117.0</v>
      </c>
      <c r="G626" s="5" t="s">
        <v>465</v>
      </c>
      <c r="H626" s="5" t="s">
        <v>672</v>
      </c>
      <c r="I626" s="5">
        <v>77042.0</v>
      </c>
      <c r="J626" s="7">
        <v>528536.0</v>
      </c>
      <c r="K626" s="7">
        <v>496212.0</v>
      </c>
      <c r="L626" s="7">
        <v>29451.0</v>
      </c>
      <c r="M626" s="8">
        <v>0.0593516480858988</v>
      </c>
    </row>
    <row r="627">
      <c r="A627" s="5">
        <v>9.32140000662E11</v>
      </c>
      <c r="B627" s="5" t="s">
        <v>42</v>
      </c>
      <c r="C627" s="5">
        <v>2023.0</v>
      </c>
      <c r="D627" s="5">
        <v>7946.0</v>
      </c>
      <c r="E627" s="5" t="s">
        <v>43</v>
      </c>
      <c r="F627" s="5">
        <v>1117.0</v>
      </c>
      <c r="G627" s="5" t="s">
        <v>465</v>
      </c>
      <c r="H627" s="5" t="s">
        <v>673</v>
      </c>
      <c r="I627" s="5">
        <v>77042.0</v>
      </c>
      <c r="J627" s="7">
        <v>564152.0</v>
      </c>
      <c r="K627" s="7">
        <v>549011.0</v>
      </c>
      <c r="L627" s="7">
        <v>8421.0</v>
      </c>
      <c r="M627" s="8">
        <v>0.0153384904856186</v>
      </c>
    </row>
    <row r="628">
      <c r="A628" s="5">
        <v>9.32140000663E11</v>
      </c>
      <c r="B628" s="5" t="s">
        <v>42</v>
      </c>
      <c r="C628" s="5">
        <v>2023.0</v>
      </c>
      <c r="D628" s="5">
        <v>7946.0</v>
      </c>
      <c r="E628" s="5" t="s">
        <v>43</v>
      </c>
      <c r="F628" s="5">
        <v>1117.0</v>
      </c>
      <c r="G628" s="5" t="s">
        <v>465</v>
      </c>
      <c r="H628" s="5" t="s">
        <v>674</v>
      </c>
      <c r="I628" s="5">
        <v>77042.0</v>
      </c>
      <c r="J628" s="7">
        <v>536388.0</v>
      </c>
      <c r="K628" s="7">
        <v>526087.0</v>
      </c>
      <c r="L628" s="7">
        <v>10001.0</v>
      </c>
      <c r="M628" s="8">
        <v>0.0190101637181683</v>
      </c>
    </row>
    <row r="629">
      <c r="A629" s="5">
        <v>9.32140000664E11</v>
      </c>
      <c r="B629" s="5" t="s">
        <v>46</v>
      </c>
      <c r="C629" s="5">
        <v>2023.0</v>
      </c>
      <c r="D629" s="5">
        <v>7946.0</v>
      </c>
      <c r="E629" s="5" t="s">
        <v>43</v>
      </c>
      <c r="F629" s="5">
        <v>1117.0</v>
      </c>
      <c r="G629" s="5" t="s">
        <v>465</v>
      </c>
      <c r="H629" s="5" t="s">
        <v>675</v>
      </c>
      <c r="I629" s="5">
        <v>77042.0</v>
      </c>
      <c r="J629" s="7">
        <v>803961.0</v>
      </c>
      <c r="K629" s="7">
        <v>776525.0</v>
      </c>
      <c r="L629" s="7">
        <v>21271.0</v>
      </c>
      <c r="M629" s="8">
        <v>0.0273925501432665</v>
      </c>
    </row>
    <row r="630">
      <c r="A630" s="5">
        <v>9.32140000665E11</v>
      </c>
      <c r="B630" s="5" t="s">
        <v>42</v>
      </c>
      <c r="C630" s="5">
        <v>2023.0</v>
      </c>
      <c r="D630" s="5">
        <v>7946.0</v>
      </c>
      <c r="E630" s="5" t="s">
        <v>43</v>
      </c>
      <c r="F630" s="5">
        <v>1117.0</v>
      </c>
      <c r="G630" s="5" t="s">
        <v>465</v>
      </c>
      <c r="H630" s="5" t="s">
        <v>676</v>
      </c>
      <c r="I630" s="5">
        <v>77042.0</v>
      </c>
      <c r="J630" s="7">
        <v>602608.0</v>
      </c>
      <c r="K630" s="7">
        <v>582485.0</v>
      </c>
      <c r="L630" s="7">
        <v>15055.0</v>
      </c>
      <c r="M630" s="8">
        <v>0.0258461591285612</v>
      </c>
    </row>
    <row r="631">
      <c r="A631" s="5">
        <v>9.32140000666E11</v>
      </c>
      <c r="B631" s="5" t="s">
        <v>46</v>
      </c>
      <c r="C631" s="5">
        <v>2023.0</v>
      </c>
      <c r="D631" s="5">
        <v>7946.0</v>
      </c>
      <c r="E631" s="5" t="s">
        <v>43</v>
      </c>
      <c r="F631" s="5">
        <v>1117.0</v>
      </c>
      <c r="G631" s="5" t="s">
        <v>465</v>
      </c>
      <c r="H631" s="5" t="s">
        <v>677</v>
      </c>
      <c r="I631" s="5">
        <v>77042.0</v>
      </c>
      <c r="J631" s="7">
        <v>729274.0</v>
      </c>
      <c r="K631" s="7">
        <v>658250.0</v>
      </c>
      <c r="L631" s="7">
        <v>65072.0</v>
      </c>
      <c r="M631" s="8">
        <v>0.0988560577288264</v>
      </c>
    </row>
    <row r="632">
      <c r="A632" s="5">
        <v>9.32140000667E11</v>
      </c>
      <c r="B632" s="5" t="s">
        <v>46</v>
      </c>
      <c r="C632" s="5">
        <v>2023.0</v>
      </c>
      <c r="D632" s="5">
        <v>7946.0</v>
      </c>
      <c r="E632" s="5" t="s">
        <v>43</v>
      </c>
      <c r="F632" s="5">
        <v>1117.0</v>
      </c>
      <c r="G632" s="5" t="s">
        <v>465</v>
      </c>
      <c r="H632" s="5" t="s">
        <v>678</v>
      </c>
      <c r="I632" s="5">
        <v>77042.0</v>
      </c>
      <c r="J632" s="7">
        <v>661000.0</v>
      </c>
      <c r="K632" s="7">
        <v>619599.0</v>
      </c>
      <c r="L632" s="7">
        <v>41401.0</v>
      </c>
      <c r="M632" s="8">
        <v>0.0668190232715031</v>
      </c>
    </row>
    <row r="633">
      <c r="A633" s="5">
        <v>9.32140000668E11</v>
      </c>
      <c r="B633" s="5" t="s">
        <v>42</v>
      </c>
      <c r="C633" s="5">
        <v>2023.0</v>
      </c>
      <c r="D633" s="5">
        <v>7946.0</v>
      </c>
      <c r="E633" s="5" t="s">
        <v>43</v>
      </c>
      <c r="F633" s="5">
        <v>1117.0</v>
      </c>
      <c r="G633" s="5" t="s">
        <v>465</v>
      </c>
      <c r="H633" s="5" t="s">
        <v>679</v>
      </c>
      <c r="I633" s="5">
        <v>77042.0</v>
      </c>
      <c r="J633" s="7">
        <v>642945.0</v>
      </c>
      <c r="K633" s="7">
        <v>618236.0</v>
      </c>
      <c r="L633" s="7">
        <v>24643.0</v>
      </c>
      <c r="M633" s="8">
        <v>0.0398601828427978</v>
      </c>
    </row>
    <row r="634">
      <c r="A634" s="5">
        <v>9.32140000669E11</v>
      </c>
      <c r="B634" s="5" t="s">
        <v>46</v>
      </c>
      <c r="C634" s="5">
        <v>2023.0</v>
      </c>
      <c r="D634" s="5">
        <v>7946.0</v>
      </c>
      <c r="E634" s="5" t="s">
        <v>43</v>
      </c>
      <c r="F634" s="5">
        <v>1117.0</v>
      </c>
      <c r="G634" s="5" t="s">
        <v>465</v>
      </c>
      <c r="H634" s="5" t="s">
        <v>680</v>
      </c>
      <c r="I634" s="5">
        <v>77042.0</v>
      </c>
      <c r="J634" s="7">
        <v>707418.0</v>
      </c>
      <c r="K634" s="7">
        <v>671699.0</v>
      </c>
      <c r="L634" s="7">
        <v>35719.0</v>
      </c>
      <c r="M634" s="8">
        <v>0.053177092715636</v>
      </c>
    </row>
    <row r="635">
      <c r="A635" s="5">
        <v>9.3214000067E11</v>
      </c>
      <c r="B635" s="5" t="s">
        <v>46</v>
      </c>
      <c r="C635" s="5">
        <v>2023.0</v>
      </c>
      <c r="D635" s="5">
        <v>7946.0</v>
      </c>
      <c r="E635" s="5" t="s">
        <v>43</v>
      </c>
      <c r="F635" s="5">
        <v>1117.0</v>
      </c>
      <c r="G635" s="5" t="s">
        <v>465</v>
      </c>
      <c r="H635" s="5" t="s">
        <v>681</v>
      </c>
      <c r="I635" s="5">
        <v>77042.0</v>
      </c>
      <c r="J635" s="7">
        <v>599693.0</v>
      </c>
      <c r="K635" s="7">
        <v>625000.0</v>
      </c>
      <c r="L635" s="7">
        <v>-25307.0</v>
      </c>
      <c r="M635" s="8">
        <v>-0.0404911999999999</v>
      </c>
    </row>
    <row r="636">
      <c r="A636" s="5">
        <v>9.32140000671E11</v>
      </c>
      <c r="B636" s="5" t="s">
        <v>42</v>
      </c>
      <c r="C636" s="5">
        <v>2023.0</v>
      </c>
      <c r="D636" s="5">
        <v>7946.0</v>
      </c>
      <c r="E636" s="5" t="s">
        <v>43</v>
      </c>
      <c r="F636" s="5">
        <v>1117.0</v>
      </c>
      <c r="G636" s="5" t="s">
        <v>465</v>
      </c>
      <c r="H636" s="5" t="s">
        <v>682</v>
      </c>
      <c r="I636" s="5">
        <v>77042.0</v>
      </c>
      <c r="J636" s="7">
        <v>702304.0</v>
      </c>
      <c r="K636" s="7">
        <v>677841.0</v>
      </c>
      <c r="L636" s="7">
        <v>19686.0</v>
      </c>
      <c r="M636" s="8">
        <v>0.0290422090136182</v>
      </c>
    </row>
    <row r="637">
      <c r="A637" s="5">
        <v>9.32140000672E11</v>
      </c>
      <c r="B637" s="5" t="s">
        <v>46</v>
      </c>
      <c r="C637" s="5">
        <v>2023.0</v>
      </c>
      <c r="D637" s="5">
        <v>7946.0</v>
      </c>
      <c r="E637" s="5" t="s">
        <v>43</v>
      </c>
      <c r="F637" s="5">
        <v>1117.0</v>
      </c>
      <c r="G637" s="5" t="s">
        <v>465</v>
      </c>
      <c r="H637" s="5" t="s">
        <v>683</v>
      </c>
      <c r="I637" s="5">
        <v>77042.0</v>
      </c>
      <c r="J637" s="7">
        <v>505287.0</v>
      </c>
      <c r="K637" s="7">
        <v>509006.0</v>
      </c>
      <c r="L637" s="7">
        <v>-3719.0</v>
      </c>
      <c r="M637" s="8">
        <v>-0.00730639717410008</v>
      </c>
    </row>
    <row r="638">
      <c r="A638" s="5">
        <v>9.32140000673E11</v>
      </c>
      <c r="B638" s="5" t="s">
        <v>42</v>
      </c>
      <c r="C638" s="5">
        <v>2023.0</v>
      </c>
      <c r="D638" s="5">
        <v>7946.0</v>
      </c>
      <c r="E638" s="5" t="s">
        <v>43</v>
      </c>
      <c r="F638" s="5">
        <v>1117.0</v>
      </c>
      <c r="G638" s="5" t="s">
        <v>465</v>
      </c>
      <c r="H638" s="5" t="s">
        <v>684</v>
      </c>
      <c r="I638" s="5">
        <v>77042.0</v>
      </c>
      <c r="J638" s="7">
        <v>889442.0</v>
      </c>
      <c r="K638" s="7">
        <v>847138.0</v>
      </c>
      <c r="L638" s="7">
        <v>42304.0</v>
      </c>
      <c r="M638" s="8">
        <v>0.0499375544480356</v>
      </c>
    </row>
    <row r="639">
      <c r="A639" s="5">
        <v>9.32150000674E11</v>
      </c>
      <c r="B639" s="5" t="s">
        <v>46</v>
      </c>
      <c r="C639" s="5">
        <v>2023.0</v>
      </c>
      <c r="D639" s="5">
        <v>7946.0</v>
      </c>
      <c r="E639" s="5" t="s">
        <v>43</v>
      </c>
      <c r="F639" s="5">
        <v>1117.0</v>
      </c>
      <c r="G639" s="5" t="s">
        <v>465</v>
      </c>
      <c r="H639" s="5" t="s">
        <v>685</v>
      </c>
      <c r="I639" s="5">
        <v>77042.0</v>
      </c>
      <c r="J639" s="7">
        <v>647176.0</v>
      </c>
      <c r="K639" s="7">
        <v>697531.0</v>
      </c>
      <c r="L639" s="7">
        <v>-50355.0</v>
      </c>
      <c r="M639" s="8">
        <v>-0.0721903399275444</v>
      </c>
    </row>
    <row r="640">
      <c r="A640" s="5">
        <v>9.32150000675E11</v>
      </c>
      <c r="B640" s="5" t="s">
        <v>42</v>
      </c>
      <c r="C640" s="5">
        <v>2023.0</v>
      </c>
      <c r="D640" s="5">
        <v>7946.0</v>
      </c>
      <c r="E640" s="5" t="s">
        <v>43</v>
      </c>
      <c r="F640" s="5">
        <v>1117.0</v>
      </c>
      <c r="G640" s="5" t="s">
        <v>465</v>
      </c>
      <c r="H640" s="5" t="s">
        <v>686</v>
      </c>
      <c r="I640" s="5">
        <v>77042.0</v>
      </c>
      <c r="J640" s="7">
        <v>639862.0</v>
      </c>
      <c r="K640" s="7">
        <v>620214.0</v>
      </c>
      <c r="L640" s="7">
        <v>9821.0</v>
      </c>
      <c r="M640" s="8">
        <v>0.0158348570009705</v>
      </c>
    </row>
    <row r="641">
      <c r="A641" s="5">
        <v>9.32150000676E11</v>
      </c>
      <c r="B641" s="5" t="s">
        <v>42</v>
      </c>
      <c r="C641" s="5">
        <v>2023.0</v>
      </c>
      <c r="D641" s="5">
        <v>7946.0</v>
      </c>
      <c r="E641" s="5" t="s">
        <v>43</v>
      </c>
      <c r="F641" s="5">
        <v>1117.0</v>
      </c>
      <c r="G641" s="5" t="s">
        <v>465</v>
      </c>
      <c r="H641" s="5" t="s">
        <v>687</v>
      </c>
      <c r="I641" s="5">
        <v>77042.0</v>
      </c>
      <c r="J641" s="7">
        <v>870598.0</v>
      </c>
      <c r="K641" s="7">
        <v>847623.0</v>
      </c>
      <c r="L641" s="7">
        <v>-25295.0</v>
      </c>
      <c r="M641" s="8">
        <v>-0.0298422765781485</v>
      </c>
    </row>
    <row r="642">
      <c r="A642" s="5">
        <v>9.32150000677E11</v>
      </c>
      <c r="B642" s="5" t="s">
        <v>46</v>
      </c>
      <c r="C642" s="5">
        <v>2023.0</v>
      </c>
      <c r="D642" s="5">
        <v>7946.0</v>
      </c>
      <c r="E642" s="5" t="s">
        <v>43</v>
      </c>
      <c r="F642" s="5">
        <v>1117.0</v>
      </c>
      <c r="G642" s="5" t="s">
        <v>465</v>
      </c>
      <c r="H642" s="5" t="s">
        <v>688</v>
      </c>
      <c r="I642" s="5">
        <v>77042.0</v>
      </c>
      <c r="J642" s="7">
        <v>633271.0</v>
      </c>
      <c r="K642" s="7">
        <v>590000.0</v>
      </c>
      <c r="L642" s="7">
        <v>34186.0</v>
      </c>
      <c r="M642" s="8">
        <v>0.0579423728813559</v>
      </c>
    </row>
    <row r="643">
      <c r="A643" s="5">
        <v>9.32150000678E11</v>
      </c>
      <c r="B643" s="5" t="s">
        <v>46</v>
      </c>
      <c r="C643" s="5">
        <v>2023.0</v>
      </c>
      <c r="D643" s="5">
        <v>7946.0</v>
      </c>
      <c r="E643" s="5" t="s">
        <v>43</v>
      </c>
      <c r="F643" s="5">
        <v>1117.0</v>
      </c>
      <c r="G643" s="5" t="s">
        <v>465</v>
      </c>
      <c r="H643" s="5" t="s">
        <v>689</v>
      </c>
      <c r="I643" s="5">
        <v>77042.0</v>
      </c>
      <c r="J643" s="7">
        <v>520528.0</v>
      </c>
      <c r="K643" s="7">
        <v>504500.0</v>
      </c>
      <c r="L643" s="7">
        <v>35961.0</v>
      </c>
      <c r="M643" s="8">
        <v>0.0712804757185332</v>
      </c>
    </row>
    <row r="644">
      <c r="A644" s="5">
        <v>9.32150000679E11</v>
      </c>
      <c r="B644" s="5" t="s">
        <v>42</v>
      </c>
      <c r="C644" s="5">
        <v>2023.0</v>
      </c>
      <c r="D644" s="5">
        <v>7946.0</v>
      </c>
      <c r="E644" s="5" t="s">
        <v>43</v>
      </c>
      <c r="F644" s="5">
        <v>1117.0</v>
      </c>
      <c r="G644" s="5" t="s">
        <v>465</v>
      </c>
      <c r="H644" s="5" t="s">
        <v>690</v>
      </c>
      <c r="I644" s="5">
        <v>77042.0</v>
      </c>
      <c r="J644" s="7">
        <v>804239.0</v>
      </c>
      <c r="K644" s="7">
        <v>763658.0</v>
      </c>
      <c r="L644" s="7">
        <v>35649.0</v>
      </c>
      <c r="M644" s="8">
        <v>0.0466818916321181</v>
      </c>
    </row>
    <row r="645">
      <c r="A645" s="5">
        <v>9.3215000068E11</v>
      </c>
      <c r="B645" s="5" t="s">
        <v>42</v>
      </c>
      <c r="C645" s="5">
        <v>2023.0</v>
      </c>
      <c r="D645" s="5">
        <v>7946.0</v>
      </c>
      <c r="E645" s="5" t="s">
        <v>43</v>
      </c>
      <c r="F645" s="5">
        <v>1117.0</v>
      </c>
      <c r="G645" s="5" t="s">
        <v>465</v>
      </c>
      <c r="H645" s="5" t="s">
        <v>691</v>
      </c>
      <c r="I645" s="5">
        <v>77042.0</v>
      </c>
      <c r="J645" s="7">
        <v>613057.0</v>
      </c>
      <c r="K645" s="7">
        <v>592174.0</v>
      </c>
      <c r="L645" s="7">
        <v>16955.0</v>
      </c>
      <c r="M645" s="8">
        <v>0.0286317872787389</v>
      </c>
    </row>
    <row r="646">
      <c r="A646" s="5">
        <v>9.32150000681E11</v>
      </c>
      <c r="B646" s="5" t="s">
        <v>46</v>
      </c>
      <c r="C646" s="5">
        <v>2023.0</v>
      </c>
      <c r="D646" s="5">
        <v>7946.0</v>
      </c>
      <c r="E646" s="5" t="s">
        <v>43</v>
      </c>
      <c r="F646" s="5">
        <v>1117.0</v>
      </c>
      <c r="G646" s="5" t="s">
        <v>465</v>
      </c>
      <c r="H646" s="5" t="s">
        <v>692</v>
      </c>
      <c r="I646" s="5">
        <v>77042.0</v>
      </c>
      <c r="J646" s="7">
        <v>699203.0</v>
      </c>
      <c r="K646" s="7">
        <v>651545.0</v>
      </c>
      <c r="L646" s="7">
        <v>42881.0</v>
      </c>
      <c r="M646" s="8">
        <v>0.0658143336223897</v>
      </c>
    </row>
    <row r="647">
      <c r="A647" s="5">
        <v>9.32150000682E11</v>
      </c>
      <c r="B647" s="5" t="s">
        <v>46</v>
      </c>
      <c r="C647" s="5">
        <v>2023.0</v>
      </c>
      <c r="D647" s="5">
        <v>7946.0</v>
      </c>
      <c r="E647" s="5" t="s">
        <v>43</v>
      </c>
      <c r="F647" s="5">
        <v>1117.0</v>
      </c>
      <c r="G647" s="5" t="s">
        <v>465</v>
      </c>
      <c r="H647" s="5" t="s">
        <v>693</v>
      </c>
      <c r="I647" s="5">
        <v>77042.0</v>
      </c>
      <c r="J647" s="7">
        <v>640000.0</v>
      </c>
      <c r="K647" s="7">
        <v>702447.0</v>
      </c>
      <c r="L647" s="7">
        <v>-62447.0</v>
      </c>
      <c r="M647" s="8">
        <v>-0.0888992336788397</v>
      </c>
    </row>
    <row r="648">
      <c r="A648" s="5">
        <v>9.32150000683E11</v>
      </c>
      <c r="B648" s="5" t="s">
        <v>42</v>
      </c>
      <c r="C648" s="5">
        <v>2023.0</v>
      </c>
      <c r="D648" s="5">
        <v>7946.0</v>
      </c>
      <c r="E648" s="5" t="s">
        <v>43</v>
      </c>
      <c r="F648" s="5">
        <v>1117.0</v>
      </c>
      <c r="G648" s="5" t="s">
        <v>465</v>
      </c>
      <c r="H648" s="5" t="s">
        <v>694</v>
      </c>
      <c r="I648" s="5">
        <v>77042.0</v>
      </c>
      <c r="J648" s="7">
        <v>775493.0</v>
      </c>
      <c r="K648" s="7">
        <v>747561.0</v>
      </c>
      <c r="L648" s="7">
        <v>23155.0</v>
      </c>
      <c r="M648" s="8">
        <v>0.0309740609796391</v>
      </c>
    </row>
    <row r="649">
      <c r="A649" s="5">
        <v>9.32150000684E11</v>
      </c>
      <c r="B649" s="5" t="s">
        <v>42</v>
      </c>
      <c r="C649" s="5">
        <v>2023.0</v>
      </c>
      <c r="D649" s="5">
        <v>7946.0</v>
      </c>
      <c r="E649" s="5" t="s">
        <v>43</v>
      </c>
      <c r="F649" s="5">
        <v>1117.0</v>
      </c>
      <c r="G649" s="5" t="s">
        <v>465</v>
      </c>
      <c r="H649" s="5" t="s">
        <v>695</v>
      </c>
      <c r="I649" s="5">
        <v>77042.0</v>
      </c>
      <c r="J649" s="7">
        <v>818205.0</v>
      </c>
      <c r="K649" s="7">
        <v>787879.0</v>
      </c>
      <c r="L649" s="7">
        <v>29921.0</v>
      </c>
      <c r="M649" s="8">
        <v>0.0379766436216728</v>
      </c>
    </row>
    <row r="650">
      <c r="A650" s="5">
        <v>9.32150000685E11</v>
      </c>
      <c r="B650" s="5" t="s">
        <v>42</v>
      </c>
      <c r="C650" s="5">
        <v>2023.0</v>
      </c>
      <c r="D650" s="5">
        <v>7946.0</v>
      </c>
      <c r="E650" s="5" t="s">
        <v>43</v>
      </c>
      <c r="F650" s="5">
        <v>1117.0</v>
      </c>
      <c r="G650" s="5" t="s">
        <v>465</v>
      </c>
      <c r="H650" s="5" t="s">
        <v>696</v>
      </c>
      <c r="I650" s="5">
        <v>77042.0</v>
      </c>
      <c r="J650" s="7">
        <v>760716.0</v>
      </c>
      <c r="K650" s="7">
        <v>730744.0</v>
      </c>
      <c r="L650" s="7">
        <v>17335.0</v>
      </c>
      <c r="M650" s="8">
        <v>0.0237223979943728</v>
      </c>
    </row>
    <row r="651">
      <c r="A651" s="5">
        <v>9.32150000686E11</v>
      </c>
      <c r="B651" s="5" t="s">
        <v>42</v>
      </c>
      <c r="C651" s="5">
        <v>2023.0</v>
      </c>
      <c r="D651" s="5">
        <v>7946.0</v>
      </c>
      <c r="E651" s="5" t="s">
        <v>43</v>
      </c>
      <c r="F651" s="5">
        <v>1117.0</v>
      </c>
      <c r="G651" s="5" t="s">
        <v>465</v>
      </c>
      <c r="H651" s="5" t="s">
        <v>697</v>
      </c>
      <c r="I651" s="5">
        <v>77042.0</v>
      </c>
      <c r="J651" s="7">
        <v>877453.0</v>
      </c>
      <c r="K651" s="7">
        <v>846242.0</v>
      </c>
      <c r="L651" s="7">
        <v>27476.0</v>
      </c>
      <c r="M651" s="8">
        <v>0.0324682537619263</v>
      </c>
    </row>
    <row r="652">
      <c r="A652" s="5">
        <v>9.32150000687E11</v>
      </c>
      <c r="B652" s="5" t="s">
        <v>46</v>
      </c>
      <c r="C652" s="5">
        <v>2023.0</v>
      </c>
      <c r="D652" s="5">
        <v>7946.0</v>
      </c>
      <c r="E652" s="5" t="s">
        <v>43</v>
      </c>
      <c r="F652" s="5">
        <v>1117.0</v>
      </c>
      <c r="G652" s="5" t="s">
        <v>465</v>
      </c>
      <c r="H652" s="5" t="s">
        <v>698</v>
      </c>
      <c r="I652" s="5">
        <v>77042.0</v>
      </c>
      <c r="J652" s="7">
        <v>748792.0</v>
      </c>
      <c r="K652" s="7">
        <v>769595.0</v>
      </c>
      <c r="L652" s="7">
        <v>-20803.0</v>
      </c>
      <c r="M652" s="8">
        <v>-0.0270311007737835</v>
      </c>
    </row>
    <row r="653">
      <c r="A653" s="5">
        <v>9.32150000688E11</v>
      </c>
      <c r="B653" s="5" t="s">
        <v>46</v>
      </c>
      <c r="C653" s="5">
        <v>2023.0</v>
      </c>
      <c r="D653" s="5">
        <v>7946.0</v>
      </c>
      <c r="E653" s="5" t="s">
        <v>43</v>
      </c>
      <c r="F653" s="5">
        <v>1117.0</v>
      </c>
      <c r="G653" s="5" t="s">
        <v>465</v>
      </c>
      <c r="H653" s="5" t="s">
        <v>699</v>
      </c>
      <c r="I653" s="5">
        <v>77042.0</v>
      </c>
      <c r="J653" s="7">
        <v>596947.0</v>
      </c>
      <c r="K653" s="7">
        <v>615000.0</v>
      </c>
      <c r="L653" s="7">
        <v>-18053.0</v>
      </c>
      <c r="M653" s="8">
        <v>-0.0293544715447154</v>
      </c>
    </row>
    <row r="654">
      <c r="A654" s="5">
        <v>9.32150000689E11</v>
      </c>
      <c r="B654" s="5" t="s">
        <v>42</v>
      </c>
      <c r="C654" s="5">
        <v>2023.0</v>
      </c>
      <c r="D654" s="5">
        <v>7946.0</v>
      </c>
      <c r="E654" s="5" t="s">
        <v>43</v>
      </c>
      <c r="F654" s="5">
        <v>1117.0</v>
      </c>
      <c r="G654" s="5" t="s">
        <v>465</v>
      </c>
      <c r="H654" s="5" t="s">
        <v>700</v>
      </c>
      <c r="I654" s="5">
        <v>77042.0</v>
      </c>
      <c r="J654" s="7">
        <v>824727.0</v>
      </c>
      <c r="K654" s="7">
        <v>798438.0</v>
      </c>
      <c r="L654" s="7">
        <v>7212.0</v>
      </c>
      <c r="M654" s="8">
        <v>0.00903263622222394</v>
      </c>
    </row>
    <row r="655">
      <c r="A655" s="5">
        <v>9.3215000069E11</v>
      </c>
      <c r="B655" s="5" t="s">
        <v>42</v>
      </c>
      <c r="C655" s="5">
        <v>2023.0</v>
      </c>
      <c r="D655" s="5">
        <v>7946.0</v>
      </c>
      <c r="E655" s="5" t="s">
        <v>43</v>
      </c>
      <c r="F655" s="5">
        <v>1117.0</v>
      </c>
      <c r="G655" s="5" t="s">
        <v>465</v>
      </c>
      <c r="H655" s="5" t="s">
        <v>701</v>
      </c>
      <c r="I655" s="5">
        <v>77042.0</v>
      </c>
      <c r="J655" s="7">
        <v>826046.0</v>
      </c>
      <c r="K655" s="7">
        <v>788090.0</v>
      </c>
      <c r="L655" s="7">
        <v>28139.0</v>
      </c>
      <c r="M655" s="8">
        <v>0.0357053128449795</v>
      </c>
    </row>
    <row r="656">
      <c r="A656" s="5">
        <v>9.32150000691E11</v>
      </c>
      <c r="B656" s="5" t="s">
        <v>42</v>
      </c>
      <c r="C656" s="5">
        <v>2023.0</v>
      </c>
      <c r="D656" s="5">
        <v>7946.0</v>
      </c>
      <c r="E656" s="5" t="s">
        <v>43</v>
      </c>
      <c r="F656" s="5">
        <v>1117.0</v>
      </c>
      <c r="G656" s="5" t="s">
        <v>465</v>
      </c>
      <c r="H656" s="5" t="s">
        <v>702</v>
      </c>
      <c r="I656" s="5">
        <v>77042.0</v>
      </c>
      <c r="J656" s="7">
        <v>631517.0</v>
      </c>
      <c r="K656" s="7">
        <v>613874.0</v>
      </c>
      <c r="L656" s="7">
        <v>12711.0</v>
      </c>
      <c r="M656" s="8">
        <v>0.0207062035531722</v>
      </c>
    </row>
    <row r="657">
      <c r="A657" s="5">
        <v>9.32150000692E11</v>
      </c>
      <c r="B657" s="5" t="s">
        <v>46</v>
      </c>
      <c r="C657" s="5">
        <v>2023.0</v>
      </c>
      <c r="D657" s="5">
        <v>7946.0</v>
      </c>
      <c r="E657" s="5" t="s">
        <v>43</v>
      </c>
      <c r="F657" s="5">
        <v>1117.0</v>
      </c>
      <c r="G657" s="5" t="s">
        <v>465</v>
      </c>
      <c r="H657" s="5" t="s">
        <v>703</v>
      </c>
      <c r="I657" s="5">
        <v>77042.0</v>
      </c>
      <c r="J657" s="7">
        <v>617940.0</v>
      </c>
      <c r="K657" s="7">
        <v>635130.0</v>
      </c>
      <c r="L657" s="7">
        <v>-17190.0</v>
      </c>
      <c r="M657" s="8">
        <v>-0.0270653252090122</v>
      </c>
    </row>
    <row r="658">
      <c r="A658" s="5">
        <v>9.32150000694E11</v>
      </c>
      <c r="B658" s="5" t="s">
        <v>46</v>
      </c>
      <c r="C658" s="5">
        <v>2023.0</v>
      </c>
      <c r="D658" s="5">
        <v>7946.0</v>
      </c>
      <c r="E658" s="5" t="s">
        <v>43</v>
      </c>
      <c r="F658" s="5">
        <v>1117.0</v>
      </c>
      <c r="G658" s="5" t="s">
        <v>465</v>
      </c>
      <c r="H658" s="5" t="s">
        <v>704</v>
      </c>
      <c r="I658" s="5">
        <v>77042.0</v>
      </c>
      <c r="J658" s="7">
        <v>727000.0</v>
      </c>
      <c r="K658" s="7">
        <v>689764.0</v>
      </c>
      <c r="L658" s="7">
        <v>37236.0</v>
      </c>
      <c r="M658" s="8">
        <v>0.0539836813750789</v>
      </c>
    </row>
    <row r="659">
      <c r="A659" s="5">
        <v>9.32150000695E11</v>
      </c>
      <c r="B659" s="5" t="s">
        <v>42</v>
      </c>
      <c r="C659" s="5">
        <v>2023.0</v>
      </c>
      <c r="D659" s="5">
        <v>7946.0</v>
      </c>
      <c r="E659" s="5" t="s">
        <v>43</v>
      </c>
      <c r="F659" s="5">
        <v>1117.0</v>
      </c>
      <c r="G659" s="5" t="s">
        <v>465</v>
      </c>
      <c r="H659" s="5" t="s">
        <v>705</v>
      </c>
      <c r="I659" s="5">
        <v>77042.0</v>
      </c>
      <c r="J659" s="7">
        <v>1163663.0</v>
      </c>
      <c r="K659" s="7">
        <v>1102795.0</v>
      </c>
      <c r="L659" s="7">
        <v>25615.0</v>
      </c>
      <c r="M659" s="8">
        <v>0.0232273450641324</v>
      </c>
    </row>
    <row r="660">
      <c r="A660" s="5">
        <v>9.32150000696E11</v>
      </c>
      <c r="B660" s="5" t="s">
        <v>46</v>
      </c>
      <c r="C660" s="5">
        <v>2023.0</v>
      </c>
      <c r="D660" s="5">
        <v>7946.0</v>
      </c>
      <c r="E660" s="5" t="s">
        <v>43</v>
      </c>
      <c r="F660" s="5">
        <v>1117.0</v>
      </c>
      <c r="G660" s="5" t="s">
        <v>465</v>
      </c>
      <c r="H660" s="5" t="s">
        <v>706</v>
      </c>
      <c r="I660" s="5">
        <v>77042.0</v>
      </c>
      <c r="J660" s="7">
        <v>750547.0</v>
      </c>
      <c r="K660" s="7">
        <v>699000.0</v>
      </c>
      <c r="L660" s="7">
        <v>51547.0</v>
      </c>
      <c r="M660" s="8">
        <v>0.0737439198855507</v>
      </c>
    </row>
    <row r="661">
      <c r="A661" s="5">
        <v>9.32150000697E11</v>
      </c>
      <c r="B661" s="5" t="s">
        <v>42</v>
      </c>
      <c r="C661" s="5">
        <v>2023.0</v>
      </c>
      <c r="D661" s="5">
        <v>7946.0</v>
      </c>
      <c r="E661" s="5" t="s">
        <v>43</v>
      </c>
      <c r="F661" s="5">
        <v>1117.0</v>
      </c>
      <c r="G661" s="5" t="s">
        <v>465</v>
      </c>
      <c r="H661" s="5" t="s">
        <v>707</v>
      </c>
      <c r="I661" s="5">
        <v>77042.0</v>
      </c>
      <c r="J661" s="7">
        <v>800449.0</v>
      </c>
      <c r="K661" s="7">
        <v>771173.0</v>
      </c>
      <c r="L661" s="7">
        <v>22294.0</v>
      </c>
      <c r="M661" s="8">
        <v>0.0289092071428849</v>
      </c>
    </row>
    <row r="662">
      <c r="A662" s="5">
        <v>9.32150000698E11</v>
      </c>
      <c r="B662" s="5" t="s">
        <v>46</v>
      </c>
      <c r="C662" s="5">
        <v>2023.0</v>
      </c>
      <c r="D662" s="5">
        <v>7946.0</v>
      </c>
      <c r="E662" s="5" t="s">
        <v>43</v>
      </c>
      <c r="F662" s="5">
        <v>1117.0</v>
      </c>
      <c r="G662" s="5" t="s">
        <v>465</v>
      </c>
      <c r="H662" s="5" t="s">
        <v>708</v>
      </c>
      <c r="I662" s="5">
        <v>77042.0</v>
      </c>
      <c r="J662" s="7">
        <v>860418.0</v>
      </c>
      <c r="K662" s="7">
        <v>800000.0</v>
      </c>
      <c r="L662" s="7">
        <v>29383.0</v>
      </c>
      <c r="M662" s="8">
        <v>0.0367287499999999</v>
      </c>
    </row>
    <row r="663">
      <c r="A663" s="5">
        <v>9.32150000699E11</v>
      </c>
      <c r="B663" s="5" t="s">
        <v>42</v>
      </c>
      <c r="C663" s="5">
        <v>2023.0</v>
      </c>
      <c r="D663" s="5">
        <v>7946.0</v>
      </c>
      <c r="E663" s="5" t="s">
        <v>43</v>
      </c>
      <c r="F663" s="5">
        <v>1117.0</v>
      </c>
      <c r="G663" s="5" t="s">
        <v>465</v>
      </c>
      <c r="H663" s="5" t="s">
        <v>709</v>
      </c>
      <c r="I663" s="5">
        <v>77042.0</v>
      </c>
      <c r="J663" s="7">
        <v>764132.0</v>
      </c>
      <c r="K663" s="7">
        <v>737235.0</v>
      </c>
      <c r="L663" s="7">
        <v>21819.0</v>
      </c>
      <c r="M663" s="8">
        <v>0.0295957191397586</v>
      </c>
    </row>
    <row r="664">
      <c r="A664" s="5">
        <v>9.321500007E11</v>
      </c>
      <c r="B664" s="5" t="s">
        <v>42</v>
      </c>
      <c r="C664" s="5">
        <v>2023.0</v>
      </c>
      <c r="D664" s="5">
        <v>7946.0</v>
      </c>
      <c r="E664" s="5" t="s">
        <v>43</v>
      </c>
      <c r="F664" s="5">
        <v>1117.0</v>
      </c>
      <c r="G664" s="5" t="s">
        <v>465</v>
      </c>
      <c r="H664" s="5" t="s">
        <v>710</v>
      </c>
      <c r="I664" s="5">
        <v>77042.0</v>
      </c>
      <c r="J664" s="7">
        <v>577725.0</v>
      </c>
      <c r="K664" s="7">
        <v>562212.0</v>
      </c>
      <c r="L664" s="7">
        <v>10581.0</v>
      </c>
      <c r="M664" s="8">
        <v>0.0188203026616293</v>
      </c>
    </row>
    <row r="665">
      <c r="A665" s="5">
        <v>9.32150000701E11</v>
      </c>
      <c r="B665" s="5" t="s">
        <v>46</v>
      </c>
      <c r="C665" s="5">
        <v>2023.0</v>
      </c>
      <c r="D665" s="5">
        <v>7946.0</v>
      </c>
      <c r="E665" s="5" t="s">
        <v>43</v>
      </c>
      <c r="F665" s="5">
        <v>1117.0</v>
      </c>
      <c r="G665" s="5" t="s">
        <v>465</v>
      </c>
      <c r="H665" s="5" t="s">
        <v>711</v>
      </c>
      <c r="I665" s="5">
        <v>77042.0</v>
      </c>
      <c r="J665" s="7">
        <v>555346.0</v>
      </c>
      <c r="K665" s="7">
        <v>568033.0</v>
      </c>
      <c r="L665" s="7">
        <v>-12687.0</v>
      </c>
      <c r="M665" s="8">
        <v>-0.0223349699753359</v>
      </c>
    </row>
    <row r="666">
      <c r="A666" s="5">
        <v>9.32160000702E11</v>
      </c>
      <c r="B666" s="5" t="s">
        <v>46</v>
      </c>
      <c r="C666" s="5">
        <v>2023.0</v>
      </c>
      <c r="D666" s="5">
        <v>7946.0</v>
      </c>
      <c r="E666" s="5" t="s">
        <v>43</v>
      </c>
      <c r="F666" s="5">
        <v>1117.0</v>
      </c>
      <c r="G666" s="5" t="s">
        <v>465</v>
      </c>
      <c r="H666" s="5" t="s">
        <v>712</v>
      </c>
      <c r="I666" s="5">
        <v>77042.0</v>
      </c>
      <c r="J666" s="7">
        <v>778815.0</v>
      </c>
      <c r="K666" s="7">
        <v>746424.0</v>
      </c>
      <c r="L666" s="7">
        <v>28148.0</v>
      </c>
      <c r="M666" s="8">
        <v>0.0377104701885255</v>
      </c>
    </row>
    <row r="667">
      <c r="A667" s="5">
        <v>9.32160000703E11</v>
      </c>
      <c r="B667" s="5" t="s">
        <v>42</v>
      </c>
      <c r="C667" s="5">
        <v>2023.0</v>
      </c>
      <c r="D667" s="5">
        <v>7946.0</v>
      </c>
      <c r="E667" s="5" t="s">
        <v>43</v>
      </c>
      <c r="F667" s="5">
        <v>1117.0</v>
      </c>
      <c r="G667" s="5" t="s">
        <v>465</v>
      </c>
      <c r="H667" s="5" t="s">
        <v>713</v>
      </c>
      <c r="I667" s="5">
        <v>77042.0</v>
      </c>
      <c r="J667" s="7">
        <v>624682.0</v>
      </c>
      <c r="K667" s="7">
        <v>608313.0</v>
      </c>
      <c r="L667" s="7">
        <v>11592.0</v>
      </c>
      <c r="M667" s="8">
        <v>0.019055979405339</v>
      </c>
    </row>
    <row r="668">
      <c r="A668" s="5">
        <v>9.32160000704E11</v>
      </c>
      <c r="B668" s="5" t="s">
        <v>46</v>
      </c>
      <c r="C668" s="5">
        <v>2023.0</v>
      </c>
      <c r="D668" s="5">
        <v>7946.0</v>
      </c>
      <c r="E668" s="5" t="s">
        <v>43</v>
      </c>
      <c r="F668" s="5">
        <v>1117.0</v>
      </c>
      <c r="G668" s="5" t="s">
        <v>465</v>
      </c>
      <c r="H668" s="5" t="s">
        <v>714</v>
      </c>
      <c r="I668" s="5">
        <v>77042.0</v>
      </c>
      <c r="J668" s="7">
        <v>551715.0</v>
      </c>
      <c r="K668" s="7">
        <v>581000.0</v>
      </c>
      <c r="L668" s="7">
        <v>-29285.0</v>
      </c>
      <c r="M668" s="8">
        <v>-0.0504044750430292</v>
      </c>
    </row>
    <row r="669">
      <c r="A669" s="5">
        <v>9.32160000705E11</v>
      </c>
      <c r="B669" s="5" t="s">
        <v>46</v>
      </c>
      <c r="C669" s="5">
        <v>2023.0</v>
      </c>
      <c r="D669" s="5">
        <v>7946.0</v>
      </c>
      <c r="E669" s="5" t="s">
        <v>43</v>
      </c>
      <c r="F669" s="5">
        <v>1117.0</v>
      </c>
      <c r="G669" s="5" t="s">
        <v>465</v>
      </c>
      <c r="H669" s="5" t="s">
        <v>715</v>
      </c>
      <c r="I669" s="5">
        <v>77042.0</v>
      </c>
      <c r="J669" s="7">
        <v>620804.0</v>
      </c>
      <c r="K669" s="7">
        <v>586133.0</v>
      </c>
      <c r="L669" s="7">
        <v>29429.0</v>
      </c>
      <c r="M669" s="8">
        <v>0.0502087410195297</v>
      </c>
    </row>
    <row r="670">
      <c r="A670" s="5">
        <v>9.32160000706E11</v>
      </c>
      <c r="B670" s="5" t="s">
        <v>46</v>
      </c>
      <c r="C670" s="5">
        <v>2023.0</v>
      </c>
      <c r="D670" s="5">
        <v>7946.0</v>
      </c>
      <c r="E670" s="5" t="s">
        <v>43</v>
      </c>
      <c r="F670" s="5">
        <v>1117.0</v>
      </c>
      <c r="G670" s="5" t="s">
        <v>465</v>
      </c>
      <c r="H670" s="5" t="s">
        <v>716</v>
      </c>
      <c r="I670" s="5">
        <v>77042.0</v>
      </c>
      <c r="J670" s="7">
        <v>722293.0</v>
      </c>
      <c r="K670" s="7">
        <v>799500.0</v>
      </c>
      <c r="L670" s="7">
        <v>-77207.0</v>
      </c>
      <c r="M670" s="8">
        <v>-0.0965691056910569</v>
      </c>
    </row>
    <row r="671">
      <c r="A671" s="5">
        <v>9.32160000707E11</v>
      </c>
      <c r="B671" s="5" t="s">
        <v>46</v>
      </c>
      <c r="C671" s="5">
        <v>2023.0</v>
      </c>
      <c r="D671" s="5">
        <v>7946.0</v>
      </c>
      <c r="E671" s="5" t="s">
        <v>43</v>
      </c>
      <c r="F671" s="5">
        <v>1117.0</v>
      </c>
      <c r="G671" s="5" t="s">
        <v>465</v>
      </c>
      <c r="H671" s="5" t="s">
        <v>717</v>
      </c>
      <c r="I671" s="5">
        <v>77042.0</v>
      </c>
      <c r="J671" s="7">
        <v>632970.0</v>
      </c>
      <c r="K671" s="7">
        <v>600611.0</v>
      </c>
      <c r="L671" s="7">
        <v>32359.0</v>
      </c>
      <c r="M671" s="8">
        <v>0.0538768021231712</v>
      </c>
    </row>
    <row r="672">
      <c r="A672" s="5">
        <v>9.32160000708E11</v>
      </c>
      <c r="B672" s="5" t="s">
        <v>46</v>
      </c>
      <c r="C672" s="5">
        <v>2023.0</v>
      </c>
      <c r="D672" s="5">
        <v>7946.0</v>
      </c>
      <c r="E672" s="5" t="s">
        <v>43</v>
      </c>
      <c r="F672" s="5">
        <v>1117.0</v>
      </c>
      <c r="G672" s="5" t="s">
        <v>465</v>
      </c>
      <c r="H672" s="5" t="s">
        <v>718</v>
      </c>
      <c r="I672" s="5">
        <v>77042.0</v>
      </c>
      <c r="J672" s="7">
        <v>800099.0</v>
      </c>
      <c r="K672" s="7">
        <v>717150.0</v>
      </c>
      <c r="L672" s="7">
        <v>77574.0</v>
      </c>
      <c r="M672" s="8">
        <v>0.108169838945827</v>
      </c>
    </row>
    <row r="673">
      <c r="A673" s="5">
        <v>9.32160000709E11</v>
      </c>
      <c r="B673" s="5" t="s">
        <v>46</v>
      </c>
      <c r="C673" s="5">
        <v>2023.0</v>
      </c>
      <c r="D673" s="5">
        <v>7946.0</v>
      </c>
      <c r="E673" s="5" t="s">
        <v>43</v>
      </c>
      <c r="F673" s="5">
        <v>1117.0</v>
      </c>
      <c r="G673" s="5" t="s">
        <v>465</v>
      </c>
      <c r="H673" s="5" t="s">
        <v>719</v>
      </c>
      <c r="I673" s="5">
        <v>77042.0</v>
      </c>
      <c r="J673" s="7">
        <v>601002.0</v>
      </c>
      <c r="K673" s="7">
        <v>620259.0</v>
      </c>
      <c r="L673" s="7">
        <v>-19257.0</v>
      </c>
      <c r="M673" s="8">
        <v>-0.0310467079075031</v>
      </c>
    </row>
    <row r="674">
      <c r="A674" s="5">
        <v>9.3216000071E11</v>
      </c>
      <c r="B674" s="5" t="s">
        <v>46</v>
      </c>
      <c r="C674" s="5">
        <v>2023.0</v>
      </c>
      <c r="D674" s="5">
        <v>7946.0</v>
      </c>
      <c r="E674" s="5" t="s">
        <v>43</v>
      </c>
      <c r="F674" s="5">
        <v>1117.0</v>
      </c>
      <c r="G674" s="5" t="s">
        <v>465</v>
      </c>
      <c r="H674" s="5" t="s">
        <v>720</v>
      </c>
      <c r="I674" s="5">
        <v>77042.0</v>
      </c>
      <c r="J674" s="7">
        <v>670110.0</v>
      </c>
      <c r="K674" s="7">
        <v>650709.0</v>
      </c>
      <c r="L674" s="7">
        <v>7312.0</v>
      </c>
      <c r="M674" s="8">
        <v>0.0112369738239366</v>
      </c>
    </row>
    <row r="675">
      <c r="A675" s="5">
        <v>9.32160000711E11</v>
      </c>
      <c r="B675" s="5" t="s">
        <v>42</v>
      </c>
      <c r="C675" s="5">
        <v>2023.0</v>
      </c>
      <c r="D675" s="5">
        <v>7946.0</v>
      </c>
      <c r="E675" s="5" t="s">
        <v>43</v>
      </c>
      <c r="F675" s="5">
        <v>1117.0</v>
      </c>
      <c r="G675" s="5" t="s">
        <v>465</v>
      </c>
      <c r="H675" s="5" t="s">
        <v>721</v>
      </c>
      <c r="I675" s="5">
        <v>77042.0</v>
      </c>
      <c r="J675" s="7">
        <v>845133.0</v>
      </c>
      <c r="K675" s="7">
        <v>810802.0</v>
      </c>
      <c r="L675" s="7">
        <v>32898.0</v>
      </c>
      <c r="M675" s="8">
        <v>0.0405746409110978</v>
      </c>
    </row>
    <row r="676">
      <c r="A676" s="5">
        <v>9.32160000712E11</v>
      </c>
      <c r="B676" s="5" t="s">
        <v>42</v>
      </c>
      <c r="C676" s="5">
        <v>2023.0</v>
      </c>
      <c r="D676" s="5">
        <v>7946.0</v>
      </c>
      <c r="E676" s="5" t="s">
        <v>43</v>
      </c>
      <c r="F676" s="5">
        <v>1117.0</v>
      </c>
      <c r="G676" s="5" t="s">
        <v>465</v>
      </c>
      <c r="H676" s="5" t="s">
        <v>722</v>
      </c>
      <c r="I676" s="5">
        <v>77042.0</v>
      </c>
      <c r="J676" s="7">
        <v>668144.0</v>
      </c>
      <c r="K676" s="7">
        <v>646363.0</v>
      </c>
      <c r="L676" s="7">
        <v>16518.0</v>
      </c>
      <c r="M676" s="8">
        <v>0.0255552994215324</v>
      </c>
    </row>
    <row r="677">
      <c r="A677" s="5">
        <v>9.32160000716E11</v>
      </c>
      <c r="B677" s="5" t="s">
        <v>42</v>
      </c>
      <c r="C677" s="5">
        <v>2023.0</v>
      </c>
      <c r="D677" s="5">
        <v>7946.0</v>
      </c>
      <c r="E677" s="5" t="s">
        <v>43</v>
      </c>
      <c r="F677" s="5">
        <v>1117.0</v>
      </c>
      <c r="G677" s="5" t="s">
        <v>465</v>
      </c>
      <c r="H677" s="5" t="s">
        <v>723</v>
      </c>
      <c r="I677" s="5">
        <v>77042.0</v>
      </c>
      <c r="J677" s="7">
        <v>688345.0</v>
      </c>
      <c r="K677" s="7">
        <v>664538.0</v>
      </c>
      <c r="L677" s="7">
        <v>23807.0</v>
      </c>
      <c r="M677" s="8">
        <v>0.0358248888701624</v>
      </c>
    </row>
    <row r="678">
      <c r="A678" s="5">
        <v>9.32160000717E11</v>
      </c>
      <c r="B678" s="5" t="s">
        <v>42</v>
      </c>
      <c r="C678" s="5">
        <v>2023.0</v>
      </c>
      <c r="D678" s="5">
        <v>7946.0</v>
      </c>
      <c r="E678" s="5" t="s">
        <v>43</v>
      </c>
      <c r="F678" s="5">
        <v>1117.0</v>
      </c>
      <c r="G678" s="5" t="s">
        <v>465</v>
      </c>
      <c r="H678" s="5" t="s">
        <v>724</v>
      </c>
      <c r="I678" s="5">
        <v>77042.0</v>
      </c>
      <c r="J678" s="7">
        <v>638731.0</v>
      </c>
      <c r="K678" s="7">
        <v>618469.0</v>
      </c>
      <c r="L678" s="7">
        <v>20262.0</v>
      </c>
      <c r="M678" s="8">
        <v>0.0327615450410609</v>
      </c>
    </row>
    <row r="679">
      <c r="A679" s="5">
        <v>9.32160000718E11</v>
      </c>
      <c r="B679" s="5" t="s">
        <v>46</v>
      </c>
      <c r="C679" s="5">
        <v>2023.0</v>
      </c>
      <c r="D679" s="5">
        <v>7946.0</v>
      </c>
      <c r="E679" s="5" t="s">
        <v>43</v>
      </c>
      <c r="F679" s="5">
        <v>1117.0</v>
      </c>
      <c r="G679" s="5" t="s">
        <v>465</v>
      </c>
      <c r="H679" s="5" t="s">
        <v>725</v>
      </c>
      <c r="I679" s="5">
        <v>77042.0</v>
      </c>
      <c r="J679" s="7">
        <v>645000.0</v>
      </c>
      <c r="K679" s="7">
        <v>645000.0</v>
      </c>
      <c r="L679" s="7">
        <v>0.0</v>
      </c>
      <c r="M679" s="8">
        <v>0.0</v>
      </c>
    </row>
    <row r="680">
      <c r="A680" s="5">
        <v>9.32160000719E11</v>
      </c>
      <c r="B680" s="5" t="s">
        <v>46</v>
      </c>
      <c r="C680" s="5">
        <v>2023.0</v>
      </c>
      <c r="D680" s="5">
        <v>7946.0</v>
      </c>
      <c r="E680" s="5" t="s">
        <v>43</v>
      </c>
      <c r="F680" s="5">
        <v>1117.0</v>
      </c>
      <c r="G680" s="5" t="s">
        <v>465</v>
      </c>
      <c r="H680" s="5" t="s">
        <v>726</v>
      </c>
      <c r="I680" s="5">
        <v>77042.0</v>
      </c>
      <c r="J680" s="7">
        <v>613302.0</v>
      </c>
      <c r="K680" s="7">
        <v>615966.0</v>
      </c>
      <c r="L680" s="7">
        <v>-2664.0</v>
      </c>
      <c r="M680" s="8">
        <v>-0.00432491403746315</v>
      </c>
    </row>
    <row r="681">
      <c r="A681" s="5">
        <v>9.3216000072E11</v>
      </c>
      <c r="B681" s="5" t="s">
        <v>46</v>
      </c>
      <c r="C681" s="5">
        <v>2023.0</v>
      </c>
      <c r="D681" s="5">
        <v>7946.0</v>
      </c>
      <c r="E681" s="5" t="s">
        <v>43</v>
      </c>
      <c r="F681" s="5">
        <v>1117.0</v>
      </c>
      <c r="G681" s="5" t="s">
        <v>465</v>
      </c>
      <c r="H681" s="5" t="s">
        <v>727</v>
      </c>
      <c r="I681" s="5">
        <v>77042.0</v>
      </c>
      <c r="J681" s="7">
        <v>887280.0</v>
      </c>
      <c r="K681" s="7">
        <v>852500.0</v>
      </c>
      <c r="L681" s="7">
        <v>7720.0</v>
      </c>
      <c r="M681" s="8">
        <v>0.00905571847507324</v>
      </c>
    </row>
    <row r="682">
      <c r="A682" s="5">
        <v>9.32160000721E11</v>
      </c>
      <c r="B682" s="5" t="s">
        <v>42</v>
      </c>
      <c r="C682" s="5">
        <v>2023.0</v>
      </c>
      <c r="D682" s="5">
        <v>7946.0</v>
      </c>
      <c r="E682" s="5" t="s">
        <v>43</v>
      </c>
      <c r="F682" s="5">
        <v>1117.0</v>
      </c>
      <c r="G682" s="5" t="s">
        <v>465</v>
      </c>
      <c r="H682" s="5" t="s">
        <v>728</v>
      </c>
      <c r="I682" s="5">
        <v>77042.0</v>
      </c>
      <c r="J682" s="7">
        <v>722545.0</v>
      </c>
      <c r="K682" s="7">
        <v>700437.0</v>
      </c>
      <c r="L682" s="7">
        <v>6853.0</v>
      </c>
      <c r="M682" s="8">
        <v>0.00978389205595942</v>
      </c>
    </row>
    <row r="683">
      <c r="A683" s="5">
        <v>9.32160000722E11</v>
      </c>
      <c r="B683" s="5" t="s">
        <v>42</v>
      </c>
      <c r="C683" s="5">
        <v>2023.0</v>
      </c>
      <c r="D683" s="5">
        <v>7946.0</v>
      </c>
      <c r="E683" s="5" t="s">
        <v>43</v>
      </c>
      <c r="F683" s="5">
        <v>1117.0</v>
      </c>
      <c r="G683" s="5" t="s">
        <v>465</v>
      </c>
      <c r="H683" s="5" t="s">
        <v>729</v>
      </c>
      <c r="I683" s="5">
        <v>77042.0</v>
      </c>
      <c r="J683" s="7">
        <v>770594.0</v>
      </c>
      <c r="K683" s="7">
        <v>737917.0</v>
      </c>
      <c r="L683" s="7">
        <v>21727.0</v>
      </c>
      <c r="M683" s="8">
        <v>0.0294436908215964</v>
      </c>
    </row>
    <row r="684">
      <c r="A684" s="5">
        <v>9.32160000723E11</v>
      </c>
      <c r="B684" s="5" t="s">
        <v>42</v>
      </c>
      <c r="C684" s="5">
        <v>2023.0</v>
      </c>
      <c r="D684" s="5">
        <v>7946.0</v>
      </c>
      <c r="E684" s="5" t="s">
        <v>43</v>
      </c>
      <c r="F684" s="5">
        <v>1117.0</v>
      </c>
      <c r="G684" s="5" t="s">
        <v>465</v>
      </c>
      <c r="H684" s="5" t="s">
        <v>730</v>
      </c>
      <c r="I684" s="5">
        <v>77042.0</v>
      </c>
      <c r="J684" s="7">
        <v>754962.0</v>
      </c>
      <c r="K684" s="7">
        <v>731006.0</v>
      </c>
      <c r="L684" s="7">
        <v>19604.0</v>
      </c>
      <c r="M684" s="8">
        <v>0.0268178373364924</v>
      </c>
    </row>
    <row r="685">
      <c r="A685" s="5">
        <v>9.32160000724E11</v>
      </c>
      <c r="B685" s="5" t="s">
        <v>46</v>
      </c>
      <c r="C685" s="5">
        <v>2023.0</v>
      </c>
      <c r="D685" s="5">
        <v>7946.0</v>
      </c>
      <c r="E685" s="5" t="s">
        <v>43</v>
      </c>
      <c r="F685" s="5">
        <v>1117.0</v>
      </c>
      <c r="G685" s="5" t="s">
        <v>465</v>
      </c>
      <c r="H685" s="5" t="s">
        <v>731</v>
      </c>
      <c r="I685" s="5">
        <v>77042.0</v>
      </c>
      <c r="J685" s="7">
        <v>743019.0</v>
      </c>
      <c r="K685" s="7">
        <v>690000.0</v>
      </c>
      <c r="L685" s="7">
        <v>53019.0</v>
      </c>
      <c r="M685" s="8">
        <v>0.0768391304347826</v>
      </c>
    </row>
    <row r="686">
      <c r="A686" s="5">
        <v>9.32160000725E11</v>
      </c>
      <c r="B686" s="5" t="s">
        <v>46</v>
      </c>
      <c r="C686" s="5">
        <v>2023.0</v>
      </c>
      <c r="D686" s="5">
        <v>7946.0</v>
      </c>
      <c r="E686" s="5" t="s">
        <v>43</v>
      </c>
      <c r="F686" s="5">
        <v>1117.0</v>
      </c>
      <c r="G686" s="5" t="s">
        <v>465</v>
      </c>
      <c r="H686" s="5" t="s">
        <v>732</v>
      </c>
      <c r="I686" s="5">
        <v>77042.0</v>
      </c>
      <c r="J686" s="7">
        <v>745632.0</v>
      </c>
      <c r="K686" s="7">
        <v>732626.0</v>
      </c>
      <c r="L686" s="7">
        <v>13006.0</v>
      </c>
      <c r="M686" s="8">
        <v>0.0177525777135947</v>
      </c>
    </row>
    <row r="687">
      <c r="A687" s="5">
        <v>9.32160000726E11</v>
      </c>
      <c r="B687" s="5" t="s">
        <v>46</v>
      </c>
      <c r="C687" s="5">
        <v>2023.0</v>
      </c>
      <c r="D687" s="5">
        <v>7946.0</v>
      </c>
      <c r="E687" s="5" t="s">
        <v>43</v>
      </c>
      <c r="F687" s="5">
        <v>1117.0</v>
      </c>
      <c r="G687" s="5" t="s">
        <v>465</v>
      </c>
      <c r="H687" s="5" t="s">
        <v>733</v>
      </c>
      <c r="I687" s="5">
        <v>77042.0</v>
      </c>
      <c r="J687" s="7">
        <v>770456.0</v>
      </c>
      <c r="K687" s="7">
        <v>727018.0</v>
      </c>
      <c r="L687" s="7">
        <v>38661.0</v>
      </c>
      <c r="M687" s="8">
        <v>0.0531775004195218</v>
      </c>
    </row>
    <row r="688">
      <c r="A688" s="5">
        <v>9.32160000727E11</v>
      </c>
      <c r="B688" s="5" t="s">
        <v>42</v>
      </c>
      <c r="C688" s="5">
        <v>2023.0</v>
      </c>
      <c r="D688" s="5">
        <v>7946.0</v>
      </c>
      <c r="E688" s="5" t="s">
        <v>43</v>
      </c>
      <c r="F688" s="5">
        <v>1117.0</v>
      </c>
      <c r="G688" s="5" t="s">
        <v>465</v>
      </c>
      <c r="H688" s="5" t="s">
        <v>734</v>
      </c>
      <c r="I688" s="5">
        <v>77042.0</v>
      </c>
      <c r="J688" s="7">
        <v>745215.0</v>
      </c>
      <c r="K688" s="7">
        <v>718163.0</v>
      </c>
      <c r="L688" s="7">
        <v>16823.0</v>
      </c>
      <c r="M688" s="8">
        <v>0.0234250441752081</v>
      </c>
    </row>
    <row r="689">
      <c r="A689" s="5">
        <v>9.32160000728E11</v>
      </c>
      <c r="B689" s="5" t="s">
        <v>46</v>
      </c>
      <c r="C689" s="5">
        <v>2023.0</v>
      </c>
      <c r="D689" s="5">
        <v>7946.0</v>
      </c>
      <c r="E689" s="5" t="s">
        <v>43</v>
      </c>
      <c r="F689" s="5">
        <v>1117.0</v>
      </c>
      <c r="G689" s="5" t="s">
        <v>465</v>
      </c>
      <c r="H689" s="5" t="s">
        <v>735</v>
      </c>
      <c r="I689" s="5">
        <v>77042.0</v>
      </c>
      <c r="J689" s="7">
        <v>767001.0</v>
      </c>
      <c r="K689" s="7">
        <v>740000.0</v>
      </c>
      <c r="L689" s="7">
        <v>27001.0</v>
      </c>
      <c r="M689" s="8">
        <v>0.0364878378378379</v>
      </c>
    </row>
    <row r="690">
      <c r="A690" s="5">
        <v>9.32160000729E11</v>
      </c>
      <c r="B690" s="5" t="s">
        <v>46</v>
      </c>
      <c r="C690" s="5">
        <v>2023.0</v>
      </c>
      <c r="D690" s="5">
        <v>7946.0</v>
      </c>
      <c r="E690" s="5" t="s">
        <v>43</v>
      </c>
      <c r="F690" s="5">
        <v>1117.0</v>
      </c>
      <c r="G690" s="5" t="s">
        <v>465</v>
      </c>
      <c r="H690" s="5" t="s">
        <v>736</v>
      </c>
      <c r="I690" s="5">
        <v>77042.0</v>
      </c>
      <c r="J690" s="7">
        <v>849365.0</v>
      </c>
      <c r="K690" s="7">
        <v>817203.0</v>
      </c>
      <c r="L690" s="7">
        <v>25151.0</v>
      </c>
      <c r="M690" s="8">
        <v>0.0307769305790606</v>
      </c>
    </row>
    <row r="691">
      <c r="A691" s="5">
        <v>9.3216000073E11</v>
      </c>
      <c r="B691" s="5" t="s">
        <v>46</v>
      </c>
      <c r="C691" s="5">
        <v>2023.0</v>
      </c>
      <c r="D691" s="5">
        <v>7946.0</v>
      </c>
      <c r="E691" s="5" t="s">
        <v>43</v>
      </c>
      <c r="F691" s="5">
        <v>1117.0</v>
      </c>
      <c r="G691" s="5" t="s">
        <v>465</v>
      </c>
      <c r="H691" s="5" t="s">
        <v>737</v>
      </c>
      <c r="I691" s="5">
        <v>77042.0</v>
      </c>
      <c r="J691" s="7">
        <v>614571.0</v>
      </c>
      <c r="K691" s="7">
        <v>569152.0</v>
      </c>
      <c r="L691" s="7">
        <v>40028.0</v>
      </c>
      <c r="M691" s="8">
        <v>0.0703291914989316</v>
      </c>
    </row>
    <row r="692">
      <c r="A692" s="5">
        <v>9.32160000731E11</v>
      </c>
      <c r="B692" s="5" t="s">
        <v>46</v>
      </c>
      <c r="C692" s="5">
        <v>2023.0</v>
      </c>
      <c r="D692" s="5">
        <v>7946.0</v>
      </c>
      <c r="E692" s="5" t="s">
        <v>738</v>
      </c>
      <c r="F692" s="5">
        <v>1117.0</v>
      </c>
      <c r="G692" s="5" t="s">
        <v>465</v>
      </c>
      <c r="H692" s="5" t="s">
        <v>739</v>
      </c>
      <c r="I692" s="5">
        <v>77042.0</v>
      </c>
      <c r="J692" s="7">
        <v>1779600.0</v>
      </c>
      <c r="K692" s="7">
        <v>1787000.0</v>
      </c>
      <c r="L692" s="7">
        <v>-7400.0</v>
      </c>
      <c r="M692" s="8">
        <v>-0.004141018466704</v>
      </c>
    </row>
    <row r="693">
      <c r="A693" s="5">
        <v>9.32160000732E11</v>
      </c>
      <c r="B693" s="5" t="s">
        <v>42</v>
      </c>
      <c r="C693" s="5">
        <v>2023.0</v>
      </c>
      <c r="D693" s="5">
        <v>7946.0</v>
      </c>
      <c r="E693" s="5" t="s">
        <v>43</v>
      </c>
      <c r="F693" s="5">
        <v>1117.0</v>
      </c>
      <c r="G693" s="5" t="s">
        <v>465</v>
      </c>
      <c r="H693" s="5" t="s">
        <v>740</v>
      </c>
      <c r="I693" s="5">
        <v>77042.0</v>
      </c>
      <c r="J693" s="7">
        <v>1171293.0</v>
      </c>
      <c r="K693" s="7">
        <v>1102436.0</v>
      </c>
      <c r="L693" s="7">
        <v>63304.0</v>
      </c>
      <c r="M693" s="8">
        <v>0.0574219274406859</v>
      </c>
    </row>
    <row r="694">
      <c r="A694" s="5">
        <v>9.32170000731E11</v>
      </c>
      <c r="B694" s="5" t="s">
        <v>46</v>
      </c>
      <c r="C694" s="5">
        <v>2023.0</v>
      </c>
      <c r="D694" s="5">
        <v>7946.0</v>
      </c>
      <c r="E694" s="5" t="s">
        <v>43</v>
      </c>
      <c r="F694" s="5">
        <v>1117.0</v>
      </c>
      <c r="G694" s="5" t="s">
        <v>465</v>
      </c>
      <c r="H694" s="5" t="s">
        <v>741</v>
      </c>
      <c r="I694" s="5">
        <v>77042.0</v>
      </c>
      <c r="J694" s="7">
        <v>825036.0</v>
      </c>
      <c r="K694" s="7">
        <v>787782.0</v>
      </c>
      <c r="L694" s="7">
        <v>33063.0</v>
      </c>
      <c r="M694" s="8">
        <v>0.0419697327433223</v>
      </c>
    </row>
    <row r="695">
      <c r="A695" s="5">
        <v>9.32170000732E11</v>
      </c>
      <c r="B695" s="5" t="s">
        <v>46</v>
      </c>
      <c r="C695" s="5">
        <v>2023.0</v>
      </c>
      <c r="D695" s="5">
        <v>7946.0</v>
      </c>
      <c r="E695" s="5" t="s">
        <v>43</v>
      </c>
      <c r="F695" s="5">
        <v>1117.0</v>
      </c>
      <c r="G695" s="5" t="s">
        <v>465</v>
      </c>
      <c r="H695" s="5" t="s">
        <v>742</v>
      </c>
      <c r="I695" s="5">
        <v>77042.0</v>
      </c>
      <c r="J695" s="7">
        <v>799200.0</v>
      </c>
      <c r="K695" s="7">
        <v>683500.0</v>
      </c>
      <c r="L695" s="7">
        <v>115700.0</v>
      </c>
      <c r="M695" s="8">
        <v>0.169275786393562</v>
      </c>
    </row>
    <row r="696">
      <c r="A696" s="5">
        <v>9.32170000733E11</v>
      </c>
      <c r="B696" s="5" t="s">
        <v>42</v>
      </c>
      <c r="C696" s="5">
        <v>2023.0</v>
      </c>
      <c r="D696" s="5">
        <v>7946.0</v>
      </c>
      <c r="E696" s="5" t="s">
        <v>43</v>
      </c>
      <c r="F696" s="5">
        <v>1117.0</v>
      </c>
      <c r="G696" s="5" t="s">
        <v>465</v>
      </c>
      <c r="H696" s="5" t="s">
        <v>743</v>
      </c>
      <c r="I696" s="5">
        <v>77042.0</v>
      </c>
      <c r="J696" s="7">
        <v>826774.0</v>
      </c>
      <c r="K696" s="7">
        <v>778571.0</v>
      </c>
      <c r="L696" s="7">
        <v>38872.0</v>
      </c>
      <c r="M696" s="8">
        <v>0.0499273669324955</v>
      </c>
    </row>
    <row r="697">
      <c r="A697" s="5">
        <v>9.32170000734E11</v>
      </c>
      <c r="B697" s="5" t="s">
        <v>46</v>
      </c>
      <c r="C697" s="5">
        <v>2023.0</v>
      </c>
      <c r="D697" s="5">
        <v>7946.0</v>
      </c>
      <c r="E697" s="5" t="s">
        <v>43</v>
      </c>
      <c r="F697" s="5">
        <v>1117.0</v>
      </c>
      <c r="G697" s="5" t="s">
        <v>465</v>
      </c>
      <c r="H697" s="5" t="s">
        <v>744</v>
      </c>
      <c r="I697" s="5">
        <v>77042.0</v>
      </c>
      <c r="J697" s="7">
        <v>721239.0</v>
      </c>
      <c r="K697" s="7">
        <v>689536.0</v>
      </c>
      <c r="L697" s="7">
        <v>26926.0</v>
      </c>
      <c r="M697" s="8">
        <v>0.0390494477445702</v>
      </c>
    </row>
    <row r="698">
      <c r="A698" s="5">
        <v>9.32170000735E11</v>
      </c>
      <c r="B698" s="5" t="s">
        <v>42</v>
      </c>
      <c r="C698" s="5">
        <v>2023.0</v>
      </c>
      <c r="D698" s="5">
        <v>7946.0</v>
      </c>
      <c r="E698" s="5" t="s">
        <v>43</v>
      </c>
      <c r="F698" s="5">
        <v>1117.0</v>
      </c>
      <c r="G698" s="5" t="s">
        <v>465</v>
      </c>
      <c r="H698" s="5" t="s">
        <v>745</v>
      </c>
      <c r="I698" s="5">
        <v>77042.0</v>
      </c>
      <c r="J698" s="7">
        <v>607959.0</v>
      </c>
      <c r="K698" s="7">
        <v>563414.0</v>
      </c>
      <c r="L698" s="7">
        <v>39613.0</v>
      </c>
      <c r="M698" s="8">
        <v>0.0703088670143092</v>
      </c>
    </row>
    <row r="699">
      <c r="A699" s="5">
        <v>9.32170000736E11</v>
      </c>
      <c r="B699" s="5" t="s">
        <v>46</v>
      </c>
      <c r="C699" s="5">
        <v>2023.0</v>
      </c>
      <c r="D699" s="5">
        <v>7946.0</v>
      </c>
      <c r="E699" s="5" t="s">
        <v>43</v>
      </c>
      <c r="F699" s="5">
        <v>1117.0</v>
      </c>
      <c r="G699" s="5" t="s">
        <v>465</v>
      </c>
      <c r="H699" s="5" t="s">
        <v>746</v>
      </c>
      <c r="I699" s="5">
        <v>77042.0</v>
      </c>
      <c r="J699" s="7">
        <v>921519.0</v>
      </c>
      <c r="K699" s="7">
        <v>883317.0</v>
      </c>
      <c r="L699" s="7">
        <v>29203.0</v>
      </c>
      <c r="M699" s="8">
        <v>0.0330606113094167</v>
      </c>
    </row>
    <row r="700">
      <c r="A700" s="5">
        <v>9.32170000737E11</v>
      </c>
      <c r="B700" s="5" t="s">
        <v>46</v>
      </c>
      <c r="C700" s="5">
        <v>2023.0</v>
      </c>
      <c r="D700" s="5">
        <v>7946.0</v>
      </c>
      <c r="E700" s="5" t="s">
        <v>43</v>
      </c>
      <c r="F700" s="5">
        <v>1117.0</v>
      </c>
      <c r="G700" s="5" t="s">
        <v>465</v>
      </c>
      <c r="H700" s="5" t="s">
        <v>747</v>
      </c>
      <c r="I700" s="5">
        <v>77042.0</v>
      </c>
      <c r="J700" s="7">
        <v>793833.0</v>
      </c>
      <c r="K700" s="7">
        <v>721707.0</v>
      </c>
      <c r="L700" s="7">
        <v>57957.0</v>
      </c>
      <c r="M700" s="8">
        <v>0.0803054425133744</v>
      </c>
    </row>
    <row r="701">
      <c r="A701" s="5">
        <v>9.32170000738E11</v>
      </c>
      <c r="B701" s="5" t="s">
        <v>46</v>
      </c>
      <c r="C701" s="5">
        <v>2023.0</v>
      </c>
      <c r="D701" s="5">
        <v>7946.0</v>
      </c>
      <c r="E701" s="5" t="s">
        <v>43</v>
      </c>
      <c r="F701" s="5">
        <v>1117.0</v>
      </c>
      <c r="G701" s="5" t="s">
        <v>465</v>
      </c>
      <c r="H701" s="5" t="s">
        <v>748</v>
      </c>
      <c r="I701" s="5">
        <v>77042.0</v>
      </c>
      <c r="J701" s="7">
        <v>722513.0</v>
      </c>
      <c r="K701" s="7">
        <v>681250.0</v>
      </c>
      <c r="L701" s="7">
        <v>24013.0</v>
      </c>
      <c r="M701" s="8">
        <v>0.0352484403669723</v>
      </c>
    </row>
    <row r="702">
      <c r="A702" s="5">
        <v>9.32170000739E11</v>
      </c>
      <c r="B702" s="5" t="s">
        <v>46</v>
      </c>
      <c r="C702" s="5">
        <v>2023.0</v>
      </c>
      <c r="D702" s="5">
        <v>7946.0</v>
      </c>
      <c r="E702" s="5" t="s">
        <v>43</v>
      </c>
      <c r="F702" s="5">
        <v>1117.0</v>
      </c>
      <c r="G702" s="5" t="s">
        <v>465</v>
      </c>
      <c r="H702" s="5" t="s">
        <v>749</v>
      </c>
      <c r="I702" s="5">
        <v>77042.0</v>
      </c>
      <c r="J702" s="7">
        <v>748622.0</v>
      </c>
      <c r="K702" s="7">
        <v>821345.0</v>
      </c>
      <c r="L702" s="7">
        <v>-72723.0</v>
      </c>
      <c r="M702" s="8">
        <v>-0.0885413559466484</v>
      </c>
    </row>
    <row r="703">
      <c r="A703" s="5">
        <v>9.3217000074E11</v>
      </c>
      <c r="B703" s="5" t="s">
        <v>42</v>
      </c>
      <c r="C703" s="5">
        <v>2023.0</v>
      </c>
      <c r="D703" s="5">
        <v>7946.0</v>
      </c>
      <c r="E703" s="5" t="s">
        <v>43</v>
      </c>
      <c r="F703" s="5">
        <v>1117.0</v>
      </c>
      <c r="G703" s="5" t="s">
        <v>465</v>
      </c>
      <c r="H703" s="5" t="s">
        <v>750</v>
      </c>
      <c r="I703" s="5">
        <v>77042.0</v>
      </c>
      <c r="J703" s="7">
        <v>635944.0</v>
      </c>
      <c r="K703" s="7">
        <v>617205.0</v>
      </c>
      <c r="L703" s="7">
        <v>18739.0</v>
      </c>
      <c r="M703" s="8">
        <v>0.0303610631799806</v>
      </c>
    </row>
    <row r="704">
      <c r="A704" s="5">
        <v>9.32170000741E11</v>
      </c>
      <c r="B704" s="5" t="s">
        <v>46</v>
      </c>
      <c r="C704" s="5">
        <v>2023.0</v>
      </c>
      <c r="D704" s="5">
        <v>7946.0</v>
      </c>
      <c r="E704" s="5" t="s">
        <v>43</v>
      </c>
      <c r="F704" s="5">
        <v>1117.0</v>
      </c>
      <c r="G704" s="5" t="s">
        <v>465</v>
      </c>
      <c r="H704" s="5" t="s">
        <v>751</v>
      </c>
      <c r="I704" s="5">
        <v>77042.0</v>
      </c>
      <c r="J704" s="7">
        <v>743972.0</v>
      </c>
      <c r="K704" s="7">
        <v>710000.0</v>
      </c>
      <c r="L704" s="7">
        <v>39611.0</v>
      </c>
      <c r="M704" s="8">
        <v>0.0557901408450705</v>
      </c>
    </row>
    <row r="705">
      <c r="A705" s="5">
        <v>9.32170000742E11</v>
      </c>
      <c r="B705" s="5" t="s">
        <v>46</v>
      </c>
      <c r="C705" s="5">
        <v>2023.0</v>
      </c>
      <c r="D705" s="5">
        <v>7946.0</v>
      </c>
      <c r="E705" s="5" t="s">
        <v>43</v>
      </c>
      <c r="F705" s="5">
        <v>1117.0</v>
      </c>
      <c r="G705" s="5" t="s">
        <v>465</v>
      </c>
      <c r="H705" s="5" t="s">
        <v>752</v>
      </c>
      <c r="I705" s="5">
        <v>77042.0</v>
      </c>
      <c r="J705" s="7">
        <v>787801.0</v>
      </c>
      <c r="K705" s="7">
        <v>762568.0</v>
      </c>
      <c r="L705" s="7">
        <v>25233.0</v>
      </c>
      <c r="M705" s="8">
        <v>0.0330895080832136</v>
      </c>
    </row>
    <row r="706">
      <c r="A706" s="5">
        <v>9.32170000743E11</v>
      </c>
      <c r="B706" s="5" t="s">
        <v>46</v>
      </c>
      <c r="C706" s="5">
        <v>2023.0</v>
      </c>
      <c r="D706" s="5">
        <v>7946.0</v>
      </c>
      <c r="E706" s="5" t="s">
        <v>43</v>
      </c>
      <c r="F706" s="5">
        <v>1117.0</v>
      </c>
      <c r="G706" s="5" t="s">
        <v>465</v>
      </c>
      <c r="H706" s="5" t="s">
        <v>753</v>
      </c>
      <c r="I706" s="5">
        <v>77042.0</v>
      </c>
      <c r="J706" s="7">
        <v>756961.0</v>
      </c>
      <c r="K706" s="7">
        <v>686514.0</v>
      </c>
      <c r="L706" s="7">
        <v>58946.0</v>
      </c>
      <c r="M706" s="8">
        <v>0.085862779200424</v>
      </c>
    </row>
    <row r="707">
      <c r="A707" s="5">
        <v>9.32170000744E11</v>
      </c>
      <c r="B707" s="5" t="s">
        <v>46</v>
      </c>
      <c r="C707" s="5">
        <v>2023.0</v>
      </c>
      <c r="D707" s="5">
        <v>7946.0</v>
      </c>
      <c r="E707" s="5" t="s">
        <v>43</v>
      </c>
      <c r="F707" s="5">
        <v>1117.0</v>
      </c>
      <c r="G707" s="5" t="s">
        <v>465</v>
      </c>
      <c r="H707" s="5" t="s">
        <v>754</v>
      </c>
      <c r="I707" s="5">
        <v>77042.0</v>
      </c>
      <c r="J707" s="7">
        <v>863237.0</v>
      </c>
      <c r="K707" s="7">
        <v>819363.0</v>
      </c>
      <c r="L707" s="7">
        <v>43874.0</v>
      </c>
      <c r="M707" s="8">
        <v>0.0535464745173994</v>
      </c>
    </row>
    <row r="708">
      <c r="A708" s="5">
        <v>9.32170000745E11</v>
      </c>
      <c r="B708" s="5" t="s">
        <v>46</v>
      </c>
      <c r="C708" s="5">
        <v>2023.0</v>
      </c>
      <c r="D708" s="5">
        <v>7946.0</v>
      </c>
      <c r="E708" s="5" t="s">
        <v>43</v>
      </c>
      <c r="F708" s="5">
        <v>1117.0</v>
      </c>
      <c r="G708" s="5" t="s">
        <v>465</v>
      </c>
      <c r="H708" s="5" t="s">
        <v>755</v>
      </c>
      <c r="I708" s="5">
        <v>77042.0</v>
      </c>
      <c r="J708" s="7">
        <v>887927.0</v>
      </c>
      <c r="K708" s="7">
        <v>771002.0</v>
      </c>
      <c r="L708" s="7">
        <v>108813.0</v>
      </c>
      <c r="M708" s="8">
        <v>0.141131929618859</v>
      </c>
    </row>
    <row r="709">
      <c r="A709" s="5">
        <v>9.32170000746E11</v>
      </c>
      <c r="B709" s="5" t="s">
        <v>42</v>
      </c>
      <c r="C709" s="5">
        <v>2023.0</v>
      </c>
      <c r="D709" s="5">
        <v>7946.0</v>
      </c>
      <c r="E709" s="5" t="s">
        <v>43</v>
      </c>
      <c r="F709" s="5">
        <v>1117.0</v>
      </c>
      <c r="G709" s="5" t="s">
        <v>465</v>
      </c>
      <c r="H709" s="5" t="s">
        <v>756</v>
      </c>
      <c r="I709" s="5">
        <v>77042.0</v>
      </c>
      <c r="J709" s="7">
        <v>792214.0</v>
      </c>
      <c r="K709" s="7">
        <v>762000.0</v>
      </c>
      <c r="L709" s="7">
        <v>24003.0</v>
      </c>
      <c r="M709" s="8">
        <v>0.0315</v>
      </c>
    </row>
    <row r="710">
      <c r="A710" s="5">
        <v>9.32170000747E11</v>
      </c>
      <c r="B710" s="5" t="s">
        <v>46</v>
      </c>
      <c r="C710" s="5">
        <v>2023.0</v>
      </c>
      <c r="D710" s="5">
        <v>7946.0</v>
      </c>
      <c r="E710" s="5" t="s">
        <v>43</v>
      </c>
      <c r="F710" s="5">
        <v>1117.0</v>
      </c>
      <c r="G710" s="5" t="s">
        <v>465</v>
      </c>
      <c r="H710" s="5" t="s">
        <v>757</v>
      </c>
      <c r="I710" s="5">
        <v>77042.0</v>
      </c>
      <c r="J710" s="7">
        <v>705000.0</v>
      </c>
      <c r="K710" s="7">
        <v>703609.0</v>
      </c>
      <c r="L710" s="7">
        <v>1391.0</v>
      </c>
      <c r="M710" s="8">
        <v>0.0019769502664122</v>
      </c>
    </row>
    <row r="711">
      <c r="A711" s="5">
        <v>9.32170000748E11</v>
      </c>
      <c r="B711" s="5" t="s">
        <v>46</v>
      </c>
      <c r="C711" s="5">
        <v>2023.0</v>
      </c>
      <c r="D711" s="5">
        <v>7946.0</v>
      </c>
      <c r="E711" s="5" t="s">
        <v>43</v>
      </c>
      <c r="F711" s="5">
        <v>1117.0</v>
      </c>
      <c r="G711" s="5" t="s">
        <v>465</v>
      </c>
      <c r="H711" s="5" t="s">
        <v>758</v>
      </c>
      <c r="I711" s="5">
        <v>77042.0</v>
      </c>
      <c r="J711" s="7">
        <v>636394.0</v>
      </c>
      <c r="K711" s="7">
        <v>612000.0</v>
      </c>
      <c r="L711" s="7">
        <v>18804.0</v>
      </c>
      <c r="M711" s="8">
        <v>0.0307254901960785</v>
      </c>
    </row>
    <row r="712">
      <c r="A712" s="5">
        <v>9.32170000749E11</v>
      </c>
      <c r="B712" s="5" t="s">
        <v>46</v>
      </c>
      <c r="C712" s="5">
        <v>2023.0</v>
      </c>
      <c r="D712" s="5">
        <v>7946.0</v>
      </c>
      <c r="E712" s="5" t="s">
        <v>43</v>
      </c>
      <c r="F712" s="5">
        <v>1117.0</v>
      </c>
      <c r="G712" s="5" t="s">
        <v>465</v>
      </c>
      <c r="H712" s="5" t="s">
        <v>759</v>
      </c>
      <c r="I712" s="5">
        <v>77042.0</v>
      </c>
      <c r="J712" s="7">
        <v>721388.0</v>
      </c>
      <c r="K712" s="7">
        <v>703149.0</v>
      </c>
      <c r="L712" s="7">
        <v>18239.0</v>
      </c>
      <c r="M712" s="8">
        <v>0.0259390257256997</v>
      </c>
    </row>
    <row r="713">
      <c r="A713" s="5">
        <v>9.3217000075E11</v>
      </c>
      <c r="B713" s="5" t="s">
        <v>46</v>
      </c>
      <c r="C713" s="5">
        <v>2023.0</v>
      </c>
      <c r="D713" s="5">
        <v>7946.0</v>
      </c>
      <c r="E713" s="5" t="s">
        <v>43</v>
      </c>
      <c r="F713" s="5">
        <v>1117.0</v>
      </c>
      <c r="G713" s="5" t="s">
        <v>465</v>
      </c>
      <c r="H713" s="5" t="s">
        <v>760</v>
      </c>
      <c r="I713" s="5">
        <v>77042.0</v>
      </c>
      <c r="J713" s="7">
        <v>702264.0</v>
      </c>
      <c r="K713" s="7">
        <v>685541.0</v>
      </c>
      <c r="L713" s="7">
        <v>16723.0</v>
      </c>
      <c r="M713" s="8">
        <v>0.0243938728682895</v>
      </c>
    </row>
    <row r="714">
      <c r="A714" s="5">
        <v>9.32170000751E11</v>
      </c>
      <c r="B714" s="5" t="s">
        <v>42</v>
      </c>
      <c r="C714" s="5">
        <v>2023.0</v>
      </c>
      <c r="D714" s="5">
        <v>7946.0</v>
      </c>
      <c r="E714" s="5" t="s">
        <v>43</v>
      </c>
      <c r="F714" s="5">
        <v>1117.0</v>
      </c>
      <c r="G714" s="5" t="s">
        <v>465</v>
      </c>
      <c r="H714" s="5" t="s">
        <v>761</v>
      </c>
      <c r="I714" s="5">
        <v>77042.0</v>
      </c>
      <c r="J714" s="7">
        <v>958706.0</v>
      </c>
      <c r="K714" s="7">
        <v>898000.0</v>
      </c>
      <c r="L714" s="7">
        <v>48548.0</v>
      </c>
      <c r="M714" s="8">
        <v>0.0540623608017818</v>
      </c>
    </row>
    <row r="715">
      <c r="A715" s="5">
        <v>9.32170000752E11</v>
      </c>
      <c r="B715" s="5" t="s">
        <v>42</v>
      </c>
      <c r="C715" s="5">
        <v>2023.0</v>
      </c>
      <c r="D715" s="5">
        <v>7946.0</v>
      </c>
      <c r="E715" s="5" t="s">
        <v>43</v>
      </c>
      <c r="F715" s="5">
        <v>1117.0</v>
      </c>
      <c r="G715" s="5" t="s">
        <v>465</v>
      </c>
      <c r="H715" s="5" t="s">
        <v>762</v>
      </c>
      <c r="I715" s="5">
        <v>77042.0</v>
      </c>
      <c r="J715" s="7">
        <v>1448176.0</v>
      </c>
      <c r="K715" s="7">
        <v>1369815.0</v>
      </c>
      <c r="L715" s="7">
        <v>48199.0</v>
      </c>
      <c r="M715" s="8">
        <v>0.0351865032869402</v>
      </c>
    </row>
    <row r="716">
      <c r="A716" s="5">
        <v>9.32170000753E11</v>
      </c>
      <c r="B716" s="5" t="s">
        <v>46</v>
      </c>
      <c r="C716" s="5">
        <v>2023.0</v>
      </c>
      <c r="D716" s="5">
        <v>7946.0</v>
      </c>
      <c r="E716" s="5" t="s">
        <v>43</v>
      </c>
      <c r="F716" s="5">
        <v>1117.0</v>
      </c>
      <c r="G716" s="5" t="s">
        <v>465</v>
      </c>
      <c r="H716" s="5" t="s">
        <v>763</v>
      </c>
      <c r="I716" s="5">
        <v>77042.0</v>
      </c>
      <c r="J716" s="7">
        <v>901953.0</v>
      </c>
      <c r="K716" s="7">
        <v>811323.0</v>
      </c>
      <c r="L716" s="7">
        <v>88354.0</v>
      </c>
      <c r="M716" s="8">
        <v>0.10890114048289</v>
      </c>
    </row>
    <row r="717">
      <c r="A717" s="5">
        <v>9.32170000754E11</v>
      </c>
      <c r="B717" s="5" t="s">
        <v>42</v>
      </c>
      <c r="C717" s="5">
        <v>2023.0</v>
      </c>
      <c r="D717" s="5">
        <v>7946.0</v>
      </c>
      <c r="E717" s="5" t="s">
        <v>43</v>
      </c>
      <c r="F717" s="5">
        <v>1117.0</v>
      </c>
      <c r="G717" s="5" t="s">
        <v>465</v>
      </c>
      <c r="H717" s="5" t="s">
        <v>764</v>
      </c>
      <c r="I717" s="5">
        <v>77042.0</v>
      </c>
      <c r="J717" s="7">
        <v>805272.0</v>
      </c>
      <c r="K717" s="7">
        <v>777283.0</v>
      </c>
      <c r="L717" s="7">
        <v>17000.0</v>
      </c>
      <c r="M717" s="8">
        <v>0.0218710559731782</v>
      </c>
    </row>
    <row r="718">
      <c r="A718" s="5">
        <v>9.32170000755E11</v>
      </c>
      <c r="B718" s="5" t="s">
        <v>46</v>
      </c>
      <c r="C718" s="5">
        <v>2023.0</v>
      </c>
      <c r="D718" s="5">
        <v>7946.0</v>
      </c>
      <c r="E718" s="5" t="s">
        <v>43</v>
      </c>
      <c r="F718" s="5">
        <v>1117.0</v>
      </c>
      <c r="G718" s="5" t="s">
        <v>465</v>
      </c>
      <c r="H718" s="5" t="s">
        <v>765</v>
      </c>
      <c r="I718" s="5">
        <v>77042.0</v>
      </c>
      <c r="J718" s="7">
        <v>698920.0</v>
      </c>
      <c r="K718" s="7">
        <v>653600.0</v>
      </c>
      <c r="L718" s="7">
        <v>40543.0</v>
      </c>
      <c r="M718" s="8">
        <v>0.06203029375765</v>
      </c>
    </row>
    <row r="719">
      <c r="A719" s="5">
        <v>9.32170000756E11</v>
      </c>
      <c r="B719" s="5" t="s">
        <v>42</v>
      </c>
      <c r="C719" s="5">
        <v>2023.0</v>
      </c>
      <c r="D719" s="5">
        <v>7946.0</v>
      </c>
      <c r="E719" s="5" t="s">
        <v>43</v>
      </c>
      <c r="F719" s="5">
        <v>1117.0</v>
      </c>
      <c r="G719" s="5"/>
      <c r="H719" s="5" t="s">
        <v>766</v>
      </c>
      <c r="I719" s="5">
        <v>77042.0</v>
      </c>
      <c r="J719" s="7">
        <v>602023.0</v>
      </c>
      <c r="K719" s="7">
        <v>583926.0</v>
      </c>
      <c r="L719" s="7">
        <v>13165.0</v>
      </c>
      <c r="M719" s="8">
        <v>0.0225456650328979</v>
      </c>
    </row>
    <row r="720">
      <c r="A720" s="5">
        <v>9.32170000757E11</v>
      </c>
      <c r="B720" s="5" t="s">
        <v>46</v>
      </c>
      <c r="C720" s="5">
        <v>2023.0</v>
      </c>
      <c r="D720" s="5">
        <v>7946.0</v>
      </c>
      <c r="E720" s="5" t="s">
        <v>43</v>
      </c>
      <c r="F720" s="5">
        <v>1117.0</v>
      </c>
      <c r="G720" s="5" t="s">
        <v>465</v>
      </c>
      <c r="H720" s="5" t="s">
        <v>767</v>
      </c>
      <c r="I720" s="5">
        <v>77042.0</v>
      </c>
      <c r="J720" s="7">
        <v>1030730.0</v>
      </c>
      <c r="K720" s="7">
        <v>1003523.0</v>
      </c>
      <c r="L720" s="7">
        <v>27207.0</v>
      </c>
      <c r="M720" s="8">
        <v>0.0271114862339976</v>
      </c>
    </row>
    <row r="721">
      <c r="A721" s="5">
        <v>9.32170000758E11</v>
      </c>
      <c r="B721" s="5" t="s">
        <v>46</v>
      </c>
      <c r="C721" s="5">
        <v>2023.0</v>
      </c>
      <c r="D721" s="5">
        <v>7946.0</v>
      </c>
      <c r="E721" s="5" t="s">
        <v>43</v>
      </c>
      <c r="F721" s="5">
        <v>1117.0</v>
      </c>
      <c r="G721" s="5" t="s">
        <v>465</v>
      </c>
      <c r="H721" s="5" t="s">
        <v>768</v>
      </c>
      <c r="I721" s="5">
        <v>77042.0</v>
      </c>
      <c r="J721" s="7">
        <v>1200000.0</v>
      </c>
      <c r="K721" s="7">
        <v>1109225.0</v>
      </c>
      <c r="L721" s="7">
        <v>90775.0</v>
      </c>
      <c r="M721" s="8">
        <v>0.081836417318398</v>
      </c>
    </row>
    <row r="722">
      <c r="A722" s="5">
        <v>9.32170000759E11</v>
      </c>
      <c r="B722" s="5" t="s">
        <v>46</v>
      </c>
      <c r="C722" s="5">
        <v>2023.0</v>
      </c>
      <c r="D722" s="5">
        <v>7946.0</v>
      </c>
      <c r="E722" s="5" t="s">
        <v>43</v>
      </c>
      <c r="F722" s="5">
        <v>1117.0</v>
      </c>
      <c r="G722" s="5" t="s">
        <v>465</v>
      </c>
      <c r="H722" s="5" t="s">
        <v>769</v>
      </c>
      <c r="I722" s="5">
        <v>77042.0</v>
      </c>
      <c r="J722" s="7">
        <v>794617.0</v>
      </c>
      <c r="K722" s="7">
        <v>769200.0</v>
      </c>
      <c r="L722" s="7">
        <v>25417.0</v>
      </c>
      <c r="M722" s="8">
        <v>0.0330434217368695</v>
      </c>
    </row>
    <row r="723">
      <c r="A723" s="5">
        <v>9.3217000076E11</v>
      </c>
      <c r="B723" s="5" t="s">
        <v>42</v>
      </c>
      <c r="C723" s="5">
        <v>2023.0</v>
      </c>
      <c r="D723" s="5">
        <v>7946.0</v>
      </c>
      <c r="E723" s="5" t="s">
        <v>43</v>
      </c>
      <c r="F723" s="5">
        <v>1117.0</v>
      </c>
      <c r="G723" s="5" t="s">
        <v>465</v>
      </c>
      <c r="H723" s="5" t="s">
        <v>770</v>
      </c>
      <c r="I723" s="5">
        <v>77042.0</v>
      </c>
      <c r="J723" s="7">
        <v>954000.0</v>
      </c>
      <c r="K723" s="7">
        <v>908571.0</v>
      </c>
      <c r="L723" s="7">
        <v>37937.0</v>
      </c>
      <c r="M723" s="8">
        <v>0.0417545794439839</v>
      </c>
    </row>
    <row r="724">
      <c r="A724" s="5">
        <v>9.32180000761E11</v>
      </c>
      <c r="B724" s="5" t="s">
        <v>46</v>
      </c>
      <c r="C724" s="5">
        <v>2023.0</v>
      </c>
      <c r="D724" s="5">
        <v>7946.0</v>
      </c>
      <c r="E724" s="5" t="s">
        <v>43</v>
      </c>
      <c r="F724" s="5">
        <v>1117.0</v>
      </c>
      <c r="G724" s="5" t="s">
        <v>465</v>
      </c>
      <c r="H724" s="5" t="s">
        <v>771</v>
      </c>
      <c r="I724" s="5">
        <v>77042.0</v>
      </c>
      <c r="J724" s="7">
        <v>734235.0</v>
      </c>
      <c r="K724" s="7">
        <v>707300.0</v>
      </c>
      <c r="L724" s="7">
        <v>26935.0</v>
      </c>
      <c r="M724" s="8">
        <v>0.038081436448466</v>
      </c>
    </row>
    <row r="725">
      <c r="A725" s="5">
        <v>9.32180000762E11</v>
      </c>
      <c r="B725" s="5" t="s">
        <v>42</v>
      </c>
      <c r="C725" s="5">
        <v>2023.0</v>
      </c>
      <c r="D725" s="5">
        <v>7946.0</v>
      </c>
      <c r="E725" s="5" t="s">
        <v>43</v>
      </c>
      <c r="F725" s="5">
        <v>1117.0</v>
      </c>
      <c r="G725" s="5" t="s">
        <v>465</v>
      </c>
      <c r="H725" s="5" t="s">
        <v>772</v>
      </c>
      <c r="I725" s="5">
        <v>77042.0</v>
      </c>
      <c r="J725" s="7">
        <v>873256.0</v>
      </c>
      <c r="K725" s="7">
        <v>836809.0</v>
      </c>
      <c r="L725" s="7">
        <v>30061.0</v>
      </c>
      <c r="M725" s="8">
        <v>0.0359233708050463</v>
      </c>
    </row>
    <row r="726">
      <c r="A726" s="5">
        <v>9.32180000763E11</v>
      </c>
      <c r="B726" s="5" t="s">
        <v>46</v>
      </c>
      <c r="C726" s="5">
        <v>2023.0</v>
      </c>
      <c r="D726" s="5">
        <v>7946.0</v>
      </c>
      <c r="E726" s="5" t="s">
        <v>43</v>
      </c>
      <c r="F726" s="5">
        <v>1117.0</v>
      </c>
      <c r="G726" s="5" t="s">
        <v>465</v>
      </c>
      <c r="H726" s="5" t="s">
        <v>773</v>
      </c>
      <c r="I726" s="5">
        <v>77042.0</v>
      </c>
      <c r="J726" s="7">
        <v>757100.0</v>
      </c>
      <c r="K726" s="7">
        <v>815289.0</v>
      </c>
      <c r="L726" s="7">
        <v>-58189.0</v>
      </c>
      <c r="M726" s="8">
        <v>-0.0713722373293396</v>
      </c>
    </row>
    <row r="727">
      <c r="A727" s="5">
        <v>9.32180000764E11</v>
      </c>
      <c r="B727" s="5" t="s">
        <v>46</v>
      </c>
      <c r="C727" s="5">
        <v>2023.0</v>
      </c>
      <c r="D727" s="5">
        <v>7946.0</v>
      </c>
      <c r="E727" s="5" t="s">
        <v>43</v>
      </c>
      <c r="F727" s="5">
        <v>1117.0</v>
      </c>
      <c r="G727" s="5" t="s">
        <v>465</v>
      </c>
      <c r="H727" s="5" t="s">
        <v>774</v>
      </c>
      <c r="I727" s="5">
        <v>77042.0</v>
      </c>
      <c r="J727" s="7">
        <v>807866.0</v>
      </c>
      <c r="K727" s="7">
        <v>774026.0</v>
      </c>
      <c r="L727" s="7">
        <v>17335.0</v>
      </c>
      <c r="M727" s="8">
        <v>0.0223958885102051</v>
      </c>
    </row>
    <row r="728">
      <c r="A728" s="5">
        <v>9.32180000765E11</v>
      </c>
      <c r="B728" s="5" t="s">
        <v>46</v>
      </c>
      <c r="C728" s="5">
        <v>2023.0</v>
      </c>
      <c r="D728" s="5">
        <v>7946.0</v>
      </c>
      <c r="E728" s="5" t="s">
        <v>43</v>
      </c>
      <c r="F728" s="5">
        <v>1117.0</v>
      </c>
      <c r="G728" s="5" t="s">
        <v>465</v>
      </c>
      <c r="H728" s="5" t="s">
        <v>775</v>
      </c>
      <c r="I728" s="5">
        <v>77042.0</v>
      </c>
      <c r="J728" s="7">
        <v>787527.0</v>
      </c>
      <c r="K728" s="7">
        <v>764685.0</v>
      </c>
      <c r="L728" s="7">
        <v>18054.0</v>
      </c>
      <c r="M728" s="8">
        <v>0.0236097216500912</v>
      </c>
    </row>
    <row r="729">
      <c r="A729" s="5">
        <v>9.32180000766E11</v>
      </c>
      <c r="B729" s="5" t="s">
        <v>42</v>
      </c>
      <c r="C729" s="5">
        <v>2023.0</v>
      </c>
      <c r="D729" s="5">
        <v>7946.0</v>
      </c>
      <c r="E729" s="5" t="s">
        <v>43</v>
      </c>
      <c r="F729" s="5">
        <v>1117.0</v>
      </c>
      <c r="G729" s="5" t="s">
        <v>465</v>
      </c>
      <c r="H729" s="5" t="s">
        <v>776</v>
      </c>
      <c r="I729" s="5">
        <v>77042.0</v>
      </c>
      <c r="J729" s="7">
        <v>1315375.0</v>
      </c>
      <c r="K729" s="7">
        <v>946687.0</v>
      </c>
      <c r="L729" s="7">
        <v>368688.0</v>
      </c>
      <c r="M729" s="8">
        <v>0.389450789965426</v>
      </c>
    </row>
    <row r="730">
      <c r="A730" s="5">
        <v>9.32180000767E11</v>
      </c>
      <c r="B730" s="5" t="s">
        <v>42</v>
      </c>
      <c r="C730" s="5">
        <v>2023.0</v>
      </c>
      <c r="D730" s="5">
        <v>7946.0</v>
      </c>
      <c r="E730" s="5" t="s">
        <v>43</v>
      </c>
      <c r="F730" s="5">
        <v>1117.0</v>
      </c>
      <c r="G730" s="5" t="s">
        <v>465</v>
      </c>
      <c r="H730" s="5" t="s">
        <v>777</v>
      </c>
      <c r="I730" s="5">
        <v>77042.0</v>
      </c>
      <c r="J730" s="7">
        <v>1328350.0</v>
      </c>
      <c r="K730" s="7">
        <v>1245324.0</v>
      </c>
      <c r="L730" s="7">
        <v>83026.0</v>
      </c>
      <c r="M730" s="8">
        <v>0.0666701998837251</v>
      </c>
    </row>
    <row r="731">
      <c r="A731" s="5">
        <v>9.32180000768E11</v>
      </c>
      <c r="B731" s="5" t="s">
        <v>42</v>
      </c>
      <c r="C731" s="5">
        <v>2023.0</v>
      </c>
      <c r="D731" s="5">
        <v>7946.0</v>
      </c>
      <c r="E731" s="5" t="s">
        <v>43</v>
      </c>
      <c r="F731" s="5">
        <v>1117.0</v>
      </c>
      <c r="G731" s="5" t="s">
        <v>465</v>
      </c>
      <c r="H731" s="5" t="s">
        <v>778</v>
      </c>
      <c r="I731" s="5">
        <v>77042.0</v>
      </c>
      <c r="J731" s="7">
        <v>1295812.0</v>
      </c>
      <c r="K731" s="7">
        <v>1219148.0</v>
      </c>
      <c r="L731" s="7">
        <v>75786.0</v>
      </c>
      <c r="M731" s="8">
        <v>0.0621630843835203</v>
      </c>
    </row>
    <row r="732">
      <c r="A732" s="5">
        <v>9.32180000769E11</v>
      </c>
      <c r="B732" s="5" t="s">
        <v>46</v>
      </c>
      <c r="C732" s="5">
        <v>2023.0</v>
      </c>
      <c r="D732" s="5">
        <v>7946.0</v>
      </c>
      <c r="E732" s="5" t="s">
        <v>43</v>
      </c>
      <c r="F732" s="5">
        <v>1117.0</v>
      </c>
      <c r="G732" s="5" t="s">
        <v>465</v>
      </c>
      <c r="H732" s="5" t="s">
        <v>779</v>
      </c>
      <c r="I732" s="5">
        <v>77042.0</v>
      </c>
      <c r="J732" s="7">
        <v>1674576.0</v>
      </c>
      <c r="K732" s="7">
        <v>1345000.0</v>
      </c>
      <c r="L732" s="7">
        <v>305285.0</v>
      </c>
      <c r="M732" s="8">
        <v>0.226977695167286</v>
      </c>
    </row>
    <row r="733">
      <c r="A733" s="5">
        <v>9.3218000077E11</v>
      </c>
      <c r="B733" s="5" t="s">
        <v>46</v>
      </c>
      <c r="C733" s="5">
        <v>2023.0</v>
      </c>
      <c r="D733" s="5">
        <v>7946.0</v>
      </c>
      <c r="E733" s="5" t="s">
        <v>43</v>
      </c>
      <c r="F733" s="5">
        <v>1117.0</v>
      </c>
      <c r="G733" s="5" t="s">
        <v>465</v>
      </c>
      <c r="H733" s="5" t="s">
        <v>780</v>
      </c>
      <c r="I733" s="5">
        <v>77042.0</v>
      </c>
      <c r="J733" s="7">
        <v>631217.0</v>
      </c>
      <c r="K733" s="7">
        <v>644594.0</v>
      </c>
      <c r="L733" s="7">
        <v>-13377.0</v>
      </c>
      <c r="M733" s="8">
        <v>-0.0207525977592096</v>
      </c>
    </row>
    <row r="734">
      <c r="A734" s="5">
        <v>9.32180000771E11</v>
      </c>
      <c r="B734" s="5" t="s">
        <v>42</v>
      </c>
      <c r="C734" s="5">
        <v>2023.0</v>
      </c>
      <c r="D734" s="5">
        <v>7946.0</v>
      </c>
      <c r="E734" s="5" t="s">
        <v>43</v>
      </c>
      <c r="F734" s="5">
        <v>1117.0</v>
      </c>
      <c r="G734" s="5" t="s">
        <v>465</v>
      </c>
      <c r="H734" s="5" t="s">
        <v>781</v>
      </c>
      <c r="I734" s="5">
        <v>77042.0</v>
      </c>
      <c r="J734" s="7">
        <v>685080.0</v>
      </c>
      <c r="K734" s="7">
        <v>668848.0</v>
      </c>
      <c r="L734" s="7">
        <v>10990.0</v>
      </c>
      <c r="M734" s="8">
        <v>0.0164312369925603</v>
      </c>
    </row>
    <row r="735">
      <c r="A735" s="5">
        <v>9.32180000772E11</v>
      </c>
      <c r="B735" s="5" t="s">
        <v>42</v>
      </c>
      <c r="C735" s="5">
        <v>2023.0</v>
      </c>
      <c r="D735" s="5">
        <v>7946.0</v>
      </c>
      <c r="E735" s="5" t="s">
        <v>43</v>
      </c>
      <c r="F735" s="5">
        <v>1117.0</v>
      </c>
      <c r="G735" s="5" t="s">
        <v>465</v>
      </c>
      <c r="H735" s="5" t="s">
        <v>782</v>
      </c>
      <c r="I735" s="5">
        <v>77042.0</v>
      </c>
      <c r="J735" s="7">
        <v>810343.0</v>
      </c>
      <c r="K735" s="7">
        <v>783369.0</v>
      </c>
      <c r="L735" s="7">
        <v>21732.0</v>
      </c>
      <c r="M735" s="8">
        <v>0.027741715589971</v>
      </c>
    </row>
    <row r="736">
      <c r="A736" s="5">
        <v>9.32180000773E11</v>
      </c>
      <c r="B736" s="5" t="s">
        <v>46</v>
      </c>
      <c r="C736" s="5">
        <v>2023.0</v>
      </c>
      <c r="D736" s="5">
        <v>7946.0</v>
      </c>
      <c r="E736" s="5" t="s">
        <v>43</v>
      </c>
      <c r="F736" s="5">
        <v>1117.0</v>
      </c>
      <c r="G736" s="5" t="s">
        <v>465</v>
      </c>
      <c r="H736" s="5" t="s">
        <v>783</v>
      </c>
      <c r="I736" s="5">
        <v>77042.0</v>
      </c>
      <c r="J736" s="7">
        <v>924087.0</v>
      </c>
      <c r="K736" s="7">
        <v>675650.0</v>
      </c>
      <c r="L736" s="7">
        <v>248437.0</v>
      </c>
      <c r="M736" s="8">
        <v>0.367700732627839</v>
      </c>
    </row>
    <row r="737">
      <c r="A737" s="5">
        <v>9.32180000774E11</v>
      </c>
      <c r="B737" s="5" t="s">
        <v>46</v>
      </c>
      <c r="C737" s="5">
        <v>2023.0</v>
      </c>
      <c r="D737" s="5">
        <v>7946.0</v>
      </c>
      <c r="E737" s="5" t="s">
        <v>43</v>
      </c>
      <c r="F737" s="5">
        <v>1117.0</v>
      </c>
      <c r="G737" s="5" t="s">
        <v>465</v>
      </c>
      <c r="H737" s="5" t="s">
        <v>784</v>
      </c>
      <c r="I737" s="5">
        <v>77042.0</v>
      </c>
      <c r="J737" s="7">
        <v>612890.0</v>
      </c>
      <c r="K737" s="7">
        <v>614623.0</v>
      </c>
      <c r="L737" s="7">
        <v>-1733.0</v>
      </c>
      <c r="M737" s="8">
        <v>-0.00281961462555091</v>
      </c>
    </row>
    <row r="738">
      <c r="A738" s="5">
        <v>9.32180000775E11</v>
      </c>
      <c r="B738" s="5" t="s">
        <v>46</v>
      </c>
      <c r="C738" s="5">
        <v>2023.0</v>
      </c>
      <c r="D738" s="5">
        <v>7946.0</v>
      </c>
      <c r="E738" s="5" t="s">
        <v>43</v>
      </c>
      <c r="F738" s="5">
        <v>1117.0</v>
      </c>
      <c r="G738" s="5" t="s">
        <v>465</v>
      </c>
      <c r="H738" s="5" t="s">
        <v>785</v>
      </c>
      <c r="I738" s="5">
        <v>77042.0</v>
      </c>
      <c r="J738" s="7">
        <v>699810.0</v>
      </c>
      <c r="K738" s="7">
        <v>600000.0</v>
      </c>
      <c r="L738" s="7">
        <v>94409.0</v>
      </c>
      <c r="M738" s="8">
        <v>0.157348333333333</v>
      </c>
    </row>
    <row r="739">
      <c r="A739" s="5">
        <v>9.32180000776E11</v>
      </c>
      <c r="B739" s="5" t="s">
        <v>42</v>
      </c>
      <c r="C739" s="5">
        <v>2023.0</v>
      </c>
      <c r="D739" s="5">
        <v>7946.0</v>
      </c>
      <c r="E739" s="5" t="s">
        <v>43</v>
      </c>
      <c r="F739" s="5">
        <v>1117.0</v>
      </c>
      <c r="G739" s="5" t="s">
        <v>465</v>
      </c>
      <c r="H739" s="5" t="s">
        <v>786</v>
      </c>
      <c r="I739" s="5">
        <v>77042.0</v>
      </c>
      <c r="J739" s="7">
        <v>723543.0</v>
      </c>
      <c r="K739" s="7">
        <v>694622.0</v>
      </c>
      <c r="L739" s="7">
        <v>23853.0</v>
      </c>
      <c r="M739" s="8">
        <v>0.0343395400663957</v>
      </c>
    </row>
    <row r="740">
      <c r="A740" s="5">
        <v>9.32180000777E11</v>
      </c>
      <c r="B740" s="5" t="s">
        <v>46</v>
      </c>
      <c r="C740" s="5">
        <v>2023.0</v>
      </c>
      <c r="D740" s="5">
        <v>7946.0</v>
      </c>
      <c r="E740" s="5" t="s">
        <v>43</v>
      </c>
      <c r="F740" s="5">
        <v>1117.0</v>
      </c>
      <c r="G740" s="5" t="s">
        <v>465</v>
      </c>
      <c r="H740" s="5" t="s">
        <v>787</v>
      </c>
      <c r="I740" s="5">
        <v>77042.0</v>
      </c>
      <c r="J740" s="7">
        <v>721580.0</v>
      </c>
      <c r="K740" s="7">
        <v>656477.0</v>
      </c>
      <c r="L740" s="7">
        <v>61150.0</v>
      </c>
      <c r="M740" s="8">
        <v>0.0931487317910604</v>
      </c>
    </row>
    <row r="741">
      <c r="A741" s="5">
        <v>9.32180000778E11</v>
      </c>
      <c r="B741" s="5" t="s">
        <v>46</v>
      </c>
      <c r="C741" s="5">
        <v>2023.0</v>
      </c>
      <c r="D741" s="5">
        <v>7946.0</v>
      </c>
      <c r="E741" s="5" t="s">
        <v>43</v>
      </c>
      <c r="F741" s="5">
        <v>1117.0</v>
      </c>
      <c r="G741" s="5" t="s">
        <v>465</v>
      </c>
      <c r="H741" s="5" t="s">
        <v>788</v>
      </c>
      <c r="I741" s="5">
        <v>77042.0</v>
      </c>
      <c r="J741" s="7">
        <v>716463.0</v>
      </c>
      <c r="K741" s="7">
        <v>699200.0</v>
      </c>
      <c r="L741" s="7">
        <v>17263.0</v>
      </c>
      <c r="M741" s="8">
        <v>0.0246896453089244</v>
      </c>
    </row>
    <row r="742">
      <c r="A742" s="5">
        <v>9.32180000779E11</v>
      </c>
      <c r="B742" s="5" t="s">
        <v>42</v>
      </c>
      <c r="C742" s="5">
        <v>2023.0</v>
      </c>
      <c r="D742" s="5">
        <v>7946.0</v>
      </c>
      <c r="E742" s="5" t="s">
        <v>43</v>
      </c>
      <c r="F742" s="5">
        <v>1117.0</v>
      </c>
      <c r="G742" s="5" t="s">
        <v>465</v>
      </c>
      <c r="H742" s="5" t="s">
        <v>789</v>
      </c>
      <c r="I742" s="5">
        <v>77042.0</v>
      </c>
      <c r="J742" s="7">
        <v>722299.0</v>
      </c>
      <c r="K742" s="7">
        <v>697856.0</v>
      </c>
      <c r="L742" s="7">
        <v>24443.0</v>
      </c>
      <c r="M742" s="8">
        <v>0.0350258506052825</v>
      </c>
    </row>
    <row r="743">
      <c r="A743" s="5">
        <v>9.3218000078E11</v>
      </c>
      <c r="B743" s="5" t="s">
        <v>42</v>
      </c>
      <c r="C743" s="5">
        <v>2023.0</v>
      </c>
      <c r="D743" s="5">
        <v>7946.0</v>
      </c>
      <c r="E743" s="5" t="s">
        <v>43</v>
      </c>
      <c r="F743" s="5">
        <v>1117.0</v>
      </c>
      <c r="G743" s="5" t="s">
        <v>465</v>
      </c>
      <c r="H743" s="5" t="s">
        <v>790</v>
      </c>
      <c r="I743" s="5">
        <v>77042.0</v>
      </c>
      <c r="J743" s="7">
        <v>1471454.0</v>
      </c>
      <c r="K743" s="7">
        <v>1391055.0</v>
      </c>
      <c r="L743" s="7">
        <v>21663.0</v>
      </c>
      <c r="M743" s="8">
        <v>0.0155730722365399</v>
      </c>
    </row>
    <row r="744">
      <c r="A744" s="5">
        <v>9.32180000781E11</v>
      </c>
      <c r="B744" s="5" t="s">
        <v>42</v>
      </c>
      <c r="C744" s="5">
        <v>2023.0</v>
      </c>
      <c r="D744" s="5">
        <v>7946.0</v>
      </c>
      <c r="E744" s="5" t="s">
        <v>43</v>
      </c>
      <c r="F744" s="5">
        <v>1117.0</v>
      </c>
      <c r="G744" s="5" t="s">
        <v>465</v>
      </c>
      <c r="H744" s="5" t="s">
        <v>791</v>
      </c>
      <c r="I744" s="5">
        <v>77042.0</v>
      </c>
      <c r="J744" s="7">
        <v>737075.0</v>
      </c>
      <c r="K744" s="7">
        <v>630000.0</v>
      </c>
      <c r="L744" s="7">
        <v>101420.0</v>
      </c>
      <c r="M744" s="8">
        <v>0.160984126984127</v>
      </c>
    </row>
    <row r="745">
      <c r="A745" s="5">
        <v>9.32180000782E11</v>
      </c>
      <c r="B745" s="5" t="s">
        <v>46</v>
      </c>
      <c r="C745" s="5">
        <v>2023.0</v>
      </c>
      <c r="D745" s="5">
        <v>7946.0</v>
      </c>
      <c r="E745" s="5" t="s">
        <v>43</v>
      </c>
      <c r="F745" s="5">
        <v>1117.0</v>
      </c>
      <c r="G745" s="5" t="s">
        <v>465</v>
      </c>
      <c r="H745" s="5" t="s">
        <v>792</v>
      </c>
      <c r="I745" s="5">
        <v>77042.0</v>
      </c>
      <c r="J745" s="7">
        <v>903086.0</v>
      </c>
      <c r="K745" s="7">
        <v>873224.0</v>
      </c>
      <c r="L745" s="7">
        <v>23733.0</v>
      </c>
      <c r="M745" s="8">
        <v>0.0271785933506178</v>
      </c>
    </row>
    <row r="746">
      <c r="A746" s="5">
        <v>9.32180000783E11</v>
      </c>
      <c r="B746" s="5" t="s">
        <v>42</v>
      </c>
      <c r="C746" s="5">
        <v>2023.0</v>
      </c>
      <c r="D746" s="5">
        <v>7946.0</v>
      </c>
      <c r="E746" s="5" t="s">
        <v>43</v>
      </c>
      <c r="F746" s="5">
        <v>1117.0</v>
      </c>
      <c r="G746" s="5" t="s">
        <v>465</v>
      </c>
      <c r="H746" s="5" t="s">
        <v>793</v>
      </c>
      <c r="I746" s="5">
        <v>77042.0</v>
      </c>
      <c r="J746" s="7">
        <v>938806.0</v>
      </c>
      <c r="K746" s="7">
        <v>905669.0</v>
      </c>
      <c r="L746" s="7">
        <v>18535.0</v>
      </c>
      <c r="M746" s="8">
        <v>0.0204655343177253</v>
      </c>
    </row>
    <row r="747">
      <c r="A747" s="5">
        <v>9.32180000785E11</v>
      </c>
      <c r="B747" s="5" t="s">
        <v>46</v>
      </c>
      <c r="C747" s="5">
        <v>2023.0</v>
      </c>
      <c r="D747" s="5">
        <v>7946.0</v>
      </c>
      <c r="E747" s="5" t="s">
        <v>43</v>
      </c>
      <c r="F747" s="5">
        <v>1117.0</v>
      </c>
      <c r="G747" s="5" t="s">
        <v>465</v>
      </c>
      <c r="H747" s="5" t="s">
        <v>794</v>
      </c>
      <c r="I747" s="5">
        <v>77042.0</v>
      </c>
      <c r="J747" s="7">
        <v>789053.0</v>
      </c>
      <c r="K747" s="7">
        <v>739873.0</v>
      </c>
      <c r="L747" s="7">
        <v>44320.0</v>
      </c>
      <c r="M747" s="8">
        <v>0.0599021723998578</v>
      </c>
    </row>
    <row r="748">
      <c r="A748" s="5">
        <v>9.32180000786E11</v>
      </c>
      <c r="B748" s="5" t="s">
        <v>46</v>
      </c>
      <c r="C748" s="5">
        <v>2023.0</v>
      </c>
      <c r="D748" s="5">
        <v>7946.0</v>
      </c>
      <c r="E748" s="5" t="s">
        <v>43</v>
      </c>
      <c r="F748" s="5">
        <v>1117.0</v>
      </c>
      <c r="G748" s="5" t="s">
        <v>465</v>
      </c>
      <c r="H748" s="5" t="s">
        <v>795</v>
      </c>
      <c r="I748" s="5">
        <v>77042.0</v>
      </c>
      <c r="J748" s="7">
        <v>1091348.0</v>
      </c>
      <c r="K748" s="7">
        <v>1033603.0</v>
      </c>
      <c r="L748" s="7">
        <v>38833.0</v>
      </c>
      <c r="M748" s="8">
        <v>0.0375705178874288</v>
      </c>
    </row>
    <row r="749">
      <c r="A749" s="5">
        <v>9.32180000787E11</v>
      </c>
      <c r="B749" s="5" t="s">
        <v>46</v>
      </c>
      <c r="C749" s="5">
        <v>2023.0</v>
      </c>
      <c r="D749" s="5">
        <v>7946.0</v>
      </c>
      <c r="E749" s="5" t="s">
        <v>43</v>
      </c>
      <c r="F749" s="5">
        <v>1117.0</v>
      </c>
      <c r="G749" s="5" t="s">
        <v>465</v>
      </c>
      <c r="H749" s="5" t="s">
        <v>796</v>
      </c>
      <c r="I749" s="5">
        <v>77042.0</v>
      </c>
      <c r="J749" s="7">
        <v>1065751.0</v>
      </c>
      <c r="K749" s="7">
        <v>1100000.0</v>
      </c>
      <c r="L749" s="7">
        <v>-34249.0</v>
      </c>
      <c r="M749" s="8">
        <v>-0.0311354545454545</v>
      </c>
    </row>
    <row r="750">
      <c r="A750" s="5">
        <v>9.32180000788E11</v>
      </c>
      <c r="B750" s="5" t="s">
        <v>46</v>
      </c>
      <c r="C750" s="5">
        <v>2023.0</v>
      </c>
      <c r="D750" s="5">
        <v>7946.0</v>
      </c>
      <c r="E750" s="5" t="s">
        <v>43</v>
      </c>
      <c r="F750" s="5">
        <v>1117.0</v>
      </c>
      <c r="G750" s="5" t="s">
        <v>465</v>
      </c>
      <c r="H750" s="5" t="s">
        <v>797</v>
      </c>
      <c r="I750" s="5">
        <v>77042.0</v>
      </c>
      <c r="J750" s="7">
        <v>954908.0</v>
      </c>
      <c r="K750" s="7">
        <v>758431.0</v>
      </c>
      <c r="L750" s="7">
        <v>170769.0</v>
      </c>
      <c r="M750" s="8">
        <v>0.225160891366518</v>
      </c>
    </row>
    <row r="751">
      <c r="A751" s="5">
        <v>9.32180000789E11</v>
      </c>
      <c r="B751" s="5" t="s">
        <v>46</v>
      </c>
      <c r="C751" s="5">
        <v>2023.0</v>
      </c>
      <c r="D751" s="5">
        <v>7946.0</v>
      </c>
      <c r="E751" s="5" t="s">
        <v>43</v>
      </c>
      <c r="F751" s="5">
        <v>1117.0</v>
      </c>
      <c r="G751" s="5" t="s">
        <v>465</v>
      </c>
      <c r="H751" s="5" t="s">
        <v>798</v>
      </c>
      <c r="I751" s="5">
        <v>77042.0</v>
      </c>
      <c r="J751" s="7">
        <v>1241956.0</v>
      </c>
      <c r="K751" s="7">
        <v>950000.0</v>
      </c>
      <c r="L751" s="7">
        <v>291956.0</v>
      </c>
      <c r="M751" s="8">
        <v>0.307322105263157</v>
      </c>
    </row>
    <row r="752">
      <c r="A752" s="5">
        <v>9.3219000079E11</v>
      </c>
      <c r="B752" s="5" t="s">
        <v>42</v>
      </c>
      <c r="C752" s="5">
        <v>2023.0</v>
      </c>
      <c r="D752" s="5">
        <v>7946.0</v>
      </c>
      <c r="E752" s="5" t="s">
        <v>43</v>
      </c>
      <c r="F752" s="5">
        <v>1117.0</v>
      </c>
      <c r="G752" s="5" t="s">
        <v>465</v>
      </c>
      <c r="H752" s="5" t="s">
        <v>799</v>
      </c>
      <c r="I752" s="5">
        <v>77042.0</v>
      </c>
      <c r="J752" s="7">
        <v>812927.0</v>
      </c>
      <c r="K752" s="7">
        <v>786645.0</v>
      </c>
      <c r="L752" s="7">
        <v>20278.0</v>
      </c>
      <c r="M752" s="8">
        <v>0.0257778286266359</v>
      </c>
    </row>
    <row r="753">
      <c r="A753" s="5">
        <v>9.32190000791E11</v>
      </c>
      <c r="B753" s="5" t="s">
        <v>42</v>
      </c>
      <c r="C753" s="5">
        <v>2023.0</v>
      </c>
      <c r="D753" s="5">
        <v>7946.0</v>
      </c>
      <c r="E753" s="5" t="s">
        <v>43</v>
      </c>
      <c r="F753" s="5">
        <v>1117.0</v>
      </c>
      <c r="G753" s="5" t="s">
        <v>465</v>
      </c>
      <c r="H753" s="5" t="s">
        <v>800</v>
      </c>
      <c r="I753" s="5">
        <v>77042.0</v>
      </c>
      <c r="J753" s="7">
        <v>737608.0</v>
      </c>
      <c r="K753" s="7">
        <v>714767.0</v>
      </c>
      <c r="L753" s="7">
        <v>18709.0</v>
      </c>
      <c r="M753" s="8">
        <v>0.0261749633097219</v>
      </c>
    </row>
    <row r="754">
      <c r="A754" s="5">
        <v>9.32190000792E11</v>
      </c>
      <c r="B754" s="5" t="s">
        <v>42</v>
      </c>
      <c r="C754" s="5">
        <v>2023.0</v>
      </c>
      <c r="D754" s="5">
        <v>7946.0</v>
      </c>
      <c r="E754" s="5" t="s">
        <v>43</v>
      </c>
      <c r="F754" s="5">
        <v>1117.0</v>
      </c>
      <c r="G754" s="5" t="s">
        <v>465</v>
      </c>
      <c r="H754" s="5" t="s">
        <v>801</v>
      </c>
      <c r="I754" s="5">
        <v>77042.0</v>
      </c>
      <c r="J754" s="7">
        <v>935908.0</v>
      </c>
      <c r="K754" s="7">
        <v>898096.0</v>
      </c>
      <c r="L754" s="7">
        <v>31850.0</v>
      </c>
      <c r="M754" s="8">
        <v>0.035463914770804</v>
      </c>
    </row>
    <row r="755">
      <c r="A755" s="5">
        <v>9.32190000793E11</v>
      </c>
      <c r="B755" s="5" t="s">
        <v>46</v>
      </c>
      <c r="C755" s="5">
        <v>2023.0</v>
      </c>
      <c r="D755" s="5">
        <v>7946.0</v>
      </c>
      <c r="E755" s="5" t="s">
        <v>43</v>
      </c>
      <c r="F755" s="5">
        <v>1117.0</v>
      </c>
      <c r="G755" s="5" t="s">
        <v>465</v>
      </c>
      <c r="H755" s="5" t="s">
        <v>802</v>
      </c>
      <c r="I755" s="5">
        <v>77042.0</v>
      </c>
      <c r="J755" s="7">
        <v>1179805.0</v>
      </c>
      <c r="K755" s="7">
        <v>988000.0</v>
      </c>
      <c r="L755" s="7">
        <v>161825.0</v>
      </c>
      <c r="M755" s="8">
        <v>0.163790485829959</v>
      </c>
    </row>
    <row r="756">
      <c r="A756" s="5">
        <v>9.32190000794E11</v>
      </c>
      <c r="B756" s="5" t="s">
        <v>46</v>
      </c>
      <c r="C756" s="5">
        <v>2023.0</v>
      </c>
      <c r="D756" s="5">
        <v>7946.0</v>
      </c>
      <c r="E756" s="5" t="s">
        <v>43</v>
      </c>
      <c r="F756" s="5">
        <v>1117.0</v>
      </c>
      <c r="G756" s="5" t="s">
        <v>465</v>
      </c>
      <c r="H756" s="5" t="s">
        <v>803</v>
      </c>
      <c r="I756" s="5">
        <v>77042.0</v>
      </c>
      <c r="J756" s="7">
        <v>618784.0</v>
      </c>
      <c r="K756" s="7">
        <v>554621.0</v>
      </c>
      <c r="L756" s="7">
        <v>58706.0</v>
      </c>
      <c r="M756" s="8">
        <v>0.105848858950526</v>
      </c>
    </row>
    <row r="757">
      <c r="A757" s="5">
        <v>9.32190000795E11</v>
      </c>
      <c r="B757" s="5" t="s">
        <v>42</v>
      </c>
      <c r="C757" s="5">
        <v>2023.0</v>
      </c>
      <c r="D757" s="5">
        <v>7946.0</v>
      </c>
      <c r="E757" s="5" t="s">
        <v>43</v>
      </c>
      <c r="F757" s="5">
        <v>1117.0</v>
      </c>
      <c r="G757" s="5" t="s">
        <v>465</v>
      </c>
      <c r="H757" s="5" t="s">
        <v>804</v>
      </c>
      <c r="I757" s="5">
        <v>77042.0</v>
      </c>
      <c r="J757" s="7">
        <v>687265.0</v>
      </c>
      <c r="K757" s="7">
        <v>662138.0</v>
      </c>
      <c r="L757" s="7">
        <v>18801.0</v>
      </c>
      <c r="M757" s="8">
        <v>0.028394383044018</v>
      </c>
    </row>
    <row r="758">
      <c r="A758" s="5">
        <v>9.32190000796E11</v>
      </c>
      <c r="B758" s="5" t="s">
        <v>46</v>
      </c>
      <c r="C758" s="5">
        <v>2023.0</v>
      </c>
      <c r="D758" s="5">
        <v>7946.0</v>
      </c>
      <c r="E758" s="5" t="s">
        <v>43</v>
      </c>
      <c r="F758" s="5">
        <v>1117.0</v>
      </c>
      <c r="G758" s="5" t="s">
        <v>465</v>
      </c>
      <c r="H758" s="5" t="s">
        <v>805</v>
      </c>
      <c r="I758" s="5">
        <v>77042.0</v>
      </c>
      <c r="J758" s="7">
        <v>556000.0</v>
      </c>
      <c r="K758" s="7">
        <v>576000.0</v>
      </c>
      <c r="L758" s="7">
        <v>-20000.0</v>
      </c>
      <c r="M758" s="8">
        <v>-0.0347222222222222</v>
      </c>
    </row>
    <row r="759">
      <c r="A759" s="5">
        <v>9.32190000797E11</v>
      </c>
      <c r="B759" s="5" t="s">
        <v>42</v>
      </c>
      <c r="C759" s="5">
        <v>2023.0</v>
      </c>
      <c r="D759" s="5">
        <v>7946.0</v>
      </c>
      <c r="E759" s="5" t="s">
        <v>43</v>
      </c>
      <c r="F759" s="5">
        <v>1117.0</v>
      </c>
      <c r="G759" s="5" t="s">
        <v>465</v>
      </c>
      <c r="H759" s="5" t="s">
        <v>806</v>
      </c>
      <c r="I759" s="5">
        <v>77042.0</v>
      </c>
      <c r="J759" s="7">
        <v>991678.0</v>
      </c>
      <c r="K759" s="7">
        <v>917000.0</v>
      </c>
      <c r="L759" s="7">
        <v>74678.0</v>
      </c>
      <c r="M759" s="8">
        <v>0.0814372955288986</v>
      </c>
    </row>
    <row r="760">
      <c r="A760" s="5">
        <v>9.32190000798E11</v>
      </c>
      <c r="B760" s="5" t="s">
        <v>46</v>
      </c>
      <c r="C760" s="5">
        <v>2023.0</v>
      </c>
      <c r="D760" s="5">
        <v>7946.0</v>
      </c>
      <c r="E760" s="5" t="s">
        <v>43</v>
      </c>
      <c r="F760" s="5">
        <v>1117.0</v>
      </c>
      <c r="G760" s="5" t="s">
        <v>465</v>
      </c>
      <c r="H760" s="5" t="s">
        <v>807</v>
      </c>
      <c r="I760" s="5">
        <v>77042.0</v>
      </c>
      <c r="J760" s="7">
        <v>861869.0</v>
      </c>
      <c r="K760" s="7">
        <v>805000.0</v>
      </c>
      <c r="L760" s="7">
        <v>51262.0</v>
      </c>
      <c r="M760" s="8">
        <v>0.0636795031055901</v>
      </c>
    </row>
    <row r="761">
      <c r="A761" s="5">
        <v>9.32190000799E11</v>
      </c>
      <c r="B761" s="5" t="s">
        <v>42</v>
      </c>
      <c r="C761" s="5">
        <v>2023.0</v>
      </c>
      <c r="D761" s="5">
        <v>7946.0</v>
      </c>
      <c r="E761" s="5" t="s">
        <v>43</v>
      </c>
      <c r="F761" s="5">
        <v>1117.0</v>
      </c>
      <c r="G761" s="5" t="s">
        <v>465</v>
      </c>
      <c r="H761" s="5" t="s">
        <v>808</v>
      </c>
      <c r="I761" s="5">
        <v>77042.0</v>
      </c>
      <c r="J761" s="7">
        <v>783631.0</v>
      </c>
      <c r="K761" s="7">
        <v>751711.0</v>
      </c>
      <c r="L761" s="7">
        <v>21659.0</v>
      </c>
      <c r="M761" s="8">
        <v>0.0288129347581715</v>
      </c>
    </row>
    <row r="762">
      <c r="A762" s="5">
        <v>9.321900008E11</v>
      </c>
      <c r="B762" s="5" t="s">
        <v>46</v>
      </c>
      <c r="C762" s="5">
        <v>2023.0</v>
      </c>
      <c r="D762" s="5">
        <v>7946.0</v>
      </c>
      <c r="E762" s="5" t="s">
        <v>43</v>
      </c>
      <c r="F762" s="5">
        <v>1117.0</v>
      </c>
      <c r="G762" s="5" t="s">
        <v>465</v>
      </c>
      <c r="H762" s="5" t="s">
        <v>809</v>
      </c>
      <c r="I762" s="5">
        <v>77042.0</v>
      </c>
      <c r="J762" s="7">
        <v>819378.0</v>
      </c>
      <c r="K762" s="7">
        <v>746240.0</v>
      </c>
      <c r="L762" s="7">
        <v>73138.0</v>
      </c>
      <c r="M762" s="8">
        <v>0.0980086835334477</v>
      </c>
    </row>
    <row r="763">
      <c r="A763" s="5">
        <v>9.32190000801E11</v>
      </c>
      <c r="B763" s="5" t="s">
        <v>42</v>
      </c>
      <c r="C763" s="5">
        <v>2023.0</v>
      </c>
      <c r="D763" s="5">
        <v>7946.0</v>
      </c>
      <c r="E763" s="5" t="s">
        <v>43</v>
      </c>
      <c r="F763" s="5">
        <v>1117.0</v>
      </c>
      <c r="G763" s="5" t="s">
        <v>465</v>
      </c>
      <c r="H763" s="5" t="s">
        <v>810</v>
      </c>
      <c r="I763" s="5">
        <v>77042.0</v>
      </c>
      <c r="J763" s="7">
        <v>917047.0</v>
      </c>
      <c r="K763" s="7">
        <v>889016.0</v>
      </c>
      <c r="L763" s="7">
        <v>28031.0</v>
      </c>
      <c r="M763" s="8">
        <v>0.0315303661576393</v>
      </c>
    </row>
    <row r="764">
      <c r="A764" s="5">
        <v>9.32190000802E11</v>
      </c>
      <c r="B764" s="5" t="s">
        <v>46</v>
      </c>
      <c r="C764" s="5">
        <v>2023.0</v>
      </c>
      <c r="D764" s="5">
        <v>7946.0</v>
      </c>
      <c r="E764" s="5" t="s">
        <v>43</v>
      </c>
      <c r="F764" s="5">
        <v>1117.0</v>
      </c>
      <c r="G764" s="5" t="s">
        <v>465</v>
      </c>
      <c r="H764" s="5" t="s">
        <v>811</v>
      </c>
      <c r="I764" s="5">
        <v>77042.0</v>
      </c>
      <c r="J764" s="7">
        <v>918911.0</v>
      </c>
      <c r="K764" s="7">
        <v>887362.0</v>
      </c>
      <c r="L764" s="7">
        <v>31549.0</v>
      </c>
      <c r="M764" s="8">
        <v>0.0355536973636463</v>
      </c>
    </row>
    <row r="765">
      <c r="A765" s="5">
        <v>9.32200000803E11</v>
      </c>
      <c r="B765" s="5" t="s">
        <v>46</v>
      </c>
      <c r="C765" s="5">
        <v>2023.0</v>
      </c>
      <c r="D765" s="5">
        <v>7946.0</v>
      </c>
      <c r="E765" s="5" t="s">
        <v>43</v>
      </c>
      <c r="F765" s="5">
        <v>1117.0</v>
      </c>
      <c r="G765" s="5" t="s">
        <v>465</v>
      </c>
      <c r="H765" s="5" t="s">
        <v>812</v>
      </c>
      <c r="I765" s="5">
        <v>77042.0</v>
      </c>
      <c r="J765" s="7">
        <v>1256673.0</v>
      </c>
      <c r="K765" s="7">
        <v>1196187.0</v>
      </c>
      <c r="L765" s="7">
        <v>56763.0</v>
      </c>
      <c r="M765" s="8">
        <v>0.0474532828061164</v>
      </c>
    </row>
    <row r="766">
      <c r="A766" s="5">
        <v>9.32200000804E11</v>
      </c>
      <c r="B766" s="5" t="s">
        <v>42</v>
      </c>
      <c r="C766" s="5">
        <v>2023.0</v>
      </c>
      <c r="D766" s="5">
        <v>7946.0</v>
      </c>
      <c r="E766" s="5" t="s">
        <v>43</v>
      </c>
      <c r="F766" s="5">
        <v>1117.0</v>
      </c>
      <c r="G766" s="5" t="s">
        <v>465</v>
      </c>
      <c r="H766" s="5" t="s">
        <v>813</v>
      </c>
      <c r="I766" s="5">
        <v>77042.0</v>
      </c>
      <c r="J766" s="7">
        <v>533903.0</v>
      </c>
      <c r="K766" s="7">
        <v>375000.0</v>
      </c>
      <c r="L766" s="7">
        <v>158903.0</v>
      </c>
      <c r="M766" s="8">
        <v>0.423741333333333</v>
      </c>
    </row>
    <row r="767">
      <c r="A767" s="5">
        <v>9.32200000805E11</v>
      </c>
      <c r="B767" s="5" t="s">
        <v>42</v>
      </c>
      <c r="C767" s="5">
        <v>2023.0</v>
      </c>
      <c r="D767" s="5">
        <v>7946.0</v>
      </c>
      <c r="E767" s="5" t="s">
        <v>43</v>
      </c>
      <c r="F767" s="5">
        <v>1117.0</v>
      </c>
      <c r="G767" s="5" t="s">
        <v>465</v>
      </c>
      <c r="H767" s="5" t="s">
        <v>814</v>
      </c>
      <c r="I767" s="5">
        <v>77042.0</v>
      </c>
      <c r="J767" s="7">
        <v>1021330.0</v>
      </c>
      <c r="K767" s="7">
        <v>976651.0</v>
      </c>
      <c r="L767" s="7">
        <v>17130.0</v>
      </c>
      <c r="M767" s="8">
        <v>0.0175395304975882</v>
      </c>
    </row>
    <row r="768">
      <c r="A768" s="5">
        <v>9.32200000806E11</v>
      </c>
      <c r="B768" s="5" t="s">
        <v>46</v>
      </c>
      <c r="C768" s="5">
        <v>2023.0</v>
      </c>
      <c r="D768" s="5">
        <v>7946.0</v>
      </c>
      <c r="E768" s="5" t="s">
        <v>43</v>
      </c>
      <c r="F768" s="5">
        <v>1117.0</v>
      </c>
      <c r="G768" s="5" t="s">
        <v>465</v>
      </c>
      <c r="H768" s="5" t="s">
        <v>815</v>
      </c>
      <c r="I768" s="5">
        <v>77042.0</v>
      </c>
      <c r="J768" s="7">
        <v>804390.0</v>
      </c>
      <c r="K768" s="7">
        <v>747331.0</v>
      </c>
      <c r="L768" s="7">
        <v>57059.0</v>
      </c>
      <c r="M768" s="8">
        <v>0.0763503721911709</v>
      </c>
    </row>
    <row r="769">
      <c r="A769" s="5">
        <v>9.32200000807E11</v>
      </c>
      <c r="B769" s="5" t="s">
        <v>42</v>
      </c>
      <c r="C769" s="5">
        <v>2023.0</v>
      </c>
      <c r="D769" s="5">
        <v>7946.0</v>
      </c>
      <c r="E769" s="5" t="s">
        <v>43</v>
      </c>
      <c r="F769" s="5">
        <v>1117.0</v>
      </c>
      <c r="G769" s="5" t="s">
        <v>465</v>
      </c>
      <c r="H769" s="5" t="s">
        <v>816</v>
      </c>
      <c r="I769" s="5">
        <v>77042.0</v>
      </c>
      <c r="J769" s="7">
        <v>1004040.0</v>
      </c>
      <c r="K769" s="7">
        <v>964557.0</v>
      </c>
      <c r="L769" s="7">
        <v>39483.0</v>
      </c>
      <c r="M769" s="8">
        <v>0.0409338172860702</v>
      </c>
    </row>
    <row r="770">
      <c r="A770" s="5">
        <v>9.32200000808E11</v>
      </c>
      <c r="B770" s="5" t="s">
        <v>42</v>
      </c>
      <c r="C770" s="5">
        <v>2023.0</v>
      </c>
      <c r="D770" s="5">
        <v>7946.0</v>
      </c>
      <c r="E770" s="5" t="s">
        <v>43</v>
      </c>
      <c r="F770" s="5">
        <v>1117.0</v>
      </c>
      <c r="G770" s="5" t="s">
        <v>465</v>
      </c>
      <c r="H770" s="5" t="s">
        <v>817</v>
      </c>
      <c r="I770" s="5">
        <v>77042.0</v>
      </c>
      <c r="J770" s="7">
        <v>950607.0</v>
      </c>
      <c r="K770" s="7">
        <v>940851.0</v>
      </c>
      <c r="L770" s="7">
        <v>-4105.0</v>
      </c>
      <c r="M770" s="8">
        <v>-0.00436307130459556</v>
      </c>
    </row>
    <row r="771">
      <c r="A771" s="5">
        <v>9.32200000809E11</v>
      </c>
      <c r="B771" s="5" t="s">
        <v>42</v>
      </c>
      <c r="C771" s="5">
        <v>2023.0</v>
      </c>
      <c r="D771" s="5">
        <v>7946.0</v>
      </c>
      <c r="E771" s="5" t="s">
        <v>43</v>
      </c>
      <c r="F771" s="5">
        <v>1117.0</v>
      </c>
      <c r="G771" s="5" t="s">
        <v>465</v>
      </c>
      <c r="H771" s="5" t="s">
        <v>818</v>
      </c>
      <c r="I771" s="5">
        <v>77042.0</v>
      </c>
      <c r="J771" s="7">
        <v>847308.0</v>
      </c>
      <c r="K771" s="7">
        <v>806076.0</v>
      </c>
      <c r="L771" s="7">
        <v>34543.0</v>
      </c>
      <c r="M771" s="8">
        <v>0.0428532793433868</v>
      </c>
    </row>
    <row r="772">
      <c r="A772" s="5">
        <v>9.3220000081E11</v>
      </c>
      <c r="B772" s="5" t="s">
        <v>42</v>
      </c>
      <c r="C772" s="5">
        <v>2023.0</v>
      </c>
      <c r="D772" s="5">
        <v>7946.0</v>
      </c>
      <c r="E772" s="5" t="s">
        <v>43</v>
      </c>
      <c r="F772" s="5">
        <v>1117.0</v>
      </c>
      <c r="G772" s="5" t="s">
        <v>465</v>
      </c>
      <c r="H772" s="5" t="s">
        <v>819</v>
      </c>
      <c r="I772" s="5">
        <v>77042.0</v>
      </c>
      <c r="J772" s="7">
        <v>831201.0</v>
      </c>
      <c r="K772" s="7">
        <v>695000.0</v>
      </c>
      <c r="L772" s="7">
        <v>125962.0</v>
      </c>
      <c r="M772" s="8">
        <v>0.181240287769784</v>
      </c>
    </row>
    <row r="773">
      <c r="A773" s="5">
        <v>9.32200000811E11</v>
      </c>
      <c r="B773" s="5" t="s">
        <v>46</v>
      </c>
      <c r="C773" s="5">
        <v>2023.0</v>
      </c>
      <c r="D773" s="5">
        <v>7946.0</v>
      </c>
      <c r="E773" s="5" t="s">
        <v>43</v>
      </c>
      <c r="F773" s="5">
        <v>1117.0</v>
      </c>
      <c r="G773" s="5" t="s">
        <v>465</v>
      </c>
      <c r="H773" s="5" t="s">
        <v>820</v>
      </c>
      <c r="I773" s="5">
        <v>77042.0</v>
      </c>
      <c r="J773" s="7">
        <v>876484.0</v>
      </c>
      <c r="K773" s="7">
        <v>814555.0</v>
      </c>
      <c r="L773" s="7">
        <v>61929.0</v>
      </c>
      <c r="M773" s="8">
        <v>0.0760280152966956</v>
      </c>
    </row>
    <row r="774">
      <c r="A774" s="5">
        <v>9.32200000812E11</v>
      </c>
      <c r="B774" s="5" t="s">
        <v>46</v>
      </c>
      <c r="C774" s="5">
        <v>2023.0</v>
      </c>
      <c r="D774" s="5">
        <v>7946.0</v>
      </c>
      <c r="E774" s="5" t="s">
        <v>43</v>
      </c>
      <c r="F774" s="5">
        <v>1117.0</v>
      </c>
      <c r="G774" s="5" t="s">
        <v>465</v>
      </c>
      <c r="H774" s="5" t="s">
        <v>821</v>
      </c>
      <c r="I774" s="5">
        <v>77042.0</v>
      </c>
      <c r="J774" s="7">
        <v>838767.0</v>
      </c>
      <c r="K774" s="7">
        <v>812828.0</v>
      </c>
      <c r="L774" s="7">
        <v>4774.0</v>
      </c>
      <c r="M774" s="8">
        <v>0.00587332129306572</v>
      </c>
    </row>
    <row r="775">
      <c r="A775" s="5">
        <v>9.32200000813E11</v>
      </c>
      <c r="B775" s="5" t="s">
        <v>42</v>
      </c>
      <c r="C775" s="5">
        <v>2023.0</v>
      </c>
      <c r="D775" s="5">
        <v>7946.0</v>
      </c>
      <c r="E775" s="5" t="s">
        <v>43</v>
      </c>
      <c r="F775" s="5">
        <v>1117.0</v>
      </c>
      <c r="G775" s="5" t="s">
        <v>465</v>
      </c>
      <c r="H775" s="5" t="s">
        <v>822</v>
      </c>
      <c r="I775" s="5">
        <v>77042.0</v>
      </c>
      <c r="J775" s="7">
        <v>880506.0</v>
      </c>
      <c r="K775" s="7">
        <v>853116.0</v>
      </c>
      <c r="L775" s="7">
        <v>15872.0</v>
      </c>
      <c r="M775" s="8">
        <v>0.0186047383943097</v>
      </c>
    </row>
    <row r="776">
      <c r="A776" s="5">
        <v>9.32200000814E11</v>
      </c>
      <c r="B776" s="5" t="s">
        <v>46</v>
      </c>
      <c r="C776" s="5">
        <v>2023.0</v>
      </c>
      <c r="D776" s="5">
        <v>7946.0</v>
      </c>
      <c r="E776" s="5" t="s">
        <v>43</v>
      </c>
      <c r="F776" s="5">
        <v>1117.0</v>
      </c>
      <c r="G776" s="5" t="s">
        <v>465</v>
      </c>
      <c r="H776" s="5" t="s">
        <v>823</v>
      </c>
      <c r="I776" s="5">
        <v>77042.0</v>
      </c>
      <c r="J776" s="7">
        <v>1121347.0</v>
      </c>
      <c r="K776" s="7">
        <v>1010000.0</v>
      </c>
      <c r="L776" s="7">
        <v>94035.0</v>
      </c>
      <c r="M776" s="8">
        <v>0.0931039603960395</v>
      </c>
    </row>
    <row r="777">
      <c r="A777" s="5">
        <v>9.32200000815E11</v>
      </c>
      <c r="B777" s="5" t="s">
        <v>46</v>
      </c>
      <c r="C777" s="5">
        <v>2023.0</v>
      </c>
      <c r="D777" s="5">
        <v>7946.0</v>
      </c>
      <c r="E777" s="5" t="s">
        <v>43</v>
      </c>
      <c r="F777" s="5">
        <v>1117.0</v>
      </c>
      <c r="G777" s="5" t="s">
        <v>465</v>
      </c>
      <c r="H777" s="5" t="s">
        <v>824</v>
      </c>
      <c r="I777" s="5">
        <v>77042.0</v>
      </c>
      <c r="J777" s="7">
        <v>883354.0</v>
      </c>
      <c r="K777" s="7">
        <v>848834.0</v>
      </c>
      <c r="L777" s="7">
        <v>34520.0</v>
      </c>
      <c r="M777" s="8">
        <v>0.0406675510170422</v>
      </c>
    </row>
    <row r="778">
      <c r="A778" s="5">
        <v>9.32200000816E11</v>
      </c>
      <c r="B778" s="5" t="s">
        <v>42</v>
      </c>
      <c r="C778" s="5">
        <v>2023.0</v>
      </c>
      <c r="D778" s="5">
        <v>7946.0</v>
      </c>
      <c r="E778" s="5" t="s">
        <v>43</v>
      </c>
      <c r="F778" s="5">
        <v>1117.0</v>
      </c>
      <c r="G778" s="5" t="s">
        <v>465</v>
      </c>
      <c r="H778" s="5" t="s">
        <v>825</v>
      </c>
      <c r="I778" s="5">
        <v>77042.0</v>
      </c>
      <c r="J778" s="7">
        <v>891773.0</v>
      </c>
      <c r="K778" s="7">
        <v>863106.0</v>
      </c>
      <c r="L778" s="7">
        <v>17008.0</v>
      </c>
      <c r="M778" s="8">
        <v>0.0197055749815202</v>
      </c>
    </row>
    <row r="779">
      <c r="A779" s="5">
        <v>9.32200000817E11</v>
      </c>
      <c r="B779" s="5" t="s">
        <v>42</v>
      </c>
      <c r="C779" s="5">
        <v>2023.0</v>
      </c>
      <c r="D779" s="5">
        <v>7946.0</v>
      </c>
      <c r="E779" s="5" t="s">
        <v>43</v>
      </c>
      <c r="F779" s="5">
        <v>1117.0</v>
      </c>
      <c r="G779" s="5" t="s">
        <v>465</v>
      </c>
      <c r="H779" s="5" t="s">
        <v>826</v>
      </c>
      <c r="I779" s="5">
        <v>77042.0</v>
      </c>
      <c r="J779" s="7">
        <v>821134.0</v>
      </c>
      <c r="K779" s="7">
        <v>794096.0</v>
      </c>
      <c r="L779" s="7">
        <v>21970.0</v>
      </c>
      <c r="M779" s="8">
        <v>0.0276666800991316</v>
      </c>
    </row>
    <row r="780">
      <c r="A780" s="5">
        <v>9.32200000818E11</v>
      </c>
      <c r="B780" s="5" t="s">
        <v>46</v>
      </c>
      <c r="C780" s="5">
        <v>2023.0</v>
      </c>
      <c r="D780" s="5">
        <v>7946.0</v>
      </c>
      <c r="E780" s="5" t="s">
        <v>43</v>
      </c>
      <c r="F780" s="5">
        <v>1117.0</v>
      </c>
      <c r="G780" s="5" t="s">
        <v>465</v>
      </c>
      <c r="H780" s="5" t="s">
        <v>827</v>
      </c>
      <c r="I780" s="5">
        <v>77042.0</v>
      </c>
      <c r="J780" s="7">
        <v>862185.0</v>
      </c>
      <c r="K780" s="7">
        <v>881914.0</v>
      </c>
      <c r="L780" s="7">
        <v>-19729.0</v>
      </c>
      <c r="M780" s="8">
        <v>-0.0223706619919855</v>
      </c>
    </row>
    <row r="781">
      <c r="A781" s="5">
        <v>9.32200000819E11</v>
      </c>
      <c r="B781" s="5" t="s">
        <v>46</v>
      </c>
      <c r="C781" s="5">
        <v>2023.0</v>
      </c>
      <c r="D781" s="5">
        <v>7946.0</v>
      </c>
      <c r="E781" s="5" t="s">
        <v>43</v>
      </c>
      <c r="F781" s="5">
        <v>1117.0</v>
      </c>
      <c r="G781" s="5" t="s">
        <v>465</v>
      </c>
      <c r="H781" s="5" t="s">
        <v>828</v>
      </c>
      <c r="I781" s="5">
        <v>77042.0</v>
      </c>
      <c r="J781" s="7">
        <v>997182.0</v>
      </c>
      <c r="K781" s="7">
        <v>850000.0</v>
      </c>
      <c r="L781" s="7">
        <v>147182.0</v>
      </c>
      <c r="M781" s="8">
        <v>0.173155294117647</v>
      </c>
    </row>
    <row r="782">
      <c r="A782" s="5">
        <v>9.3220000082E11</v>
      </c>
      <c r="B782" s="5" t="s">
        <v>46</v>
      </c>
      <c r="C782" s="5">
        <v>2023.0</v>
      </c>
      <c r="D782" s="5">
        <v>7946.0</v>
      </c>
      <c r="E782" s="5" t="s">
        <v>43</v>
      </c>
      <c r="F782" s="5">
        <v>1117.0</v>
      </c>
      <c r="G782" s="5" t="s">
        <v>465</v>
      </c>
      <c r="H782" s="5" t="s">
        <v>829</v>
      </c>
      <c r="I782" s="5">
        <v>77042.0</v>
      </c>
      <c r="J782" s="7">
        <v>912567.0</v>
      </c>
      <c r="K782" s="7">
        <v>946782.0</v>
      </c>
      <c r="L782" s="7">
        <v>-34215.0</v>
      </c>
      <c r="M782" s="8">
        <v>-0.0361382028809166</v>
      </c>
    </row>
    <row r="783">
      <c r="A783" s="5">
        <v>9.32200000821E11</v>
      </c>
      <c r="B783" s="5" t="s">
        <v>42</v>
      </c>
      <c r="C783" s="5">
        <v>2023.0</v>
      </c>
      <c r="D783" s="5">
        <v>7946.0</v>
      </c>
      <c r="E783" s="5" t="s">
        <v>43</v>
      </c>
      <c r="F783" s="5">
        <v>1117.0</v>
      </c>
      <c r="G783" s="5" t="s">
        <v>465</v>
      </c>
      <c r="H783" s="5" t="s">
        <v>830</v>
      </c>
      <c r="I783" s="5">
        <v>77042.0</v>
      </c>
      <c r="J783" s="7">
        <v>868062.0</v>
      </c>
      <c r="K783" s="7">
        <v>841646.0</v>
      </c>
      <c r="L783" s="7">
        <v>21484.0</v>
      </c>
      <c r="M783" s="8">
        <v>0.0255261713356922</v>
      </c>
    </row>
    <row r="784">
      <c r="A784" s="5">
        <v>9.32200000822E11</v>
      </c>
      <c r="B784" s="5" t="s">
        <v>46</v>
      </c>
      <c r="C784" s="5">
        <v>2023.0</v>
      </c>
      <c r="D784" s="5">
        <v>7946.0</v>
      </c>
      <c r="E784" s="5" t="s">
        <v>43</v>
      </c>
      <c r="F784" s="5">
        <v>1117.0</v>
      </c>
      <c r="G784" s="5" t="s">
        <v>465</v>
      </c>
      <c r="H784" s="5" t="s">
        <v>831</v>
      </c>
      <c r="I784" s="5">
        <v>77042.0</v>
      </c>
      <c r="J784" s="7">
        <v>1324047.0</v>
      </c>
      <c r="K784" s="7">
        <v>1199400.0</v>
      </c>
      <c r="L784" s="7">
        <v>113561.0</v>
      </c>
      <c r="M784" s="8">
        <v>0.0946815074203768</v>
      </c>
    </row>
    <row r="785">
      <c r="A785" s="5">
        <v>9.32200000823E11</v>
      </c>
      <c r="B785" s="5" t="s">
        <v>46</v>
      </c>
      <c r="C785" s="5">
        <v>2023.0</v>
      </c>
      <c r="D785" s="5">
        <v>7946.0</v>
      </c>
      <c r="E785" s="5" t="s">
        <v>43</v>
      </c>
      <c r="F785" s="5">
        <v>1117.0</v>
      </c>
      <c r="G785" s="5" t="s">
        <v>465</v>
      </c>
      <c r="H785" s="5" t="s">
        <v>832</v>
      </c>
      <c r="I785" s="5">
        <v>77042.0</v>
      </c>
      <c r="J785" s="7">
        <v>1347729.0</v>
      </c>
      <c r="K785" s="7">
        <v>1245416.0</v>
      </c>
      <c r="L785" s="7">
        <v>102313.0</v>
      </c>
      <c r="M785" s="8">
        <v>0.0821516665917252</v>
      </c>
    </row>
    <row r="786">
      <c r="A786" s="5">
        <v>9.32200000824E11</v>
      </c>
      <c r="B786" s="5" t="s">
        <v>46</v>
      </c>
      <c r="C786" s="5">
        <v>2023.0</v>
      </c>
      <c r="D786" s="5">
        <v>7946.0</v>
      </c>
      <c r="E786" s="5" t="s">
        <v>43</v>
      </c>
      <c r="F786" s="5">
        <v>1117.0</v>
      </c>
      <c r="G786" s="5" t="s">
        <v>465</v>
      </c>
      <c r="H786" s="5" t="s">
        <v>833</v>
      </c>
      <c r="I786" s="5">
        <v>77042.0</v>
      </c>
      <c r="J786" s="7">
        <v>700000.0</v>
      </c>
      <c r="K786" s="7">
        <v>750200.0</v>
      </c>
      <c r="L786" s="7">
        <v>-50200.0</v>
      </c>
      <c r="M786" s="8">
        <v>-0.0669154892028792</v>
      </c>
    </row>
    <row r="787">
      <c r="A787" s="5">
        <v>9.32200000825E11</v>
      </c>
      <c r="B787" s="5" t="s">
        <v>46</v>
      </c>
      <c r="C787" s="5">
        <v>2023.0</v>
      </c>
      <c r="D787" s="5">
        <v>7946.0</v>
      </c>
      <c r="E787" s="5" t="s">
        <v>43</v>
      </c>
      <c r="F787" s="5">
        <v>1117.0</v>
      </c>
      <c r="G787" s="5" t="s">
        <v>465</v>
      </c>
      <c r="H787" s="5" t="s">
        <v>834</v>
      </c>
      <c r="I787" s="5">
        <v>77042.0</v>
      </c>
      <c r="J787" s="7">
        <v>748449.0</v>
      </c>
      <c r="K787" s="7">
        <v>680000.0</v>
      </c>
      <c r="L787" s="7">
        <v>68449.0</v>
      </c>
      <c r="M787" s="8">
        <v>0.100660294117647</v>
      </c>
    </row>
    <row r="788">
      <c r="A788" s="5">
        <v>9.32210000826E11</v>
      </c>
      <c r="B788" s="5" t="s">
        <v>42</v>
      </c>
      <c r="C788" s="5">
        <v>2023.0</v>
      </c>
      <c r="D788" s="5">
        <v>7946.0</v>
      </c>
      <c r="E788" s="5" t="s">
        <v>43</v>
      </c>
      <c r="F788" s="5">
        <v>1117.0</v>
      </c>
      <c r="G788" s="5" t="s">
        <v>465</v>
      </c>
      <c r="H788" s="5" t="s">
        <v>835</v>
      </c>
      <c r="I788" s="5">
        <v>77042.0</v>
      </c>
      <c r="J788" s="7">
        <v>754623.0</v>
      </c>
      <c r="K788" s="7">
        <v>759822.0</v>
      </c>
      <c r="L788" s="7">
        <v>-5199.0</v>
      </c>
      <c r="M788" s="8">
        <v>-0.00684239203392378</v>
      </c>
    </row>
    <row r="789">
      <c r="A789" s="5">
        <v>9.32210000827E11</v>
      </c>
      <c r="B789" s="5" t="s">
        <v>46</v>
      </c>
      <c r="C789" s="5">
        <v>2023.0</v>
      </c>
      <c r="D789" s="5">
        <v>7946.0</v>
      </c>
      <c r="E789" s="5" t="s">
        <v>43</v>
      </c>
      <c r="F789" s="5">
        <v>1117.0</v>
      </c>
      <c r="G789" s="5" t="s">
        <v>465</v>
      </c>
      <c r="H789" s="5" t="s">
        <v>836</v>
      </c>
      <c r="I789" s="5">
        <v>77042.0</v>
      </c>
      <c r="J789" s="7">
        <v>1052706.0</v>
      </c>
      <c r="K789" s="7">
        <v>1046373.0</v>
      </c>
      <c r="L789" s="7">
        <v>6333.0</v>
      </c>
      <c r="M789" s="8">
        <v>0.00605233506598512</v>
      </c>
    </row>
    <row r="790">
      <c r="A790" s="5">
        <v>9.32210000828E11</v>
      </c>
      <c r="B790" s="5" t="s">
        <v>42</v>
      </c>
      <c r="C790" s="5">
        <v>2023.0</v>
      </c>
      <c r="D790" s="5">
        <v>7946.0</v>
      </c>
      <c r="E790" s="5" t="s">
        <v>43</v>
      </c>
      <c r="F790" s="5">
        <v>1117.0</v>
      </c>
      <c r="G790" s="5" t="s">
        <v>465</v>
      </c>
      <c r="H790" s="5" t="s">
        <v>837</v>
      </c>
      <c r="I790" s="5">
        <v>77042.0</v>
      </c>
      <c r="J790" s="7">
        <v>991272.0</v>
      </c>
      <c r="K790" s="7">
        <v>962279.0</v>
      </c>
      <c r="L790" s="7">
        <v>20501.0</v>
      </c>
      <c r="M790" s="8">
        <v>0.0213046320245999</v>
      </c>
    </row>
    <row r="791">
      <c r="A791" s="5">
        <v>9.32210000829E11</v>
      </c>
      <c r="B791" s="5" t="s">
        <v>46</v>
      </c>
      <c r="C791" s="5">
        <v>2023.0</v>
      </c>
      <c r="D791" s="5">
        <v>7946.0</v>
      </c>
      <c r="E791" s="5" t="s">
        <v>43</v>
      </c>
      <c r="F791" s="5">
        <v>1117.0</v>
      </c>
      <c r="G791" s="5" t="s">
        <v>465</v>
      </c>
      <c r="H791" s="5" t="s">
        <v>838</v>
      </c>
      <c r="I791" s="5">
        <v>77042.0</v>
      </c>
      <c r="J791" s="7">
        <v>861180.0</v>
      </c>
      <c r="K791" s="7">
        <v>837747.0</v>
      </c>
      <c r="L791" s="7">
        <v>23433.0</v>
      </c>
      <c r="M791" s="8">
        <v>0.0279714520016185</v>
      </c>
    </row>
    <row r="792">
      <c r="A792" s="5">
        <v>9.32210000832E11</v>
      </c>
      <c r="B792" s="5" t="s">
        <v>42</v>
      </c>
      <c r="C792" s="5">
        <v>2023.0</v>
      </c>
      <c r="D792" s="5">
        <v>7946.0</v>
      </c>
      <c r="E792" s="5" t="s">
        <v>43</v>
      </c>
      <c r="F792" s="5">
        <v>1117.0</v>
      </c>
      <c r="G792" s="5" t="s">
        <v>465</v>
      </c>
      <c r="H792" s="5" t="s">
        <v>839</v>
      </c>
      <c r="I792" s="5">
        <v>77042.0</v>
      </c>
      <c r="J792" s="7">
        <v>873074.0</v>
      </c>
      <c r="K792" s="7">
        <v>839729.0</v>
      </c>
      <c r="L792" s="7">
        <v>28082.0</v>
      </c>
      <c r="M792" s="8">
        <v>0.0334417413236889</v>
      </c>
    </row>
    <row r="793">
      <c r="A793" s="5">
        <v>9.32210000833E11</v>
      </c>
      <c r="B793" s="5" t="s">
        <v>42</v>
      </c>
      <c r="C793" s="5">
        <v>2023.0</v>
      </c>
      <c r="D793" s="5">
        <v>7946.0</v>
      </c>
      <c r="E793" s="5" t="s">
        <v>43</v>
      </c>
      <c r="F793" s="5">
        <v>1117.0</v>
      </c>
      <c r="G793" s="5" t="s">
        <v>465</v>
      </c>
      <c r="H793" s="5" t="s">
        <v>840</v>
      </c>
      <c r="I793" s="5">
        <v>77042.0</v>
      </c>
      <c r="J793" s="7">
        <v>962429.0</v>
      </c>
      <c r="K793" s="7">
        <v>929190.0</v>
      </c>
      <c r="L793" s="7">
        <v>27755.0</v>
      </c>
      <c r="M793" s="8">
        <v>0.0298701019167231</v>
      </c>
    </row>
    <row r="794">
      <c r="A794" s="5">
        <v>9.32210000834E11</v>
      </c>
      <c r="B794" s="5" t="s">
        <v>42</v>
      </c>
      <c r="C794" s="5">
        <v>2023.0</v>
      </c>
      <c r="D794" s="5">
        <v>7946.0</v>
      </c>
      <c r="E794" s="5" t="s">
        <v>43</v>
      </c>
      <c r="F794" s="5">
        <v>1117.0</v>
      </c>
      <c r="G794" s="5" t="s">
        <v>465</v>
      </c>
      <c r="H794" s="5" t="s">
        <v>841</v>
      </c>
      <c r="I794" s="5">
        <v>77042.0</v>
      </c>
      <c r="J794" s="7">
        <v>1042419.0</v>
      </c>
      <c r="K794" s="7">
        <v>1002071.0</v>
      </c>
      <c r="L794" s="7">
        <v>28050.0</v>
      </c>
      <c r="M794" s="8">
        <v>0.0279920285089578</v>
      </c>
    </row>
    <row r="795">
      <c r="A795" s="5">
        <v>9.32210000835E11</v>
      </c>
      <c r="B795" s="5" t="s">
        <v>42</v>
      </c>
      <c r="C795" s="5">
        <v>2023.0</v>
      </c>
      <c r="D795" s="5">
        <v>7946.0</v>
      </c>
      <c r="E795" s="5" t="s">
        <v>43</v>
      </c>
      <c r="F795" s="5">
        <v>1117.0</v>
      </c>
      <c r="G795" s="5" t="s">
        <v>465</v>
      </c>
      <c r="H795" s="5" t="s">
        <v>842</v>
      </c>
      <c r="I795" s="5">
        <v>77042.0</v>
      </c>
      <c r="J795" s="7">
        <v>1336546.0</v>
      </c>
      <c r="K795" s="7">
        <v>1289232.0</v>
      </c>
      <c r="L795" s="7">
        <v>47314.0</v>
      </c>
      <c r="M795" s="8">
        <v>0.0366993683060923</v>
      </c>
    </row>
    <row r="796">
      <c r="A796" s="5">
        <v>9.32210000836E11</v>
      </c>
      <c r="B796" s="5" t="s">
        <v>42</v>
      </c>
      <c r="C796" s="5">
        <v>2023.0</v>
      </c>
      <c r="D796" s="5">
        <v>7946.0</v>
      </c>
      <c r="E796" s="5" t="s">
        <v>43</v>
      </c>
      <c r="F796" s="5">
        <v>1117.0</v>
      </c>
      <c r="G796" s="5" t="s">
        <v>465</v>
      </c>
      <c r="H796" s="5" t="s">
        <v>843</v>
      </c>
      <c r="I796" s="5">
        <v>77042.0</v>
      </c>
      <c r="J796" s="7">
        <v>1327493.0</v>
      </c>
      <c r="K796" s="7">
        <v>1271260.0</v>
      </c>
      <c r="L796" s="7">
        <v>51481.0</v>
      </c>
      <c r="M796" s="8">
        <v>0.040496043295628</v>
      </c>
    </row>
    <row r="797">
      <c r="A797" s="5">
        <v>9.32210000837E11</v>
      </c>
      <c r="B797" s="5" t="s">
        <v>46</v>
      </c>
      <c r="C797" s="5">
        <v>2023.0</v>
      </c>
      <c r="D797" s="5">
        <v>7946.0</v>
      </c>
      <c r="E797" s="5" t="s">
        <v>43</v>
      </c>
      <c r="F797" s="5">
        <v>1117.0</v>
      </c>
      <c r="G797" s="5" t="s">
        <v>465</v>
      </c>
      <c r="H797" s="5" t="s">
        <v>844</v>
      </c>
      <c r="I797" s="5">
        <v>77042.0</v>
      </c>
      <c r="J797" s="7">
        <v>851473.0</v>
      </c>
      <c r="K797" s="7">
        <v>770000.0</v>
      </c>
      <c r="L797" s="7">
        <v>64313.0</v>
      </c>
      <c r="M797" s="8">
        <v>0.0835233766233767</v>
      </c>
    </row>
    <row r="798">
      <c r="A798" s="5">
        <v>9.32210000838E11</v>
      </c>
      <c r="B798" s="5" t="s">
        <v>46</v>
      </c>
      <c r="C798" s="5">
        <v>2023.0</v>
      </c>
      <c r="D798" s="5">
        <v>7946.0</v>
      </c>
      <c r="E798" s="5" t="s">
        <v>43</v>
      </c>
      <c r="F798" s="5">
        <v>1117.0</v>
      </c>
      <c r="G798" s="5" t="s">
        <v>465</v>
      </c>
      <c r="H798" s="5" t="s">
        <v>845</v>
      </c>
      <c r="I798" s="5">
        <v>77042.0</v>
      </c>
      <c r="J798" s="7">
        <v>722392.0</v>
      </c>
      <c r="K798" s="7">
        <v>454545.0</v>
      </c>
      <c r="L798" s="7">
        <v>267847.0</v>
      </c>
      <c r="M798" s="8">
        <v>0.589263989263989</v>
      </c>
    </row>
    <row r="799">
      <c r="A799" s="5">
        <v>9.32210000839E11</v>
      </c>
      <c r="B799" s="5" t="s">
        <v>42</v>
      </c>
      <c r="C799" s="5">
        <v>2023.0</v>
      </c>
      <c r="D799" s="5">
        <v>7946.0</v>
      </c>
      <c r="E799" s="5" t="s">
        <v>43</v>
      </c>
      <c r="F799" s="5">
        <v>1117.0</v>
      </c>
      <c r="G799" s="5" t="s">
        <v>465</v>
      </c>
      <c r="H799" s="5" t="s">
        <v>846</v>
      </c>
      <c r="I799" s="5">
        <v>77042.0</v>
      </c>
      <c r="J799" s="7">
        <v>866823.0</v>
      </c>
      <c r="K799" s="7">
        <v>832222.0</v>
      </c>
      <c r="L799" s="7">
        <v>24566.0</v>
      </c>
      <c r="M799" s="8">
        <v>0.0295185659595635</v>
      </c>
    </row>
    <row r="800">
      <c r="A800" s="5">
        <v>9.3221000084E11</v>
      </c>
      <c r="B800" s="5" t="s">
        <v>42</v>
      </c>
      <c r="C800" s="5">
        <v>2023.0</v>
      </c>
      <c r="D800" s="5">
        <v>7946.0</v>
      </c>
      <c r="E800" s="5" t="s">
        <v>43</v>
      </c>
      <c r="F800" s="5">
        <v>1117.0</v>
      </c>
      <c r="G800" s="5" t="s">
        <v>465</v>
      </c>
      <c r="H800" s="5" t="s">
        <v>847</v>
      </c>
      <c r="I800" s="5">
        <v>77042.0</v>
      </c>
      <c r="J800" s="7">
        <v>1246727.0</v>
      </c>
      <c r="K800" s="7">
        <v>1173073.0</v>
      </c>
      <c r="L800" s="7">
        <v>50894.0</v>
      </c>
      <c r="M800" s="8">
        <v>0.0433851942717973</v>
      </c>
    </row>
    <row r="801">
      <c r="A801" s="5">
        <v>9.32210000841E11</v>
      </c>
      <c r="B801" s="5" t="s">
        <v>46</v>
      </c>
      <c r="C801" s="5">
        <v>2023.0</v>
      </c>
      <c r="D801" s="5">
        <v>7946.0</v>
      </c>
      <c r="E801" s="5" t="s">
        <v>43</v>
      </c>
      <c r="F801" s="5">
        <v>1117.0</v>
      </c>
      <c r="G801" s="5" t="s">
        <v>465</v>
      </c>
      <c r="H801" s="5" t="s">
        <v>848</v>
      </c>
      <c r="I801" s="5">
        <v>77042.0</v>
      </c>
      <c r="J801" s="7">
        <v>664307.0</v>
      </c>
      <c r="K801" s="7">
        <v>513018.0</v>
      </c>
      <c r="L801" s="7">
        <v>136669.0</v>
      </c>
      <c r="M801" s="8">
        <v>0.26640195860574</v>
      </c>
    </row>
    <row r="802">
      <c r="A802" s="5">
        <v>9.32210000842E11</v>
      </c>
      <c r="B802" s="5" t="s">
        <v>42</v>
      </c>
      <c r="C802" s="5">
        <v>2023.0</v>
      </c>
      <c r="D802" s="5">
        <v>7946.0</v>
      </c>
      <c r="E802" s="5" t="s">
        <v>43</v>
      </c>
      <c r="F802" s="5">
        <v>1117.0</v>
      </c>
      <c r="G802" s="5" t="s">
        <v>465</v>
      </c>
      <c r="H802" s="5" t="s">
        <v>849</v>
      </c>
      <c r="I802" s="5">
        <v>77042.0</v>
      </c>
      <c r="J802" s="7"/>
      <c r="K802" s="7">
        <v>502350.0</v>
      </c>
      <c r="L802" s="9"/>
      <c r="M802" s="10"/>
    </row>
    <row r="803">
      <c r="A803" s="5">
        <v>9.32210000843E11</v>
      </c>
      <c r="B803" s="5" t="s">
        <v>46</v>
      </c>
      <c r="C803" s="5">
        <v>2023.0</v>
      </c>
      <c r="D803" s="5">
        <v>7946.0</v>
      </c>
      <c r="E803" s="5" t="s">
        <v>43</v>
      </c>
      <c r="F803" s="5">
        <v>1117.0</v>
      </c>
      <c r="G803" s="5" t="s">
        <v>465</v>
      </c>
      <c r="H803" s="5" t="s">
        <v>850</v>
      </c>
      <c r="I803" s="5">
        <v>77042.0</v>
      </c>
      <c r="J803" s="7">
        <v>1411157.0</v>
      </c>
      <c r="K803" s="7">
        <v>1100000.0</v>
      </c>
      <c r="L803" s="7">
        <v>305756.0</v>
      </c>
      <c r="M803" s="8">
        <v>0.27796</v>
      </c>
    </row>
    <row r="804">
      <c r="A804" s="5">
        <v>9.32210000844E11</v>
      </c>
      <c r="B804" s="5" t="s">
        <v>42</v>
      </c>
      <c r="C804" s="5">
        <v>2023.0</v>
      </c>
      <c r="D804" s="5">
        <v>7946.0</v>
      </c>
      <c r="E804" s="5" t="s">
        <v>43</v>
      </c>
      <c r="F804" s="5">
        <v>1117.0</v>
      </c>
      <c r="G804" s="5" t="s">
        <v>465</v>
      </c>
      <c r="H804" s="5" t="s">
        <v>851</v>
      </c>
      <c r="I804" s="5">
        <v>77042.0</v>
      </c>
      <c r="J804" s="7">
        <v>560376.0</v>
      </c>
      <c r="K804" s="7">
        <v>550675.0</v>
      </c>
      <c r="L804" s="7">
        <v>-959.0</v>
      </c>
      <c r="M804" s="8">
        <v>-0.00174149906932397</v>
      </c>
    </row>
    <row r="805">
      <c r="A805" s="5">
        <v>9.32210000845E11</v>
      </c>
      <c r="B805" s="5" t="s">
        <v>42</v>
      </c>
      <c r="C805" s="5">
        <v>2023.0</v>
      </c>
      <c r="D805" s="5">
        <v>7946.0</v>
      </c>
      <c r="E805" s="5" t="s">
        <v>43</v>
      </c>
      <c r="F805" s="5">
        <v>1117.0</v>
      </c>
      <c r="G805" s="5" t="s">
        <v>465</v>
      </c>
      <c r="H805" s="5" t="s">
        <v>852</v>
      </c>
      <c r="I805" s="5">
        <v>77042.0</v>
      </c>
      <c r="J805" s="7">
        <v>1429907.0</v>
      </c>
      <c r="K805" s="7">
        <v>1343680.0</v>
      </c>
      <c r="L805" s="7">
        <v>73688.0</v>
      </c>
      <c r="M805" s="8">
        <v>0.0548404381995712</v>
      </c>
    </row>
    <row r="806">
      <c r="A806" s="5">
        <v>9.32210000846E11</v>
      </c>
      <c r="B806" s="5" t="s">
        <v>46</v>
      </c>
      <c r="C806" s="5">
        <v>2023.0</v>
      </c>
      <c r="D806" s="5">
        <v>7946.0</v>
      </c>
      <c r="E806" s="5" t="s">
        <v>43</v>
      </c>
      <c r="F806" s="5">
        <v>1117.0</v>
      </c>
      <c r="G806" s="5" t="s">
        <v>465</v>
      </c>
      <c r="H806" s="5" t="s">
        <v>853</v>
      </c>
      <c r="I806" s="5">
        <v>77042.0</v>
      </c>
      <c r="J806" s="7">
        <v>1177674.0</v>
      </c>
      <c r="K806" s="7">
        <v>527000.0</v>
      </c>
      <c r="L806" s="7">
        <v>625305.0</v>
      </c>
      <c r="M806" s="8">
        <v>1.18653700189753</v>
      </c>
    </row>
    <row r="807">
      <c r="A807" s="5">
        <v>9.32210000848E11</v>
      </c>
      <c r="B807" s="5" t="s">
        <v>42</v>
      </c>
      <c r="C807" s="5">
        <v>2023.0</v>
      </c>
      <c r="D807" s="5">
        <v>7946.0</v>
      </c>
      <c r="E807" s="5" t="s">
        <v>43</v>
      </c>
      <c r="F807" s="5">
        <v>1117.0</v>
      </c>
      <c r="G807" s="5" t="s">
        <v>465</v>
      </c>
      <c r="H807" s="5" t="s">
        <v>854</v>
      </c>
      <c r="I807" s="5">
        <v>77042.0</v>
      </c>
      <c r="J807" s="7">
        <v>1101931.0</v>
      </c>
      <c r="K807" s="7">
        <v>1063614.0</v>
      </c>
      <c r="L807" s="7">
        <v>28849.0</v>
      </c>
      <c r="M807" s="8">
        <v>0.0271235617432639</v>
      </c>
    </row>
    <row r="808">
      <c r="A808" s="5">
        <v>9.32210000849E11</v>
      </c>
      <c r="B808" s="5" t="s">
        <v>42</v>
      </c>
      <c r="C808" s="5">
        <v>2023.0</v>
      </c>
      <c r="D808" s="5">
        <v>7946.0</v>
      </c>
      <c r="E808" s="5" t="s">
        <v>43</v>
      </c>
      <c r="F808" s="5">
        <v>1117.0</v>
      </c>
      <c r="G808" s="5" t="s">
        <v>465</v>
      </c>
      <c r="H808" s="5" t="s">
        <v>855</v>
      </c>
      <c r="I808" s="5">
        <v>77042.0</v>
      </c>
      <c r="J808" s="7">
        <v>1028053.0</v>
      </c>
      <c r="K808" s="7">
        <v>1016966.0</v>
      </c>
      <c r="L808" s="7">
        <v>10205.0</v>
      </c>
      <c r="M808" s="8">
        <v>0.0100347504243012</v>
      </c>
    </row>
    <row r="809">
      <c r="A809" s="5">
        <v>9.3221000085E11</v>
      </c>
      <c r="B809" s="5" t="s">
        <v>42</v>
      </c>
      <c r="C809" s="5">
        <v>2023.0</v>
      </c>
      <c r="D809" s="5">
        <v>7946.0</v>
      </c>
      <c r="E809" s="5" t="s">
        <v>43</v>
      </c>
      <c r="F809" s="5">
        <v>1117.0</v>
      </c>
      <c r="G809" s="5" t="s">
        <v>465</v>
      </c>
      <c r="H809" s="5" t="s">
        <v>856</v>
      </c>
      <c r="I809" s="5">
        <v>77042.0</v>
      </c>
      <c r="J809" s="7">
        <v>1121497.0</v>
      </c>
      <c r="K809" s="7">
        <v>806875.0</v>
      </c>
      <c r="L809" s="7">
        <v>314622.0</v>
      </c>
      <c r="M809" s="8">
        <v>0.38992656855151</v>
      </c>
    </row>
    <row r="810">
      <c r="A810" s="5">
        <v>9.32210000851E11</v>
      </c>
      <c r="B810" s="5" t="s">
        <v>42</v>
      </c>
      <c r="C810" s="5">
        <v>2023.0</v>
      </c>
      <c r="D810" s="5">
        <v>7946.0</v>
      </c>
      <c r="E810" s="5" t="s">
        <v>43</v>
      </c>
      <c r="F810" s="5">
        <v>1117.0</v>
      </c>
      <c r="G810" s="5" t="s">
        <v>465</v>
      </c>
      <c r="H810" s="5" t="s">
        <v>857</v>
      </c>
      <c r="I810" s="5">
        <v>77042.0</v>
      </c>
      <c r="J810" s="7">
        <v>954613.0</v>
      </c>
      <c r="K810" s="7">
        <v>914760.0</v>
      </c>
      <c r="L810" s="7">
        <v>39504.0</v>
      </c>
      <c r="M810" s="8">
        <v>0.0431850977305523</v>
      </c>
    </row>
    <row r="811">
      <c r="A811" s="5">
        <v>9.32210000852E11</v>
      </c>
      <c r="B811" s="5" t="s">
        <v>46</v>
      </c>
      <c r="C811" s="5">
        <v>2023.0</v>
      </c>
      <c r="D811" s="5">
        <v>7946.0</v>
      </c>
      <c r="E811" s="5" t="s">
        <v>43</v>
      </c>
      <c r="F811" s="5">
        <v>1117.0</v>
      </c>
      <c r="G811" s="5" t="s">
        <v>465</v>
      </c>
      <c r="H811" s="5" t="s">
        <v>858</v>
      </c>
      <c r="I811" s="5">
        <v>77042.0</v>
      </c>
      <c r="J811" s="7">
        <v>898000.0</v>
      </c>
      <c r="K811" s="7">
        <v>875000.0</v>
      </c>
      <c r="L811" s="7">
        <v>23000.0</v>
      </c>
      <c r="M811" s="8">
        <v>0.0262857142857142</v>
      </c>
    </row>
    <row r="812">
      <c r="A812" s="5">
        <v>9.32210000854E11</v>
      </c>
      <c r="B812" s="5" t="s">
        <v>42</v>
      </c>
      <c r="C812" s="5">
        <v>2023.0</v>
      </c>
      <c r="D812" s="5">
        <v>7946.0</v>
      </c>
      <c r="E812" s="5" t="s">
        <v>43</v>
      </c>
      <c r="F812" s="5">
        <v>1117.0</v>
      </c>
      <c r="G812" s="5" t="s">
        <v>465</v>
      </c>
      <c r="H812" s="5" t="s">
        <v>859</v>
      </c>
      <c r="I812" s="5">
        <v>77042.0</v>
      </c>
      <c r="J812" s="7">
        <v>1022900.0</v>
      </c>
      <c r="K812" s="7">
        <v>985120.0</v>
      </c>
      <c r="L812" s="7">
        <v>37780.0</v>
      </c>
      <c r="M812" s="8">
        <v>0.0383506577878836</v>
      </c>
    </row>
    <row r="813">
      <c r="A813" s="5">
        <v>9.32210000855E11</v>
      </c>
      <c r="B813" s="5" t="s">
        <v>42</v>
      </c>
      <c r="C813" s="5">
        <v>2023.0</v>
      </c>
      <c r="D813" s="5">
        <v>7946.0</v>
      </c>
      <c r="E813" s="5" t="s">
        <v>43</v>
      </c>
      <c r="F813" s="5">
        <v>1117.0</v>
      </c>
      <c r="G813" s="5" t="s">
        <v>465</v>
      </c>
      <c r="H813" s="5" t="s">
        <v>860</v>
      </c>
      <c r="I813" s="5">
        <v>77042.0</v>
      </c>
      <c r="J813" s="7">
        <v>927095.0</v>
      </c>
      <c r="K813" s="7">
        <v>895300.0</v>
      </c>
      <c r="L813" s="7">
        <v>26043.0</v>
      </c>
      <c r="M813" s="8">
        <v>0.0290885736624595</v>
      </c>
    </row>
    <row r="814">
      <c r="A814" s="5">
        <v>9.32210000856E11</v>
      </c>
      <c r="B814" s="5" t="s">
        <v>46</v>
      </c>
      <c r="C814" s="5">
        <v>2023.0</v>
      </c>
      <c r="D814" s="5">
        <v>7946.0</v>
      </c>
      <c r="E814" s="5" t="s">
        <v>43</v>
      </c>
      <c r="F814" s="5">
        <v>1117.0</v>
      </c>
      <c r="G814" s="5" t="s">
        <v>465</v>
      </c>
      <c r="H814" s="5" t="s">
        <v>861</v>
      </c>
      <c r="I814" s="5">
        <v>77042.0</v>
      </c>
      <c r="J814" s="7">
        <v>963385.0</v>
      </c>
      <c r="K814" s="7">
        <v>889000.0</v>
      </c>
      <c r="L814" s="7">
        <v>74385.0</v>
      </c>
      <c r="M814" s="8">
        <v>0.0836726659167603</v>
      </c>
    </row>
    <row r="815">
      <c r="A815" s="5">
        <v>9.32210000857E11</v>
      </c>
      <c r="B815" s="5" t="s">
        <v>46</v>
      </c>
      <c r="C815" s="5">
        <v>2023.0</v>
      </c>
      <c r="D815" s="5">
        <v>7946.0</v>
      </c>
      <c r="E815" s="5" t="s">
        <v>43</v>
      </c>
      <c r="F815" s="5">
        <v>1117.0</v>
      </c>
      <c r="G815" s="5" t="s">
        <v>465</v>
      </c>
      <c r="H815" s="5" t="s">
        <v>862</v>
      </c>
      <c r="I815" s="5">
        <v>77042.0</v>
      </c>
      <c r="J815" s="7">
        <v>909081.0</v>
      </c>
      <c r="K815" s="7">
        <v>884459.0</v>
      </c>
      <c r="L815" s="7">
        <v>24622.0</v>
      </c>
      <c r="M815" s="8">
        <v>0.0278384865776706</v>
      </c>
    </row>
    <row r="816">
      <c r="A816" s="5">
        <v>9.32210000858E11</v>
      </c>
      <c r="B816" s="5" t="s">
        <v>46</v>
      </c>
      <c r="C816" s="5">
        <v>2023.0</v>
      </c>
      <c r="D816" s="5">
        <v>7946.0</v>
      </c>
      <c r="E816" s="5" t="s">
        <v>43</v>
      </c>
      <c r="F816" s="5">
        <v>1117.0</v>
      </c>
      <c r="G816" s="5" t="s">
        <v>465</v>
      </c>
      <c r="H816" s="5" t="s">
        <v>863</v>
      </c>
      <c r="I816" s="5">
        <v>77042.0</v>
      </c>
      <c r="J816" s="7">
        <v>1322543.0</v>
      </c>
      <c r="K816" s="7">
        <v>1243800.0</v>
      </c>
      <c r="L816" s="7">
        <v>78743.0</v>
      </c>
      <c r="M816" s="8">
        <v>0.0633084097121723</v>
      </c>
    </row>
    <row r="817">
      <c r="A817" s="5">
        <v>9.32210000859E11</v>
      </c>
      <c r="B817" s="5" t="s">
        <v>46</v>
      </c>
      <c r="C817" s="5">
        <v>2023.0</v>
      </c>
      <c r="D817" s="5">
        <v>7946.0</v>
      </c>
      <c r="E817" s="5" t="s">
        <v>43</v>
      </c>
      <c r="F817" s="5">
        <v>1117.0</v>
      </c>
      <c r="G817" s="5" t="s">
        <v>864</v>
      </c>
      <c r="H817" s="5" t="s">
        <v>865</v>
      </c>
      <c r="I817" s="5">
        <v>77042.0</v>
      </c>
      <c r="J817" s="7">
        <v>1094245.0</v>
      </c>
      <c r="K817" s="7">
        <v>1023000.0</v>
      </c>
      <c r="L817" s="7">
        <v>61243.0</v>
      </c>
      <c r="M817" s="8">
        <v>0.0598660801564028</v>
      </c>
    </row>
    <row r="818">
      <c r="A818" s="5">
        <v>9.3221000086E11</v>
      </c>
      <c r="B818" s="5" t="s">
        <v>46</v>
      </c>
      <c r="C818" s="5">
        <v>2023.0</v>
      </c>
      <c r="D818" s="5">
        <v>7946.0</v>
      </c>
      <c r="E818" s="5" t="s">
        <v>43</v>
      </c>
      <c r="F818" s="5">
        <v>1117.0</v>
      </c>
      <c r="G818" s="5" t="s">
        <v>864</v>
      </c>
      <c r="H818" s="5" t="s">
        <v>866</v>
      </c>
      <c r="I818" s="5">
        <v>77042.0</v>
      </c>
      <c r="J818" s="7">
        <v>957312.0</v>
      </c>
      <c r="K818" s="7">
        <v>918594.0</v>
      </c>
      <c r="L818" s="7">
        <v>38718.0</v>
      </c>
      <c r="M818" s="8">
        <v>0.0421491975780377</v>
      </c>
    </row>
    <row r="819">
      <c r="A819" s="5">
        <v>9.32210000861E11</v>
      </c>
      <c r="B819" s="5" t="s">
        <v>46</v>
      </c>
      <c r="C819" s="5">
        <v>2023.0</v>
      </c>
      <c r="D819" s="5">
        <v>7946.0</v>
      </c>
      <c r="E819" s="5" t="s">
        <v>43</v>
      </c>
      <c r="F819" s="5">
        <v>1117.0</v>
      </c>
      <c r="G819" s="5" t="s">
        <v>864</v>
      </c>
      <c r="H819" s="5" t="s">
        <v>867</v>
      </c>
      <c r="I819" s="5">
        <v>77042.0</v>
      </c>
      <c r="J819" s="7">
        <v>911745.0</v>
      </c>
      <c r="K819" s="7">
        <v>884991.0</v>
      </c>
      <c r="L819" s="7">
        <v>24733.0</v>
      </c>
      <c r="M819" s="8">
        <v>0.0279471768639454</v>
      </c>
    </row>
    <row r="820">
      <c r="A820" s="5">
        <v>9.32210000862E11</v>
      </c>
      <c r="B820" s="5" t="s">
        <v>46</v>
      </c>
      <c r="C820" s="5">
        <v>2023.0</v>
      </c>
      <c r="D820" s="5">
        <v>7946.0</v>
      </c>
      <c r="E820" s="5" t="s">
        <v>43</v>
      </c>
      <c r="F820" s="5">
        <v>1117.0</v>
      </c>
      <c r="G820" s="5" t="s">
        <v>864</v>
      </c>
      <c r="H820" s="5" t="s">
        <v>868</v>
      </c>
      <c r="I820" s="5">
        <v>77042.0</v>
      </c>
      <c r="J820" s="7">
        <v>821710.0</v>
      </c>
      <c r="K820" s="7">
        <v>787498.0</v>
      </c>
      <c r="L820" s="7">
        <v>34212.0</v>
      </c>
      <c r="M820" s="8">
        <v>0.0434439198575742</v>
      </c>
    </row>
    <row r="821">
      <c r="A821" s="5">
        <v>9.32210000863E11</v>
      </c>
      <c r="B821" s="5" t="s">
        <v>46</v>
      </c>
      <c r="C821" s="5">
        <v>2023.0</v>
      </c>
      <c r="D821" s="5">
        <v>7946.0</v>
      </c>
      <c r="E821" s="5" t="s">
        <v>43</v>
      </c>
      <c r="F821" s="5">
        <v>1117.0</v>
      </c>
      <c r="G821" s="5" t="s">
        <v>864</v>
      </c>
      <c r="H821" s="5" t="s">
        <v>869</v>
      </c>
      <c r="I821" s="5">
        <v>77042.0</v>
      </c>
      <c r="J821" s="7">
        <v>1067472.0</v>
      </c>
      <c r="K821" s="7">
        <v>980000.0</v>
      </c>
      <c r="L821" s="7">
        <v>87472.0</v>
      </c>
      <c r="M821" s="8">
        <v>0.0892571428571429</v>
      </c>
    </row>
    <row r="822">
      <c r="A822" s="5">
        <v>9.32210000864E11</v>
      </c>
      <c r="B822" s="5" t="s">
        <v>46</v>
      </c>
      <c r="C822" s="5">
        <v>2023.0</v>
      </c>
      <c r="D822" s="5">
        <v>7946.0</v>
      </c>
      <c r="E822" s="5" t="s">
        <v>43</v>
      </c>
      <c r="F822" s="5">
        <v>1117.0</v>
      </c>
      <c r="G822" s="5" t="s">
        <v>864</v>
      </c>
      <c r="H822" s="5" t="s">
        <v>870</v>
      </c>
      <c r="I822" s="5">
        <v>77042.0</v>
      </c>
      <c r="J822" s="7">
        <v>964119.0</v>
      </c>
      <c r="K822" s="7">
        <v>825000.0</v>
      </c>
      <c r="L822" s="7">
        <v>143183.0</v>
      </c>
      <c r="M822" s="8">
        <v>0.173555151515151</v>
      </c>
    </row>
    <row r="823">
      <c r="A823" s="5">
        <v>9.32210000867E11</v>
      </c>
      <c r="B823" s="5" t="s">
        <v>46</v>
      </c>
      <c r="C823" s="5">
        <v>2023.0</v>
      </c>
      <c r="D823" s="5">
        <v>7946.0</v>
      </c>
      <c r="E823" s="5" t="s">
        <v>43</v>
      </c>
      <c r="F823" s="5">
        <v>1117.0</v>
      </c>
      <c r="G823" s="5" t="s">
        <v>864</v>
      </c>
      <c r="H823" s="5" t="s">
        <v>871</v>
      </c>
      <c r="I823" s="5">
        <v>77042.0</v>
      </c>
      <c r="J823" s="7">
        <v>974271.0</v>
      </c>
      <c r="K823" s="7">
        <v>905559.0</v>
      </c>
      <c r="L823" s="7">
        <v>68712.0</v>
      </c>
      <c r="M823" s="8">
        <v>0.0758779935929077</v>
      </c>
    </row>
    <row r="824">
      <c r="A824" s="5">
        <v>9.32210000868E11</v>
      </c>
      <c r="B824" s="5" t="s">
        <v>46</v>
      </c>
      <c r="C824" s="5">
        <v>2023.0</v>
      </c>
      <c r="D824" s="5">
        <v>7946.0</v>
      </c>
      <c r="E824" s="5" t="s">
        <v>43</v>
      </c>
      <c r="F824" s="5">
        <v>1117.0</v>
      </c>
      <c r="G824" s="5" t="s">
        <v>864</v>
      </c>
      <c r="H824" s="5" t="s">
        <v>872</v>
      </c>
      <c r="I824" s="5">
        <v>77042.0</v>
      </c>
      <c r="J824" s="7">
        <v>713856.0</v>
      </c>
      <c r="K824" s="7">
        <v>704606.0</v>
      </c>
      <c r="L824" s="7">
        <v>9250.0</v>
      </c>
      <c r="M824" s="8">
        <v>0.0131279041052729</v>
      </c>
    </row>
    <row r="825">
      <c r="A825" s="5">
        <v>9.32210000869E11</v>
      </c>
      <c r="B825" s="5" t="s">
        <v>46</v>
      </c>
      <c r="C825" s="5">
        <v>2023.0</v>
      </c>
      <c r="D825" s="5">
        <v>7946.0</v>
      </c>
      <c r="E825" s="5" t="s">
        <v>43</v>
      </c>
      <c r="F825" s="5">
        <v>1117.0</v>
      </c>
      <c r="G825" s="5" t="s">
        <v>864</v>
      </c>
      <c r="H825" s="5" t="s">
        <v>873</v>
      </c>
      <c r="I825" s="5">
        <v>77042.0</v>
      </c>
      <c r="J825" s="7">
        <v>1252431.0</v>
      </c>
      <c r="K825" s="7">
        <v>1182597.0</v>
      </c>
      <c r="L825" s="7">
        <v>58988.0</v>
      </c>
      <c r="M825" s="8">
        <v>0.0498800521225744</v>
      </c>
    </row>
    <row r="826">
      <c r="A826" s="5">
        <v>9.3221000087E11</v>
      </c>
      <c r="B826" s="5" t="s">
        <v>46</v>
      </c>
      <c r="C826" s="5">
        <v>2023.0</v>
      </c>
      <c r="D826" s="5">
        <v>7946.0</v>
      </c>
      <c r="E826" s="5" t="s">
        <v>43</v>
      </c>
      <c r="F826" s="5">
        <v>1117.0</v>
      </c>
      <c r="G826" s="5" t="s">
        <v>864</v>
      </c>
      <c r="H826" s="5" t="s">
        <v>874</v>
      </c>
      <c r="I826" s="5">
        <v>77042.0</v>
      </c>
      <c r="J826" s="7">
        <v>1129366.0</v>
      </c>
      <c r="K826" s="7">
        <v>1045000.0</v>
      </c>
      <c r="L826" s="7">
        <v>77365.0</v>
      </c>
      <c r="M826" s="8">
        <v>0.0740334928229664</v>
      </c>
    </row>
    <row r="827">
      <c r="A827" s="5">
        <v>9.32210000871E11</v>
      </c>
      <c r="B827" s="5" t="s">
        <v>42</v>
      </c>
      <c r="C827" s="5">
        <v>2023.0</v>
      </c>
      <c r="D827" s="5">
        <v>7946.03</v>
      </c>
      <c r="E827" s="5" t="s">
        <v>43</v>
      </c>
      <c r="F827" s="5">
        <v>1117.0</v>
      </c>
      <c r="G827" s="5" t="s">
        <v>864</v>
      </c>
      <c r="H827" s="5" t="s">
        <v>875</v>
      </c>
      <c r="I827" s="5">
        <v>77042.0</v>
      </c>
      <c r="J827" s="7">
        <v>675225.0</v>
      </c>
      <c r="K827" s="7">
        <v>668819.0</v>
      </c>
      <c r="L827" s="7">
        <v>1143.0</v>
      </c>
      <c r="M827" s="8">
        <v>0.00170898254983775</v>
      </c>
    </row>
    <row r="828">
      <c r="A828" s="5">
        <v>9.32210000872E11</v>
      </c>
      <c r="B828" s="5" t="s">
        <v>42</v>
      </c>
      <c r="C828" s="5">
        <v>2023.0</v>
      </c>
      <c r="D828" s="5">
        <v>7946.03</v>
      </c>
      <c r="E828" s="5" t="s">
        <v>43</v>
      </c>
      <c r="F828" s="5">
        <v>1117.0</v>
      </c>
      <c r="G828" s="5" t="s">
        <v>864</v>
      </c>
      <c r="H828" s="5" t="s">
        <v>876</v>
      </c>
      <c r="I828" s="5">
        <v>77042.0</v>
      </c>
      <c r="J828" s="7">
        <v>674144.0</v>
      </c>
      <c r="K828" s="7">
        <v>666829.0</v>
      </c>
      <c r="L828" s="7">
        <v>719.0</v>
      </c>
      <c r="M828" s="8">
        <v>0.00107823744918111</v>
      </c>
    </row>
    <row r="829">
      <c r="A829" s="5">
        <v>9.32210000873E11</v>
      </c>
      <c r="B829" s="5" t="s">
        <v>46</v>
      </c>
      <c r="C829" s="5">
        <v>2023.0</v>
      </c>
      <c r="D829" s="5">
        <v>7946.03</v>
      </c>
      <c r="E829" s="5" t="s">
        <v>43</v>
      </c>
      <c r="F829" s="5">
        <v>1117.0</v>
      </c>
      <c r="G829" s="5" t="s">
        <v>864</v>
      </c>
      <c r="H829" s="5" t="s">
        <v>877</v>
      </c>
      <c r="I829" s="5">
        <v>77042.0</v>
      </c>
      <c r="J829" s="7">
        <v>633001.0</v>
      </c>
      <c r="K829" s="7">
        <v>610000.0</v>
      </c>
      <c r="L829" s="7">
        <v>30985.0</v>
      </c>
      <c r="M829" s="8">
        <v>0.0507950819672131</v>
      </c>
    </row>
    <row r="830">
      <c r="A830" s="5">
        <v>9.32210000874E11</v>
      </c>
      <c r="B830" s="5" t="s">
        <v>46</v>
      </c>
      <c r="C830" s="5">
        <v>2023.0</v>
      </c>
      <c r="D830" s="5">
        <v>7946.03</v>
      </c>
      <c r="E830" s="5" t="s">
        <v>43</v>
      </c>
      <c r="F830" s="5">
        <v>1117.0</v>
      </c>
      <c r="G830" s="5" t="s">
        <v>864</v>
      </c>
      <c r="H830" s="5" t="s">
        <v>878</v>
      </c>
      <c r="I830" s="5">
        <v>77042.0</v>
      </c>
      <c r="J830" s="7">
        <v>732427.0</v>
      </c>
      <c r="K830" s="7">
        <v>740606.0</v>
      </c>
      <c r="L830" s="7">
        <v>-8179.0</v>
      </c>
      <c r="M830" s="8">
        <v>-0.0110436588415432</v>
      </c>
    </row>
    <row r="831">
      <c r="A831" s="5">
        <v>9.32220000875E11</v>
      </c>
      <c r="B831" s="5" t="s">
        <v>42</v>
      </c>
      <c r="C831" s="5">
        <v>2023.0</v>
      </c>
      <c r="D831" s="5">
        <v>7946.0</v>
      </c>
      <c r="E831" s="5" t="s">
        <v>43</v>
      </c>
      <c r="F831" s="5">
        <v>1117.0</v>
      </c>
      <c r="G831" s="5" t="s">
        <v>864</v>
      </c>
      <c r="H831" s="5" t="s">
        <v>879</v>
      </c>
      <c r="I831" s="5">
        <v>77042.0</v>
      </c>
      <c r="J831" s="7">
        <v>1029892.0</v>
      </c>
      <c r="K831" s="7">
        <v>978878.0</v>
      </c>
      <c r="L831" s="7">
        <v>51014.0</v>
      </c>
      <c r="M831" s="8">
        <v>0.0521147681324944</v>
      </c>
    </row>
    <row r="832">
      <c r="A832" s="5">
        <v>9.32220000876E11</v>
      </c>
      <c r="B832" s="5" t="s">
        <v>46</v>
      </c>
      <c r="C832" s="5">
        <v>2023.0</v>
      </c>
      <c r="D832" s="5">
        <v>7946.0</v>
      </c>
      <c r="E832" s="5" t="s">
        <v>43</v>
      </c>
      <c r="F832" s="5">
        <v>1117.0</v>
      </c>
      <c r="G832" s="5" t="s">
        <v>864</v>
      </c>
      <c r="H832" s="5" t="s">
        <v>880</v>
      </c>
      <c r="I832" s="5">
        <v>77042.0</v>
      </c>
      <c r="J832" s="7">
        <v>763703.0</v>
      </c>
      <c r="K832" s="7">
        <v>726100.0</v>
      </c>
      <c r="L832" s="7">
        <v>37603.0</v>
      </c>
      <c r="M832" s="8">
        <v>0.051787632557499</v>
      </c>
    </row>
    <row r="833">
      <c r="A833" s="5">
        <v>9.32220000877E11</v>
      </c>
      <c r="B833" s="5" t="s">
        <v>46</v>
      </c>
      <c r="C833" s="5">
        <v>2023.0</v>
      </c>
      <c r="D833" s="5">
        <v>7946.0</v>
      </c>
      <c r="E833" s="5" t="s">
        <v>43</v>
      </c>
      <c r="F833" s="5">
        <v>1117.0</v>
      </c>
      <c r="G833" s="5" t="s">
        <v>864</v>
      </c>
      <c r="H833" s="5" t="s">
        <v>881</v>
      </c>
      <c r="I833" s="5">
        <v>77042.0</v>
      </c>
      <c r="J833" s="7">
        <v>695377.0</v>
      </c>
      <c r="K833" s="7">
        <v>634007.0</v>
      </c>
      <c r="L833" s="7">
        <v>61370.0</v>
      </c>
      <c r="M833" s="8">
        <v>0.0967970385185021</v>
      </c>
    </row>
    <row r="834">
      <c r="A834" s="5">
        <v>9.32220000878E11</v>
      </c>
      <c r="B834" s="5" t="s">
        <v>46</v>
      </c>
      <c r="C834" s="5">
        <v>2023.0</v>
      </c>
      <c r="D834" s="5">
        <v>7946.0</v>
      </c>
      <c r="E834" s="5" t="s">
        <v>43</v>
      </c>
      <c r="F834" s="5">
        <v>1117.0</v>
      </c>
      <c r="G834" s="5" t="s">
        <v>864</v>
      </c>
      <c r="H834" s="5" t="s">
        <v>882</v>
      </c>
      <c r="I834" s="5">
        <v>77042.0</v>
      </c>
      <c r="J834" s="7">
        <v>807941.0</v>
      </c>
      <c r="K834" s="7">
        <v>836008.0</v>
      </c>
      <c r="L834" s="7">
        <v>-28067.0</v>
      </c>
      <c r="M834" s="8">
        <v>-0.0335726452378446</v>
      </c>
    </row>
    <row r="835">
      <c r="A835" s="5">
        <v>9.32220000879E11</v>
      </c>
      <c r="B835" s="5" t="s">
        <v>42</v>
      </c>
      <c r="C835" s="5">
        <v>2023.0</v>
      </c>
      <c r="D835" s="5">
        <v>7946.0</v>
      </c>
      <c r="E835" s="5" t="s">
        <v>43</v>
      </c>
      <c r="F835" s="5">
        <v>1117.0</v>
      </c>
      <c r="G835" s="5" t="s">
        <v>864</v>
      </c>
      <c r="H835" s="5" t="s">
        <v>883</v>
      </c>
      <c r="I835" s="5">
        <v>77042.0</v>
      </c>
      <c r="J835" s="7">
        <v>818220.0</v>
      </c>
      <c r="K835" s="7">
        <v>754541.0</v>
      </c>
      <c r="L835" s="7">
        <v>47051.0</v>
      </c>
      <c r="M835" s="8">
        <v>0.0623571151203181</v>
      </c>
    </row>
    <row r="836">
      <c r="A836" s="5">
        <v>9.3222000088E11</v>
      </c>
      <c r="B836" s="5" t="s">
        <v>46</v>
      </c>
      <c r="C836" s="5">
        <v>2023.0</v>
      </c>
      <c r="D836" s="5">
        <v>7946.0</v>
      </c>
      <c r="E836" s="5" t="s">
        <v>43</v>
      </c>
      <c r="F836" s="5">
        <v>1117.0</v>
      </c>
      <c r="G836" s="5" t="s">
        <v>864</v>
      </c>
      <c r="H836" s="5" t="s">
        <v>884</v>
      </c>
      <c r="I836" s="5">
        <v>77042.0</v>
      </c>
      <c r="J836" s="7">
        <v>1028439.0</v>
      </c>
      <c r="K836" s="7">
        <v>955500.0</v>
      </c>
      <c r="L836" s="7">
        <v>66378.0</v>
      </c>
      <c r="M836" s="8">
        <v>0.069469387755102</v>
      </c>
    </row>
    <row r="837">
      <c r="A837" s="5">
        <v>9.32220000881E11</v>
      </c>
      <c r="B837" s="5" t="s">
        <v>46</v>
      </c>
      <c r="C837" s="5">
        <v>2023.0</v>
      </c>
      <c r="D837" s="5">
        <v>7946.0</v>
      </c>
      <c r="E837" s="5" t="s">
        <v>43</v>
      </c>
      <c r="F837" s="5">
        <v>1117.0</v>
      </c>
      <c r="G837" s="5" t="s">
        <v>864</v>
      </c>
      <c r="H837" s="5" t="s">
        <v>885</v>
      </c>
      <c r="I837" s="5">
        <v>77042.0</v>
      </c>
      <c r="J837" s="7">
        <v>1200749.0</v>
      </c>
      <c r="K837" s="7">
        <v>1095350.0</v>
      </c>
      <c r="L837" s="7">
        <v>89394.0</v>
      </c>
      <c r="M837" s="8">
        <v>0.0816122700506687</v>
      </c>
    </row>
    <row r="838">
      <c r="A838" s="5">
        <v>9.32220000882E11</v>
      </c>
      <c r="B838" s="5" t="s">
        <v>46</v>
      </c>
      <c r="C838" s="5">
        <v>2023.0</v>
      </c>
      <c r="D838" s="5">
        <v>7946.0</v>
      </c>
      <c r="E838" s="5" t="s">
        <v>43</v>
      </c>
      <c r="F838" s="5">
        <v>1117.0</v>
      </c>
      <c r="G838" s="5" t="s">
        <v>864</v>
      </c>
      <c r="H838" s="5" t="s">
        <v>886</v>
      </c>
      <c r="I838" s="5">
        <v>77042.0</v>
      </c>
      <c r="J838" s="7">
        <v>585459.0</v>
      </c>
      <c r="K838" s="7">
        <v>592487.0</v>
      </c>
      <c r="L838" s="7">
        <v>-7028.0</v>
      </c>
      <c r="M838" s="8">
        <v>-0.0118618636358266</v>
      </c>
    </row>
    <row r="839">
      <c r="A839" s="5">
        <v>9.32220000883E11</v>
      </c>
      <c r="B839" s="5" t="s">
        <v>42</v>
      </c>
      <c r="C839" s="5">
        <v>2023.0</v>
      </c>
      <c r="D839" s="5">
        <v>7946.0</v>
      </c>
      <c r="E839" s="5" t="s">
        <v>43</v>
      </c>
      <c r="F839" s="5">
        <v>1117.0</v>
      </c>
      <c r="G839" s="5" t="s">
        <v>864</v>
      </c>
      <c r="H839" s="5" t="s">
        <v>887</v>
      </c>
      <c r="I839" s="5">
        <v>77042.0</v>
      </c>
      <c r="J839" s="7">
        <v>677346.0</v>
      </c>
      <c r="K839" s="7">
        <v>657691.0</v>
      </c>
      <c r="L839" s="7">
        <v>14723.0</v>
      </c>
      <c r="M839" s="8">
        <v>0.0223858924631779</v>
      </c>
    </row>
    <row r="840">
      <c r="A840" s="5">
        <v>9.32220000884E11</v>
      </c>
      <c r="B840" s="5" t="s">
        <v>42</v>
      </c>
      <c r="C840" s="5">
        <v>2023.0</v>
      </c>
      <c r="D840" s="5">
        <v>7946.0</v>
      </c>
      <c r="E840" s="5" t="s">
        <v>43</v>
      </c>
      <c r="F840" s="5">
        <v>1117.0</v>
      </c>
      <c r="G840" s="5" t="s">
        <v>864</v>
      </c>
      <c r="H840" s="5" t="s">
        <v>888</v>
      </c>
      <c r="I840" s="5">
        <v>77042.0</v>
      </c>
      <c r="J840" s="7">
        <v>799566.0</v>
      </c>
      <c r="K840" s="7">
        <v>772237.0</v>
      </c>
      <c r="L840" s="7">
        <v>27329.0</v>
      </c>
      <c r="M840" s="8">
        <v>0.0353893947065473</v>
      </c>
    </row>
    <row r="841">
      <c r="A841" s="5">
        <v>9.32220000885E11</v>
      </c>
      <c r="B841" s="5" t="s">
        <v>46</v>
      </c>
      <c r="C841" s="5">
        <v>2023.0</v>
      </c>
      <c r="D841" s="5">
        <v>7946.0</v>
      </c>
      <c r="E841" s="5" t="s">
        <v>43</v>
      </c>
      <c r="F841" s="5">
        <v>1117.0</v>
      </c>
      <c r="G841" s="5" t="s">
        <v>864</v>
      </c>
      <c r="H841" s="5" t="s">
        <v>889</v>
      </c>
      <c r="I841" s="5">
        <v>77042.0</v>
      </c>
      <c r="J841" s="7">
        <v>619133.0</v>
      </c>
      <c r="K841" s="7">
        <v>605772.0</v>
      </c>
      <c r="L841" s="7">
        <v>13361.0</v>
      </c>
      <c r="M841" s="8">
        <v>0.0220561531401253</v>
      </c>
    </row>
    <row r="842">
      <c r="A842" s="5">
        <v>9.32220000886E11</v>
      </c>
      <c r="B842" s="5" t="s">
        <v>42</v>
      </c>
      <c r="C842" s="5">
        <v>2023.0</v>
      </c>
      <c r="D842" s="5">
        <v>7946.0</v>
      </c>
      <c r="E842" s="5" t="s">
        <v>43</v>
      </c>
      <c r="F842" s="5">
        <v>1117.0</v>
      </c>
      <c r="G842" s="5" t="s">
        <v>465</v>
      </c>
      <c r="H842" s="5" t="s">
        <v>890</v>
      </c>
      <c r="I842" s="5">
        <v>77042.0</v>
      </c>
      <c r="J842" s="7">
        <v>1117787.0</v>
      </c>
      <c r="K842" s="7">
        <v>1071825.0</v>
      </c>
      <c r="L842" s="7">
        <v>36047.0</v>
      </c>
      <c r="M842" s="8">
        <v>0.0336314230401417</v>
      </c>
    </row>
    <row r="843">
      <c r="A843" s="5">
        <v>9.32220000887E11</v>
      </c>
      <c r="B843" s="5" t="s">
        <v>46</v>
      </c>
      <c r="C843" s="5">
        <v>2023.0</v>
      </c>
      <c r="D843" s="5">
        <v>7946.0</v>
      </c>
      <c r="E843" s="5" t="s">
        <v>43</v>
      </c>
      <c r="F843" s="5">
        <v>1117.0</v>
      </c>
      <c r="G843" s="5" t="s">
        <v>465</v>
      </c>
      <c r="H843" s="5" t="s">
        <v>891</v>
      </c>
      <c r="I843" s="5">
        <v>77042.0</v>
      </c>
      <c r="J843" s="7">
        <v>1032912.0</v>
      </c>
      <c r="K843" s="7">
        <v>974614.0</v>
      </c>
      <c r="L843" s="7">
        <v>58298.0</v>
      </c>
      <c r="M843" s="8">
        <v>0.0598165017124727</v>
      </c>
    </row>
    <row r="844">
      <c r="A844" s="5">
        <v>9.32220000888E11</v>
      </c>
      <c r="B844" s="5" t="s">
        <v>46</v>
      </c>
      <c r="C844" s="5">
        <v>2023.0</v>
      </c>
      <c r="D844" s="5">
        <v>7946.0</v>
      </c>
      <c r="E844" s="5" t="s">
        <v>43</v>
      </c>
      <c r="F844" s="5">
        <v>1117.0</v>
      </c>
      <c r="G844" s="5" t="s">
        <v>465</v>
      </c>
      <c r="H844" s="5" t="s">
        <v>892</v>
      </c>
      <c r="I844" s="5">
        <v>77042.0</v>
      </c>
      <c r="J844" s="7">
        <v>853359.0</v>
      </c>
      <c r="K844" s="7">
        <v>809400.0</v>
      </c>
      <c r="L844" s="7">
        <v>32929.0</v>
      </c>
      <c r="M844" s="8">
        <v>0.0406832221398567</v>
      </c>
    </row>
    <row r="845">
      <c r="A845" s="5">
        <v>9.32220000889E11</v>
      </c>
      <c r="B845" s="5" t="s">
        <v>46</v>
      </c>
      <c r="C845" s="5">
        <v>2023.0</v>
      </c>
      <c r="D845" s="5">
        <v>7946.0</v>
      </c>
      <c r="E845" s="5" t="s">
        <v>43</v>
      </c>
      <c r="F845" s="5">
        <v>1117.0</v>
      </c>
      <c r="G845" s="5" t="s">
        <v>465</v>
      </c>
      <c r="H845" s="5" t="s">
        <v>893</v>
      </c>
      <c r="I845" s="5">
        <v>77042.0</v>
      </c>
      <c r="J845" s="7">
        <v>611428.0</v>
      </c>
      <c r="K845" s="7">
        <v>602439.0</v>
      </c>
      <c r="L845" s="7">
        <v>8989.0</v>
      </c>
      <c r="M845" s="8">
        <v>0.0149210127498384</v>
      </c>
    </row>
    <row r="846">
      <c r="A846" s="5">
        <v>9.3222000089E11</v>
      </c>
      <c r="B846" s="5" t="s">
        <v>46</v>
      </c>
      <c r="C846" s="5">
        <v>2023.0</v>
      </c>
      <c r="D846" s="5">
        <v>7946.0</v>
      </c>
      <c r="E846" s="5" t="s">
        <v>43</v>
      </c>
      <c r="F846" s="5">
        <v>1117.0</v>
      </c>
      <c r="G846" s="5" t="s">
        <v>465</v>
      </c>
      <c r="H846" s="5" t="s">
        <v>894</v>
      </c>
      <c r="I846" s="5">
        <v>77042.0</v>
      </c>
      <c r="J846" s="7">
        <v>860000.0</v>
      </c>
      <c r="K846" s="7">
        <v>904000.0</v>
      </c>
      <c r="L846" s="7">
        <v>-44000.0</v>
      </c>
      <c r="M846" s="8">
        <v>-0.0486725663716813</v>
      </c>
    </row>
    <row r="847">
      <c r="A847" s="5">
        <v>9.32220000891E11</v>
      </c>
      <c r="B847" s="5" t="s">
        <v>46</v>
      </c>
      <c r="C847" s="5">
        <v>2023.0</v>
      </c>
      <c r="D847" s="5">
        <v>7946.0</v>
      </c>
      <c r="E847" s="5" t="s">
        <v>43</v>
      </c>
      <c r="F847" s="5">
        <v>1117.0</v>
      </c>
      <c r="G847" s="5" t="s">
        <v>465</v>
      </c>
      <c r="H847" s="5" t="s">
        <v>895</v>
      </c>
      <c r="I847" s="5">
        <v>77042.0</v>
      </c>
      <c r="J847" s="7">
        <v>711403.0</v>
      </c>
      <c r="K847" s="7">
        <v>667000.0</v>
      </c>
      <c r="L847" s="7">
        <v>44403.0</v>
      </c>
      <c r="M847" s="8">
        <v>0.0665712143928036</v>
      </c>
    </row>
    <row r="848">
      <c r="A848" s="5">
        <v>9.32220000892E11</v>
      </c>
      <c r="B848" s="5" t="s">
        <v>46</v>
      </c>
      <c r="C848" s="5">
        <v>2023.0</v>
      </c>
      <c r="D848" s="5">
        <v>7946.0</v>
      </c>
      <c r="E848" s="5" t="s">
        <v>43</v>
      </c>
      <c r="F848" s="5">
        <v>1117.0</v>
      </c>
      <c r="G848" s="5" t="s">
        <v>465</v>
      </c>
      <c r="H848" s="5" t="s">
        <v>896</v>
      </c>
      <c r="I848" s="5">
        <v>77042.0</v>
      </c>
      <c r="J848" s="7">
        <v>650000.0</v>
      </c>
      <c r="K848" s="7">
        <v>712000.0</v>
      </c>
      <c r="L848" s="7">
        <v>-62000.0</v>
      </c>
      <c r="M848" s="8">
        <v>-0.0870786516853933</v>
      </c>
    </row>
    <row r="849">
      <c r="A849" s="5">
        <v>9.32220000893E11</v>
      </c>
      <c r="B849" s="5" t="s">
        <v>46</v>
      </c>
      <c r="C849" s="5">
        <v>2023.0</v>
      </c>
      <c r="D849" s="5">
        <v>7946.0</v>
      </c>
      <c r="E849" s="5" t="s">
        <v>43</v>
      </c>
      <c r="F849" s="5">
        <v>1117.0</v>
      </c>
      <c r="G849" s="5" t="s">
        <v>465</v>
      </c>
      <c r="H849" s="5" t="s">
        <v>897</v>
      </c>
      <c r="I849" s="5">
        <v>77042.0</v>
      </c>
      <c r="J849" s="7">
        <v>891053.0</v>
      </c>
      <c r="K849" s="7">
        <v>825268.0</v>
      </c>
      <c r="L849" s="7">
        <v>65785.0</v>
      </c>
      <c r="M849" s="8">
        <v>0.0797134991299794</v>
      </c>
    </row>
    <row r="850">
      <c r="A850" s="5">
        <v>9.32220000894E11</v>
      </c>
      <c r="B850" s="5" t="s">
        <v>46</v>
      </c>
      <c r="C850" s="5">
        <v>2023.0</v>
      </c>
      <c r="D850" s="5">
        <v>7946.0</v>
      </c>
      <c r="E850" s="5" t="s">
        <v>43</v>
      </c>
      <c r="F850" s="5">
        <v>1117.0</v>
      </c>
      <c r="G850" s="5" t="s">
        <v>465</v>
      </c>
      <c r="H850" s="5" t="s">
        <v>898</v>
      </c>
      <c r="I850" s="5">
        <v>77042.0</v>
      </c>
      <c r="J850" s="7">
        <v>1224877.0</v>
      </c>
      <c r="K850" s="7">
        <v>457133.0</v>
      </c>
      <c r="L850" s="7">
        <v>735009.0</v>
      </c>
      <c r="M850" s="8">
        <v>1.6078668571291</v>
      </c>
    </row>
    <row r="851">
      <c r="A851" s="5">
        <v>9.32220000895E11</v>
      </c>
      <c r="B851" s="5" t="s">
        <v>42</v>
      </c>
      <c r="C851" s="5">
        <v>2023.0</v>
      </c>
      <c r="D851" s="5">
        <v>7946.0</v>
      </c>
      <c r="E851" s="5" t="s">
        <v>43</v>
      </c>
      <c r="F851" s="5">
        <v>1117.0</v>
      </c>
      <c r="G851" s="5" t="s">
        <v>465</v>
      </c>
      <c r="H851" s="5" t="s">
        <v>899</v>
      </c>
      <c r="I851" s="5">
        <v>77042.0</v>
      </c>
      <c r="J851" s="7">
        <v>841213.0</v>
      </c>
      <c r="K851" s="7">
        <v>810650.0</v>
      </c>
      <c r="L851" s="7">
        <v>31102.0</v>
      </c>
      <c r="M851" s="8">
        <v>0.0383667427373095</v>
      </c>
    </row>
    <row r="852">
      <c r="A852" s="5">
        <v>9.32220000896E11</v>
      </c>
      <c r="B852" s="5" t="s">
        <v>42</v>
      </c>
      <c r="C852" s="5">
        <v>2023.0</v>
      </c>
      <c r="D852" s="5">
        <v>7946.0</v>
      </c>
      <c r="E852" s="5" t="s">
        <v>43</v>
      </c>
      <c r="F852" s="5">
        <v>1117.0</v>
      </c>
      <c r="G852" s="5" t="s">
        <v>864</v>
      </c>
      <c r="H852" s="5" t="s">
        <v>900</v>
      </c>
      <c r="I852" s="5">
        <v>77042.0</v>
      </c>
      <c r="J852" s="7">
        <v>1207727.0</v>
      </c>
      <c r="K852" s="7">
        <v>1145052.0</v>
      </c>
      <c r="L852" s="7">
        <v>23606.0</v>
      </c>
      <c r="M852" s="8">
        <v>0.0206156576295224</v>
      </c>
    </row>
    <row r="853">
      <c r="A853" s="5">
        <v>9.32220000897E11</v>
      </c>
      <c r="B853" s="5" t="s">
        <v>42</v>
      </c>
      <c r="C853" s="5">
        <v>2023.0</v>
      </c>
      <c r="D853" s="5">
        <v>7946.0</v>
      </c>
      <c r="E853" s="5" t="s">
        <v>43</v>
      </c>
      <c r="F853" s="5">
        <v>1117.0</v>
      </c>
      <c r="G853" s="5" t="s">
        <v>864</v>
      </c>
      <c r="H853" s="5" t="s">
        <v>901</v>
      </c>
      <c r="I853" s="5">
        <v>77042.0</v>
      </c>
      <c r="J853" s="7">
        <v>861912.0</v>
      </c>
      <c r="K853" s="7">
        <v>817713.0</v>
      </c>
      <c r="L853" s="7">
        <v>44199.0</v>
      </c>
      <c r="M853" s="8">
        <v>0.0540519717798297</v>
      </c>
    </row>
    <row r="854">
      <c r="A854" s="5">
        <v>9.32220000898E11</v>
      </c>
      <c r="B854" s="5" t="s">
        <v>46</v>
      </c>
      <c r="C854" s="5">
        <v>2023.0</v>
      </c>
      <c r="D854" s="5">
        <v>7946.0</v>
      </c>
      <c r="E854" s="5" t="s">
        <v>43</v>
      </c>
      <c r="F854" s="5">
        <v>1117.0</v>
      </c>
      <c r="G854" s="5" t="s">
        <v>864</v>
      </c>
      <c r="H854" s="5" t="s">
        <v>902</v>
      </c>
      <c r="I854" s="5">
        <v>77042.0</v>
      </c>
      <c r="J854" s="7">
        <v>838000.0</v>
      </c>
      <c r="K854" s="7">
        <v>817008.0</v>
      </c>
      <c r="L854" s="7">
        <v>20992.0</v>
      </c>
      <c r="M854" s="8">
        <v>0.0256937508567847</v>
      </c>
    </row>
    <row r="855">
      <c r="A855" s="5">
        <v>9.32220000899E11</v>
      </c>
      <c r="B855" s="5" t="s">
        <v>42</v>
      </c>
      <c r="C855" s="5">
        <v>2023.0</v>
      </c>
      <c r="D855" s="5">
        <v>7946.0</v>
      </c>
      <c r="E855" s="5" t="s">
        <v>43</v>
      </c>
      <c r="F855" s="5">
        <v>1117.0</v>
      </c>
      <c r="G855" s="5" t="s">
        <v>864</v>
      </c>
      <c r="H855" s="5" t="s">
        <v>903</v>
      </c>
      <c r="I855" s="5">
        <v>77042.0</v>
      </c>
      <c r="J855" s="7">
        <v>734903.0</v>
      </c>
      <c r="K855" s="7">
        <v>659328.0</v>
      </c>
      <c r="L855" s="7">
        <v>64619.0</v>
      </c>
      <c r="M855" s="8">
        <v>0.0980073650747428</v>
      </c>
    </row>
    <row r="856">
      <c r="A856" s="5">
        <v>9.322200009E11</v>
      </c>
      <c r="B856" s="5" t="s">
        <v>42</v>
      </c>
      <c r="C856" s="5">
        <v>2023.0</v>
      </c>
      <c r="D856" s="5">
        <v>7946.0</v>
      </c>
      <c r="E856" s="5" t="s">
        <v>43</v>
      </c>
      <c r="F856" s="5">
        <v>1117.0</v>
      </c>
      <c r="G856" s="5" t="s">
        <v>864</v>
      </c>
      <c r="H856" s="5" t="s">
        <v>904</v>
      </c>
      <c r="I856" s="5">
        <v>77042.0</v>
      </c>
      <c r="J856" s="7">
        <v>767674.0</v>
      </c>
      <c r="K856" s="7">
        <v>740175.0</v>
      </c>
      <c r="L856" s="7">
        <v>27499.0</v>
      </c>
      <c r="M856" s="8">
        <v>0.037152024858986</v>
      </c>
    </row>
    <row r="857">
      <c r="A857" s="5">
        <v>9.32220000901E11</v>
      </c>
      <c r="B857" s="5" t="s">
        <v>42</v>
      </c>
      <c r="C857" s="5">
        <v>2023.0</v>
      </c>
      <c r="D857" s="5">
        <v>7946.0</v>
      </c>
      <c r="E857" s="5" t="s">
        <v>43</v>
      </c>
      <c r="F857" s="5">
        <v>1117.0</v>
      </c>
      <c r="G857" s="5" t="s">
        <v>864</v>
      </c>
      <c r="H857" s="5" t="s">
        <v>905</v>
      </c>
      <c r="I857" s="5">
        <v>77042.0</v>
      </c>
      <c r="J857" s="7">
        <v>773240.0</v>
      </c>
      <c r="K857" s="7">
        <v>757726.0</v>
      </c>
      <c r="L857" s="7">
        <v>-18326.0</v>
      </c>
      <c r="M857" s="8">
        <v>-0.0241855235269741</v>
      </c>
    </row>
    <row r="858">
      <c r="A858" s="5">
        <v>9.32220000902E11</v>
      </c>
      <c r="B858" s="5" t="s">
        <v>46</v>
      </c>
      <c r="C858" s="5">
        <v>2023.0</v>
      </c>
      <c r="D858" s="5">
        <v>7946.0</v>
      </c>
      <c r="E858" s="5" t="s">
        <v>43</v>
      </c>
      <c r="F858" s="5">
        <v>1117.0</v>
      </c>
      <c r="G858" s="5" t="s">
        <v>864</v>
      </c>
      <c r="H858" s="5" t="s">
        <v>906</v>
      </c>
      <c r="I858" s="5">
        <v>77042.0</v>
      </c>
      <c r="J858" s="7">
        <v>1015641.0</v>
      </c>
      <c r="K858" s="7">
        <v>978931.0</v>
      </c>
      <c r="L858" s="7">
        <v>31872.0</v>
      </c>
      <c r="M858" s="8">
        <v>0.0325579637379958</v>
      </c>
    </row>
    <row r="859">
      <c r="A859" s="5">
        <v>9.32220000903E11</v>
      </c>
      <c r="B859" s="5" t="s">
        <v>46</v>
      </c>
      <c r="C859" s="5">
        <v>2023.0</v>
      </c>
      <c r="D859" s="5">
        <v>7946.0</v>
      </c>
      <c r="E859" s="5" t="s">
        <v>43</v>
      </c>
      <c r="F859" s="5">
        <v>1117.0</v>
      </c>
      <c r="G859" s="5" t="s">
        <v>864</v>
      </c>
      <c r="H859" s="5" t="s">
        <v>907</v>
      </c>
      <c r="I859" s="5">
        <v>77042.0</v>
      </c>
      <c r="J859" s="7">
        <v>784953.0</v>
      </c>
      <c r="K859" s="7">
        <v>755102.0</v>
      </c>
      <c r="L859" s="7">
        <v>23328.0</v>
      </c>
      <c r="M859" s="8">
        <v>0.0308938395077751</v>
      </c>
    </row>
    <row r="860">
      <c r="A860" s="5">
        <v>9.32220000904E11</v>
      </c>
      <c r="B860" s="5" t="s">
        <v>46</v>
      </c>
      <c r="C860" s="5">
        <v>2023.0</v>
      </c>
      <c r="D860" s="5">
        <v>7946.0</v>
      </c>
      <c r="E860" s="5" t="s">
        <v>43</v>
      </c>
      <c r="F860" s="5">
        <v>1117.0</v>
      </c>
      <c r="G860" s="5" t="s">
        <v>864</v>
      </c>
      <c r="H860" s="5" t="s">
        <v>908</v>
      </c>
      <c r="I860" s="5">
        <v>77042.0</v>
      </c>
      <c r="J860" s="7">
        <v>752033.0</v>
      </c>
      <c r="K860" s="7">
        <v>704000.0</v>
      </c>
      <c r="L860" s="7">
        <v>37787.0</v>
      </c>
      <c r="M860" s="8">
        <v>0.0536747159090909</v>
      </c>
    </row>
    <row r="861">
      <c r="A861" s="5">
        <v>9.32220000905E11</v>
      </c>
      <c r="B861" s="5" t="s">
        <v>42</v>
      </c>
      <c r="C861" s="5">
        <v>2023.0</v>
      </c>
      <c r="D861" s="5">
        <v>7946.0</v>
      </c>
      <c r="E861" s="5" t="s">
        <v>43</v>
      </c>
      <c r="F861" s="5">
        <v>1117.0</v>
      </c>
      <c r="G861" s="5" t="s">
        <v>864</v>
      </c>
      <c r="H861" s="5" t="s">
        <v>909</v>
      </c>
      <c r="I861" s="5">
        <v>77042.0</v>
      </c>
      <c r="J861" s="7">
        <v>615014.0</v>
      </c>
      <c r="K861" s="7">
        <v>599170.0</v>
      </c>
      <c r="L861" s="7">
        <v>15844.0</v>
      </c>
      <c r="M861" s="8">
        <v>0.0264432464909791</v>
      </c>
    </row>
    <row r="862">
      <c r="A862" s="5">
        <v>9.32220000906E11</v>
      </c>
      <c r="B862" s="5" t="s">
        <v>46</v>
      </c>
      <c r="C862" s="5">
        <v>2023.0</v>
      </c>
      <c r="D862" s="5">
        <v>7946.0</v>
      </c>
      <c r="E862" s="5" t="s">
        <v>43</v>
      </c>
      <c r="F862" s="5">
        <v>1117.0</v>
      </c>
      <c r="G862" s="5" t="s">
        <v>864</v>
      </c>
      <c r="H862" s="5" t="s">
        <v>910</v>
      </c>
      <c r="I862" s="5">
        <v>77042.0</v>
      </c>
      <c r="J862" s="7">
        <v>596368.0</v>
      </c>
      <c r="K862" s="7">
        <v>554048.0</v>
      </c>
      <c r="L862" s="7">
        <v>37543.0</v>
      </c>
      <c r="M862" s="8">
        <v>0.0677612770012705</v>
      </c>
    </row>
    <row r="863">
      <c r="A863" s="5">
        <v>9.32220000907E11</v>
      </c>
      <c r="B863" s="5" t="s">
        <v>42</v>
      </c>
      <c r="C863" s="5">
        <v>2023.0</v>
      </c>
      <c r="D863" s="5">
        <v>7946.0</v>
      </c>
      <c r="E863" s="5" t="s">
        <v>43</v>
      </c>
      <c r="F863" s="5">
        <v>1117.0</v>
      </c>
      <c r="G863" s="5" t="s">
        <v>864</v>
      </c>
      <c r="H863" s="5" t="s">
        <v>911</v>
      </c>
      <c r="I863" s="5">
        <v>77042.0</v>
      </c>
      <c r="J863" s="7">
        <v>773480.0</v>
      </c>
      <c r="K863" s="7">
        <v>740775.0</v>
      </c>
      <c r="L863" s="7">
        <v>21702.0</v>
      </c>
      <c r="M863" s="8">
        <v>0.0292963450440417</v>
      </c>
    </row>
    <row r="864">
      <c r="A864" s="5">
        <v>9.32220000908E11</v>
      </c>
      <c r="B864" s="5" t="s">
        <v>46</v>
      </c>
      <c r="C864" s="5">
        <v>2023.0</v>
      </c>
      <c r="D864" s="5">
        <v>7946.0</v>
      </c>
      <c r="E864" s="5" t="s">
        <v>43</v>
      </c>
      <c r="F864" s="5">
        <v>1117.0</v>
      </c>
      <c r="G864" s="5" t="s">
        <v>864</v>
      </c>
      <c r="H864" s="5" t="s">
        <v>912</v>
      </c>
      <c r="I864" s="5">
        <v>77042.0</v>
      </c>
      <c r="J864" s="7">
        <v>1006563.0</v>
      </c>
      <c r="K864" s="7">
        <v>1017946.0</v>
      </c>
      <c r="L864" s="7">
        <v>-11383.0</v>
      </c>
      <c r="M864" s="8">
        <v>-0.0111823220485173</v>
      </c>
    </row>
    <row r="865">
      <c r="A865" s="5">
        <v>9.32220000909E11</v>
      </c>
      <c r="B865" s="5" t="s">
        <v>46</v>
      </c>
      <c r="C865" s="5">
        <v>2023.0</v>
      </c>
      <c r="D865" s="5">
        <v>7946.0</v>
      </c>
      <c r="E865" s="5" t="s">
        <v>43</v>
      </c>
      <c r="F865" s="5">
        <v>1117.0</v>
      </c>
      <c r="G865" s="5" t="s">
        <v>864</v>
      </c>
      <c r="H865" s="5" t="s">
        <v>913</v>
      </c>
      <c r="I865" s="5">
        <v>77042.0</v>
      </c>
      <c r="J865" s="7">
        <v>555544.0</v>
      </c>
      <c r="K865" s="7">
        <v>571000.0</v>
      </c>
      <c r="L865" s="7">
        <v>-15456.0</v>
      </c>
      <c r="M865" s="8">
        <v>-0.0270683012259194</v>
      </c>
    </row>
    <row r="866">
      <c r="A866" s="5">
        <v>9.3222000091E11</v>
      </c>
      <c r="B866" s="5" t="s">
        <v>42</v>
      </c>
      <c r="C866" s="5">
        <v>2023.0</v>
      </c>
      <c r="D866" s="5">
        <v>7946.0</v>
      </c>
      <c r="E866" s="5" t="s">
        <v>43</v>
      </c>
      <c r="F866" s="5">
        <v>1117.0</v>
      </c>
      <c r="G866" s="5" t="s">
        <v>864</v>
      </c>
      <c r="H866" s="5" t="s">
        <v>914</v>
      </c>
      <c r="I866" s="5">
        <v>77042.0</v>
      </c>
      <c r="J866" s="7">
        <v>782649.0</v>
      </c>
      <c r="K866" s="7">
        <v>746151.0</v>
      </c>
      <c r="L866" s="7">
        <v>30162.0</v>
      </c>
      <c r="M866" s="8">
        <v>0.0404234531616254</v>
      </c>
    </row>
    <row r="867">
      <c r="A867" s="5">
        <v>9.32230000911E11</v>
      </c>
      <c r="B867" s="5" t="s">
        <v>42</v>
      </c>
      <c r="C867" s="5">
        <v>2023.0</v>
      </c>
      <c r="D867" s="5">
        <v>7946.03</v>
      </c>
      <c r="E867" s="5" t="s">
        <v>43</v>
      </c>
      <c r="F867" s="5">
        <v>1117.0</v>
      </c>
      <c r="G867" s="5" t="s">
        <v>864</v>
      </c>
      <c r="H867" s="5" t="s">
        <v>915</v>
      </c>
      <c r="I867" s="5">
        <v>77042.0</v>
      </c>
      <c r="J867" s="7">
        <v>915872.0</v>
      </c>
      <c r="K867" s="7">
        <v>856067.0</v>
      </c>
      <c r="L867" s="7">
        <v>36807.0</v>
      </c>
      <c r="M867" s="8">
        <v>0.0429954664763387</v>
      </c>
    </row>
    <row r="868">
      <c r="A868" s="5">
        <v>9.32230000912E11</v>
      </c>
      <c r="B868" s="5" t="s">
        <v>46</v>
      </c>
      <c r="C868" s="5">
        <v>2023.0</v>
      </c>
      <c r="D868" s="5">
        <v>7946.03</v>
      </c>
      <c r="E868" s="5" t="s">
        <v>43</v>
      </c>
      <c r="F868" s="5">
        <v>1117.0</v>
      </c>
      <c r="G868" s="5" t="s">
        <v>864</v>
      </c>
      <c r="H868" s="5" t="s">
        <v>916</v>
      </c>
      <c r="I868" s="5">
        <v>77042.0</v>
      </c>
      <c r="J868" s="7">
        <v>840715.0</v>
      </c>
      <c r="K868" s="7">
        <v>760173.0</v>
      </c>
      <c r="L868" s="7">
        <v>76118.0</v>
      </c>
      <c r="M868" s="8">
        <v>0.100132469845679</v>
      </c>
    </row>
    <row r="869">
      <c r="A869" s="5">
        <v>9.32230000913E11</v>
      </c>
      <c r="B869" s="5" t="s">
        <v>42</v>
      </c>
      <c r="C869" s="5">
        <v>2023.0</v>
      </c>
      <c r="D869" s="5">
        <v>7946.03</v>
      </c>
      <c r="E869" s="5" t="s">
        <v>43</v>
      </c>
      <c r="F869" s="5">
        <v>1117.0</v>
      </c>
      <c r="G869" s="5" t="s">
        <v>864</v>
      </c>
      <c r="H869" s="5" t="s">
        <v>917</v>
      </c>
      <c r="I869" s="5">
        <v>77042.0</v>
      </c>
      <c r="J869" s="7">
        <v>414807.0</v>
      </c>
      <c r="K869" s="7">
        <v>402642.0</v>
      </c>
      <c r="L869" s="7">
        <v>1613.0</v>
      </c>
      <c r="M869" s="8">
        <v>0.00400604010510585</v>
      </c>
    </row>
    <row r="870">
      <c r="A870" s="5">
        <v>9.32230000914E11</v>
      </c>
      <c r="B870" s="5" t="s">
        <v>42</v>
      </c>
      <c r="C870" s="5">
        <v>2023.0</v>
      </c>
      <c r="D870" s="5">
        <v>7946.03</v>
      </c>
      <c r="E870" s="5" t="s">
        <v>43</v>
      </c>
      <c r="F870" s="5">
        <v>1117.0</v>
      </c>
      <c r="G870" s="5" t="s">
        <v>864</v>
      </c>
      <c r="H870" s="5" t="s">
        <v>918</v>
      </c>
      <c r="I870" s="5">
        <v>77042.0</v>
      </c>
      <c r="J870" s="7">
        <v>493641.0</v>
      </c>
      <c r="K870" s="7">
        <v>468580.0</v>
      </c>
      <c r="L870" s="7">
        <v>20129.0</v>
      </c>
      <c r="M870" s="8">
        <v>0.0429574459003798</v>
      </c>
    </row>
    <row r="871">
      <c r="A871" s="5">
        <v>9.32230000915E11</v>
      </c>
      <c r="B871" s="5" t="s">
        <v>46</v>
      </c>
      <c r="C871" s="5">
        <v>2023.0</v>
      </c>
      <c r="D871" s="5">
        <v>7946.03</v>
      </c>
      <c r="E871" s="5" t="s">
        <v>43</v>
      </c>
      <c r="F871" s="5">
        <v>1117.0</v>
      </c>
      <c r="G871" s="5" t="s">
        <v>864</v>
      </c>
      <c r="H871" s="5" t="s">
        <v>919</v>
      </c>
      <c r="I871" s="5">
        <v>77042.0</v>
      </c>
      <c r="J871" s="7">
        <v>587052.0</v>
      </c>
      <c r="K871" s="7">
        <v>585347.0</v>
      </c>
      <c r="L871" s="7">
        <v>1705.0</v>
      </c>
      <c r="M871" s="8">
        <v>0.00291280214983591</v>
      </c>
    </row>
    <row r="872">
      <c r="A872" s="5">
        <v>9.32230000916E11</v>
      </c>
      <c r="B872" s="5" t="s">
        <v>46</v>
      </c>
      <c r="C872" s="5">
        <v>2023.0</v>
      </c>
      <c r="D872" s="5">
        <v>7946.03</v>
      </c>
      <c r="E872" s="5" t="s">
        <v>43</v>
      </c>
      <c r="F872" s="5">
        <v>1117.0</v>
      </c>
      <c r="G872" s="5" t="s">
        <v>864</v>
      </c>
      <c r="H872" s="5" t="s">
        <v>920</v>
      </c>
      <c r="I872" s="5">
        <v>77042.0</v>
      </c>
      <c r="J872" s="7">
        <v>400778.0</v>
      </c>
      <c r="K872" s="7">
        <v>413041.0</v>
      </c>
      <c r="L872" s="7">
        <v>-12263.0</v>
      </c>
      <c r="M872" s="8">
        <v>-0.029689546558332</v>
      </c>
    </row>
    <row r="873">
      <c r="A873" s="5">
        <v>9.32230000917E11</v>
      </c>
      <c r="B873" s="5" t="s">
        <v>42</v>
      </c>
      <c r="C873" s="5">
        <v>2023.0</v>
      </c>
      <c r="D873" s="5">
        <v>7946.03</v>
      </c>
      <c r="E873" s="5" t="s">
        <v>43</v>
      </c>
      <c r="F873" s="5">
        <v>1117.0</v>
      </c>
      <c r="G873" s="5" t="s">
        <v>864</v>
      </c>
      <c r="H873" s="5" t="s">
        <v>921</v>
      </c>
      <c r="I873" s="5">
        <v>77042.0</v>
      </c>
      <c r="J873" s="7">
        <v>535567.0</v>
      </c>
      <c r="K873" s="7">
        <v>529868.0</v>
      </c>
      <c r="L873" s="7">
        <v>767.0</v>
      </c>
      <c r="M873" s="8">
        <v>0.00144753032830813</v>
      </c>
    </row>
    <row r="874">
      <c r="A874" s="5">
        <v>9.32230000918E11</v>
      </c>
      <c r="B874" s="5" t="s">
        <v>46</v>
      </c>
      <c r="C874" s="5">
        <v>2023.0</v>
      </c>
      <c r="D874" s="5">
        <v>7946.03</v>
      </c>
      <c r="E874" s="5" t="s">
        <v>43</v>
      </c>
      <c r="F874" s="5">
        <v>1117.0</v>
      </c>
      <c r="G874" s="5" t="s">
        <v>864</v>
      </c>
      <c r="H874" s="5" t="s">
        <v>922</v>
      </c>
      <c r="I874" s="5">
        <v>77042.0</v>
      </c>
      <c r="J874" s="7">
        <v>1108000.0</v>
      </c>
      <c r="K874" s="7">
        <v>1087923.0</v>
      </c>
      <c r="L874" s="7">
        <v>20077.0</v>
      </c>
      <c r="M874" s="8">
        <v>0.0184544310580803</v>
      </c>
    </row>
    <row r="875">
      <c r="A875" s="5">
        <v>9.32230000919E11</v>
      </c>
      <c r="B875" s="5" t="s">
        <v>42</v>
      </c>
      <c r="C875" s="5">
        <v>2023.0</v>
      </c>
      <c r="D875" s="5">
        <v>7946.03</v>
      </c>
      <c r="E875" s="5" t="s">
        <v>43</v>
      </c>
      <c r="F875" s="5">
        <v>1117.0</v>
      </c>
      <c r="G875" s="5" t="s">
        <v>864</v>
      </c>
      <c r="H875" s="5" t="s">
        <v>923</v>
      </c>
      <c r="I875" s="5">
        <v>77042.0</v>
      </c>
      <c r="J875" s="7">
        <v>425076.0</v>
      </c>
      <c r="K875" s="7">
        <v>411291.0</v>
      </c>
      <c r="L875" s="7">
        <v>8853.0</v>
      </c>
      <c r="M875" s="8">
        <v>0.0215249057236845</v>
      </c>
    </row>
    <row r="876">
      <c r="A876" s="5">
        <v>9.3223000092E11</v>
      </c>
      <c r="B876" s="5" t="s">
        <v>46</v>
      </c>
      <c r="C876" s="5">
        <v>2023.0</v>
      </c>
      <c r="D876" s="5">
        <v>7946.03</v>
      </c>
      <c r="E876" s="5" t="s">
        <v>43</v>
      </c>
      <c r="F876" s="5">
        <v>1117.0</v>
      </c>
      <c r="G876" s="5" t="s">
        <v>864</v>
      </c>
      <c r="H876" s="5" t="s">
        <v>924</v>
      </c>
      <c r="I876" s="5">
        <v>77042.0</v>
      </c>
      <c r="J876" s="7">
        <v>431589.0</v>
      </c>
      <c r="K876" s="7">
        <v>391656.0</v>
      </c>
      <c r="L876" s="7">
        <v>35156.0</v>
      </c>
      <c r="M876" s="8">
        <v>0.0897624445942357</v>
      </c>
    </row>
    <row r="877">
      <c r="A877" s="5">
        <v>9.32230000921E11</v>
      </c>
      <c r="B877" s="5" t="s">
        <v>46</v>
      </c>
      <c r="C877" s="5">
        <v>2023.0</v>
      </c>
      <c r="D877" s="5">
        <v>7946.03</v>
      </c>
      <c r="E877" s="5" t="s">
        <v>43</v>
      </c>
      <c r="F877" s="5">
        <v>1117.0</v>
      </c>
      <c r="G877" s="5" t="s">
        <v>864</v>
      </c>
      <c r="H877" s="5" t="s">
        <v>925</v>
      </c>
      <c r="I877" s="5">
        <v>77042.0</v>
      </c>
      <c r="J877" s="7">
        <v>594127.0</v>
      </c>
      <c r="K877" s="7">
        <v>491000.0</v>
      </c>
      <c r="L877" s="7">
        <v>107522.0</v>
      </c>
      <c r="M877" s="8">
        <v>0.218985743380855</v>
      </c>
    </row>
    <row r="878">
      <c r="A878" s="5">
        <v>9.32230000922E11</v>
      </c>
      <c r="B878" s="5" t="s">
        <v>42</v>
      </c>
      <c r="C878" s="5">
        <v>2023.0</v>
      </c>
      <c r="D878" s="5">
        <v>7946.03</v>
      </c>
      <c r="E878" s="5" t="s">
        <v>43</v>
      </c>
      <c r="F878" s="5">
        <v>1117.0</v>
      </c>
      <c r="G878" s="5" t="s">
        <v>864</v>
      </c>
      <c r="H878" s="5" t="s">
        <v>926</v>
      </c>
      <c r="I878" s="5">
        <v>77042.0</v>
      </c>
      <c r="J878" s="7">
        <v>484438.0</v>
      </c>
      <c r="K878" s="7">
        <v>466628.0</v>
      </c>
      <c r="L878" s="7">
        <v>13248.0</v>
      </c>
      <c r="M878" s="8">
        <v>0.0283909238194022</v>
      </c>
    </row>
    <row r="879">
      <c r="A879" s="5">
        <v>9.32230000923E11</v>
      </c>
      <c r="B879" s="5" t="s">
        <v>46</v>
      </c>
      <c r="C879" s="5">
        <v>2023.0</v>
      </c>
      <c r="D879" s="5">
        <v>7946.03</v>
      </c>
      <c r="E879" s="5" t="s">
        <v>43</v>
      </c>
      <c r="F879" s="5">
        <v>1117.0</v>
      </c>
      <c r="G879" s="5" t="s">
        <v>864</v>
      </c>
      <c r="H879" s="5" t="s">
        <v>927</v>
      </c>
      <c r="I879" s="5">
        <v>77042.0</v>
      </c>
      <c r="J879" s="7">
        <v>532866.0</v>
      </c>
      <c r="K879" s="7">
        <v>471689.0</v>
      </c>
      <c r="L879" s="7">
        <v>56245.0</v>
      </c>
      <c r="M879" s="8">
        <v>0.119241703749716</v>
      </c>
    </row>
    <row r="880">
      <c r="A880" s="5">
        <v>9.32230000924E11</v>
      </c>
      <c r="B880" s="5" t="s">
        <v>46</v>
      </c>
      <c r="C880" s="5">
        <v>2023.0</v>
      </c>
      <c r="D880" s="5">
        <v>7946.03</v>
      </c>
      <c r="E880" s="5" t="s">
        <v>43</v>
      </c>
      <c r="F880" s="5">
        <v>1117.0</v>
      </c>
      <c r="G880" s="5" t="s">
        <v>864</v>
      </c>
      <c r="H880" s="5" t="s">
        <v>928</v>
      </c>
      <c r="I880" s="5">
        <v>77042.0</v>
      </c>
      <c r="J880" s="7">
        <v>509097.0</v>
      </c>
      <c r="K880" s="7">
        <v>475570.0</v>
      </c>
      <c r="L880" s="7">
        <v>27937.0</v>
      </c>
      <c r="M880" s="8">
        <v>0.0587442437496057</v>
      </c>
    </row>
    <row r="881">
      <c r="A881" s="5">
        <v>9.32230000925E11</v>
      </c>
      <c r="B881" s="5" t="s">
        <v>46</v>
      </c>
      <c r="C881" s="5">
        <v>2023.0</v>
      </c>
      <c r="D881" s="5">
        <v>7946.03</v>
      </c>
      <c r="E881" s="5" t="s">
        <v>43</v>
      </c>
      <c r="F881" s="5">
        <v>1117.0</v>
      </c>
      <c r="G881" s="5" t="s">
        <v>864</v>
      </c>
      <c r="H881" s="5" t="s">
        <v>929</v>
      </c>
      <c r="I881" s="5">
        <v>77042.0</v>
      </c>
      <c r="J881" s="7">
        <v>651080.0</v>
      </c>
      <c r="K881" s="7">
        <v>564310.0</v>
      </c>
      <c r="L881" s="7">
        <v>81855.0</v>
      </c>
      <c r="M881" s="8">
        <v>0.145053250872747</v>
      </c>
    </row>
    <row r="882">
      <c r="A882" s="5">
        <v>9.32230000926E11</v>
      </c>
      <c r="B882" s="5" t="s">
        <v>46</v>
      </c>
      <c r="C882" s="5">
        <v>2023.0</v>
      </c>
      <c r="D882" s="5">
        <v>7946.03</v>
      </c>
      <c r="E882" s="5" t="s">
        <v>43</v>
      </c>
      <c r="F882" s="5">
        <v>1117.0</v>
      </c>
      <c r="G882" s="5" t="s">
        <v>864</v>
      </c>
      <c r="H882" s="5" t="s">
        <v>930</v>
      </c>
      <c r="I882" s="5">
        <v>77042.0</v>
      </c>
      <c r="J882" s="7">
        <v>448844.0</v>
      </c>
      <c r="K882" s="7">
        <v>426614.0</v>
      </c>
      <c r="L882" s="7">
        <v>22230.0</v>
      </c>
      <c r="M882" s="8">
        <v>0.0521079945805811</v>
      </c>
    </row>
    <row r="883">
      <c r="A883" s="5">
        <v>9.32230000927E11</v>
      </c>
      <c r="B883" s="5" t="s">
        <v>42</v>
      </c>
      <c r="C883" s="5">
        <v>2023.0</v>
      </c>
      <c r="D883" s="5">
        <v>7946.03</v>
      </c>
      <c r="E883" s="5" t="s">
        <v>43</v>
      </c>
      <c r="F883" s="5">
        <v>1117.0</v>
      </c>
      <c r="G883" s="5" t="s">
        <v>864</v>
      </c>
      <c r="H883" s="5" t="s">
        <v>931</v>
      </c>
      <c r="I883" s="5">
        <v>77042.0</v>
      </c>
      <c r="J883" s="7">
        <v>501566.0</v>
      </c>
      <c r="K883" s="7">
        <v>480313.0</v>
      </c>
      <c r="L883" s="7">
        <v>16458.0</v>
      </c>
      <c r="M883" s="8">
        <v>0.034265156262687</v>
      </c>
    </row>
    <row r="884">
      <c r="A884" s="5">
        <v>9.32230000928E11</v>
      </c>
      <c r="B884" s="5" t="s">
        <v>46</v>
      </c>
      <c r="C884" s="5">
        <v>2023.0</v>
      </c>
      <c r="D884" s="5">
        <v>7946.03</v>
      </c>
      <c r="E884" s="5" t="s">
        <v>43</v>
      </c>
      <c r="F884" s="5">
        <v>1117.0</v>
      </c>
      <c r="G884" s="5" t="s">
        <v>864</v>
      </c>
      <c r="H884" s="5" t="s">
        <v>932</v>
      </c>
      <c r="I884" s="5">
        <v>77042.0</v>
      </c>
      <c r="J884" s="7">
        <v>567838.0</v>
      </c>
      <c r="K884" s="7">
        <v>561240.0</v>
      </c>
      <c r="L884" s="7">
        <v>2670.0</v>
      </c>
      <c r="M884" s="8">
        <v>0.00475732307034415</v>
      </c>
    </row>
    <row r="885">
      <c r="A885" s="5">
        <v>9.32230000929E11</v>
      </c>
      <c r="B885" s="5" t="s">
        <v>42</v>
      </c>
      <c r="C885" s="5">
        <v>2023.0</v>
      </c>
      <c r="D885" s="5">
        <v>7946.03</v>
      </c>
      <c r="E885" s="5" t="s">
        <v>43</v>
      </c>
      <c r="F885" s="5">
        <v>1117.0</v>
      </c>
      <c r="G885" s="5" t="s">
        <v>864</v>
      </c>
      <c r="H885" s="5" t="s">
        <v>933</v>
      </c>
      <c r="I885" s="5">
        <v>77042.0</v>
      </c>
      <c r="J885" s="7">
        <v>411711.0</v>
      </c>
      <c r="K885" s="7">
        <v>396164.0</v>
      </c>
      <c r="L885" s="7">
        <v>26319.0</v>
      </c>
      <c r="M885" s="8">
        <v>0.0664346078896618</v>
      </c>
    </row>
    <row r="886">
      <c r="A886" s="5">
        <v>9.3224000093E11</v>
      </c>
      <c r="B886" s="5" t="s">
        <v>42</v>
      </c>
      <c r="C886" s="5">
        <v>2023.0</v>
      </c>
      <c r="D886" s="5">
        <v>7946.03</v>
      </c>
      <c r="E886" s="5" t="s">
        <v>43</v>
      </c>
      <c r="F886" s="5">
        <v>1117.0</v>
      </c>
      <c r="G886" s="5" t="s">
        <v>864</v>
      </c>
      <c r="H886" s="5" t="s">
        <v>934</v>
      </c>
      <c r="I886" s="5">
        <v>77042.0</v>
      </c>
      <c r="J886" s="7">
        <v>393205.0</v>
      </c>
      <c r="K886" s="7">
        <v>350000.0</v>
      </c>
      <c r="L886" s="7">
        <v>48086.0</v>
      </c>
      <c r="M886" s="8">
        <v>0.137388571428571</v>
      </c>
    </row>
    <row r="887">
      <c r="A887" s="5">
        <v>9.32240000931E11</v>
      </c>
      <c r="B887" s="5" t="s">
        <v>46</v>
      </c>
      <c r="C887" s="5">
        <v>2023.0</v>
      </c>
      <c r="D887" s="5">
        <v>7946.03</v>
      </c>
      <c r="E887" s="5" t="s">
        <v>43</v>
      </c>
      <c r="F887" s="5">
        <v>1117.0</v>
      </c>
      <c r="G887" s="5" t="s">
        <v>864</v>
      </c>
      <c r="H887" s="5" t="s">
        <v>935</v>
      </c>
      <c r="I887" s="5">
        <v>77042.0</v>
      </c>
      <c r="J887" s="7">
        <v>395927.0</v>
      </c>
      <c r="K887" s="7">
        <v>384496.0</v>
      </c>
      <c r="L887" s="7">
        <v>6363.0</v>
      </c>
      <c r="M887" s="8">
        <v>0.0165489367899795</v>
      </c>
    </row>
    <row r="888">
      <c r="A888" s="5">
        <v>9.32240000932E11</v>
      </c>
      <c r="B888" s="5" t="s">
        <v>42</v>
      </c>
      <c r="C888" s="5">
        <v>2023.0</v>
      </c>
      <c r="D888" s="5">
        <v>7946.03</v>
      </c>
      <c r="E888" s="5" t="s">
        <v>43</v>
      </c>
      <c r="F888" s="5">
        <v>1117.0</v>
      </c>
      <c r="G888" s="5" t="s">
        <v>864</v>
      </c>
      <c r="H888" s="5" t="s">
        <v>936</v>
      </c>
      <c r="I888" s="5">
        <v>77042.0</v>
      </c>
      <c r="J888" s="7">
        <v>439422.0</v>
      </c>
      <c r="K888" s="7">
        <v>422129.0</v>
      </c>
      <c r="L888" s="7">
        <v>21685.0</v>
      </c>
      <c r="M888" s="8">
        <v>0.0513705526035879</v>
      </c>
    </row>
    <row r="889">
      <c r="A889" s="5">
        <v>9.32240000933E11</v>
      </c>
      <c r="B889" s="5" t="s">
        <v>46</v>
      </c>
      <c r="C889" s="5">
        <v>2023.0</v>
      </c>
      <c r="D889" s="5">
        <v>7946.03</v>
      </c>
      <c r="E889" s="5" t="s">
        <v>43</v>
      </c>
      <c r="F889" s="5">
        <v>1117.0</v>
      </c>
      <c r="G889" s="5" t="s">
        <v>864</v>
      </c>
      <c r="H889" s="5" t="s">
        <v>937</v>
      </c>
      <c r="I889" s="5">
        <v>77042.0</v>
      </c>
      <c r="J889" s="7">
        <v>425000.0</v>
      </c>
      <c r="K889" s="7">
        <v>420757.0</v>
      </c>
      <c r="L889" s="7">
        <v>4243.0</v>
      </c>
      <c r="M889" s="8">
        <v>0.0100842053726972</v>
      </c>
    </row>
    <row r="890">
      <c r="A890" s="5">
        <v>9.32240000934E11</v>
      </c>
      <c r="B890" s="5" t="s">
        <v>46</v>
      </c>
      <c r="C890" s="5">
        <v>2023.0</v>
      </c>
      <c r="D890" s="5">
        <v>7946.03</v>
      </c>
      <c r="E890" s="5" t="s">
        <v>43</v>
      </c>
      <c r="F890" s="5">
        <v>1117.0</v>
      </c>
      <c r="G890" s="5" t="s">
        <v>864</v>
      </c>
      <c r="H890" s="5" t="s">
        <v>938</v>
      </c>
      <c r="I890" s="5">
        <v>77042.0</v>
      </c>
      <c r="J890" s="7">
        <v>377986.0</v>
      </c>
      <c r="K890" s="7">
        <v>361990.0</v>
      </c>
      <c r="L890" s="7">
        <v>38816.0</v>
      </c>
      <c r="M890" s="8">
        <v>0.107229481477388</v>
      </c>
    </row>
    <row r="891">
      <c r="A891" s="5">
        <v>9.32240000935E11</v>
      </c>
      <c r="B891" s="5" t="s">
        <v>42</v>
      </c>
      <c r="C891" s="5">
        <v>2023.0</v>
      </c>
      <c r="D891" s="5">
        <v>7946.03</v>
      </c>
      <c r="E891" s="5" t="s">
        <v>43</v>
      </c>
      <c r="F891" s="5">
        <v>1117.0</v>
      </c>
      <c r="G891" s="5" t="s">
        <v>864</v>
      </c>
      <c r="H891" s="5" t="s">
        <v>939</v>
      </c>
      <c r="I891" s="5">
        <v>77042.0</v>
      </c>
      <c r="J891" s="7">
        <v>602134.0</v>
      </c>
      <c r="K891" s="7">
        <v>385392.0</v>
      </c>
      <c r="L891" s="7">
        <v>226175.0</v>
      </c>
      <c r="M891" s="8">
        <v>0.586869992111927</v>
      </c>
    </row>
    <row r="892">
      <c r="A892" s="5">
        <v>9.32240000936E11</v>
      </c>
      <c r="B892" s="5" t="s">
        <v>46</v>
      </c>
      <c r="C892" s="5">
        <v>2023.0</v>
      </c>
      <c r="D892" s="5">
        <v>7946.03</v>
      </c>
      <c r="E892" s="5" t="s">
        <v>43</v>
      </c>
      <c r="F892" s="5">
        <v>1117.0</v>
      </c>
      <c r="G892" s="5" t="s">
        <v>864</v>
      </c>
      <c r="H892" s="5" t="s">
        <v>940</v>
      </c>
      <c r="I892" s="5">
        <v>77042.0</v>
      </c>
      <c r="J892" s="7">
        <v>512588.0</v>
      </c>
      <c r="K892" s="7">
        <v>508078.0</v>
      </c>
      <c r="L892" s="7">
        <v>8625.0</v>
      </c>
      <c r="M892" s="8">
        <v>0.0169757399454415</v>
      </c>
    </row>
    <row r="893">
      <c r="A893" s="5">
        <v>9.32240000937E11</v>
      </c>
      <c r="B893" s="5" t="s">
        <v>42</v>
      </c>
      <c r="C893" s="5">
        <v>2023.0</v>
      </c>
      <c r="D893" s="5">
        <v>7946.03</v>
      </c>
      <c r="E893" s="5" t="s">
        <v>43</v>
      </c>
      <c r="F893" s="5">
        <v>1117.0</v>
      </c>
      <c r="G893" s="5" t="s">
        <v>864</v>
      </c>
      <c r="H893" s="5" t="s">
        <v>941</v>
      </c>
      <c r="I893" s="5">
        <v>77042.0</v>
      </c>
      <c r="J893" s="7">
        <v>416265.0</v>
      </c>
      <c r="K893" s="7">
        <v>401711.0</v>
      </c>
      <c r="L893" s="7">
        <v>4325.0</v>
      </c>
      <c r="M893" s="8">
        <v>0.0107664465249892</v>
      </c>
    </row>
    <row r="894">
      <c r="A894" s="5">
        <v>9.32240000938E11</v>
      </c>
      <c r="B894" s="5" t="s">
        <v>46</v>
      </c>
      <c r="C894" s="5">
        <v>2023.0</v>
      </c>
      <c r="D894" s="5">
        <v>7946.03</v>
      </c>
      <c r="E894" s="5" t="s">
        <v>43</v>
      </c>
      <c r="F894" s="5">
        <v>1117.0</v>
      </c>
      <c r="G894" s="5" t="s">
        <v>864</v>
      </c>
      <c r="H894" s="5" t="s">
        <v>942</v>
      </c>
      <c r="I894" s="5">
        <v>77042.0</v>
      </c>
      <c r="J894" s="7">
        <v>562590.0</v>
      </c>
      <c r="K894" s="7">
        <v>538572.0</v>
      </c>
      <c r="L894" s="7">
        <v>24018.0</v>
      </c>
      <c r="M894" s="8">
        <v>0.044595708651768</v>
      </c>
    </row>
    <row r="895">
      <c r="A895" s="5">
        <v>9.32240000939E11</v>
      </c>
      <c r="B895" s="5" t="s">
        <v>42</v>
      </c>
      <c r="C895" s="5">
        <v>2023.0</v>
      </c>
      <c r="D895" s="5">
        <v>7946.03</v>
      </c>
      <c r="E895" s="5" t="s">
        <v>43</v>
      </c>
      <c r="F895" s="5">
        <v>1117.0</v>
      </c>
      <c r="G895" s="5" t="s">
        <v>864</v>
      </c>
      <c r="H895" s="5" t="s">
        <v>943</v>
      </c>
      <c r="I895" s="5">
        <v>77042.0</v>
      </c>
      <c r="J895" s="7">
        <v>515957.0</v>
      </c>
      <c r="K895" s="7">
        <v>511102.0</v>
      </c>
      <c r="L895" s="7">
        <v>4855.0</v>
      </c>
      <c r="M895" s="8">
        <v>0.00949908237494678</v>
      </c>
    </row>
    <row r="896">
      <c r="A896" s="5">
        <v>9.3224000094E11</v>
      </c>
      <c r="B896" s="5" t="s">
        <v>46</v>
      </c>
      <c r="C896" s="5">
        <v>2023.0</v>
      </c>
      <c r="D896" s="5">
        <v>7946.03</v>
      </c>
      <c r="E896" s="5" t="s">
        <v>43</v>
      </c>
      <c r="F896" s="5">
        <v>1117.0</v>
      </c>
      <c r="G896" s="5" t="s">
        <v>864</v>
      </c>
      <c r="H896" s="5" t="s">
        <v>944</v>
      </c>
      <c r="I896" s="5">
        <v>77042.0</v>
      </c>
      <c r="J896" s="7">
        <v>532437.0</v>
      </c>
      <c r="K896" s="7">
        <v>481500.0</v>
      </c>
      <c r="L896" s="7">
        <v>49342.0</v>
      </c>
      <c r="M896" s="8">
        <v>0.102475597092419</v>
      </c>
    </row>
    <row r="897">
      <c r="A897" s="5">
        <v>9.32240000941E11</v>
      </c>
      <c r="B897" s="5" t="s">
        <v>46</v>
      </c>
      <c r="C897" s="5">
        <v>2023.0</v>
      </c>
      <c r="D897" s="5">
        <v>7946.03</v>
      </c>
      <c r="E897" s="5" t="s">
        <v>43</v>
      </c>
      <c r="F897" s="5">
        <v>1117.0</v>
      </c>
      <c r="G897" s="5" t="s">
        <v>864</v>
      </c>
      <c r="H897" s="5" t="s">
        <v>945</v>
      </c>
      <c r="I897" s="5">
        <v>77042.0</v>
      </c>
      <c r="J897" s="7">
        <v>482107.0</v>
      </c>
      <c r="K897" s="7">
        <v>463573.0</v>
      </c>
      <c r="L897" s="7">
        <v>18534.0</v>
      </c>
      <c r="M897" s="8">
        <v>0.0399807581545947</v>
      </c>
    </row>
    <row r="898">
      <c r="A898" s="5">
        <v>9.32240000942E11</v>
      </c>
      <c r="B898" s="5" t="s">
        <v>46</v>
      </c>
      <c r="C898" s="5">
        <v>2023.0</v>
      </c>
      <c r="D898" s="5">
        <v>7946.03</v>
      </c>
      <c r="E898" s="5" t="s">
        <v>43</v>
      </c>
      <c r="F898" s="5">
        <v>1117.0</v>
      </c>
      <c r="G898" s="5" t="s">
        <v>864</v>
      </c>
      <c r="H898" s="5" t="s">
        <v>946</v>
      </c>
      <c r="I898" s="5">
        <v>77042.0</v>
      </c>
      <c r="J898" s="7">
        <v>403789.0</v>
      </c>
      <c r="K898" s="7">
        <v>415996.0</v>
      </c>
      <c r="L898" s="7">
        <v>-12207.0</v>
      </c>
      <c r="M898" s="8">
        <v>-0.0293440321541553</v>
      </c>
    </row>
    <row r="899">
      <c r="A899" s="5">
        <v>9.32240000943E11</v>
      </c>
      <c r="B899" s="5" t="s">
        <v>42</v>
      </c>
      <c r="C899" s="5">
        <v>2023.0</v>
      </c>
      <c r="D899" s="5">
        <v>7946.03</v>
      </c>
      <c r="E899" s="5" t="s">
        <v>43</v>
      </c>
      <c r="F899" s="5">
        <v>1117.0</v>
      </c>
      <c r="G899" s="5" t="s">
        <v>864</v>
      </c>
      <c r="H899" s="5" t="s">
        <v>947</v>
      </c>
      <c r="I899" s="5">
        <v>77042.0</v>
      </c>
      <c r="J899" s="7">
        <v>779368.0</v>
      </c>
      <c r="K899" s="7">
        <v>733975.0</v>
      </c>
      <c r="L899" s="7">
        <v>40325.0</v>
      </c>
      <c r="M899" s="8">
        <v>0.0549405633706869</v>
      </c>
    </row>
    <row r="900">
      <c r="A900" s="5">
        <v>9.32240000944E11</v>
      </c>
      <c r="B900" s="5" t="s">
        <v>42</v>
      </c>
      <c r="C900" s="5">
        <v>2023.0</v>
      </c>
      <c r="D900" s="5">
        <v>7946.03</v>
      </c>
      <c r="E900" s="5" t="s">
        <v>43</v>
      </c>
      <c r="F900" s="5">
        <v>1117.0</v>
      </c>
      <c r="G900" s="5" t="s">
        <v>864</v>
      </c>
      <c r="H900" s="5" t="s">
        <v>948</v>
      </c>
      <c r="I900" s="5">
        <v>77042.0</v>
      </c>
      <c r="J900" s="7">
        <v>474226.0</v>
      </c>
      <c r="K900" s="7">
        <v>457735.0</v>
      </c>
      <c r="L900" s="7">
        <v>16491.0</v>
      </c>
      <c r="M900" s="8">
        <v>0.0360273957639245</v>
      </c>
    </row>
    <row r="901">
      <c r="A901" s="5">
        <v>9.32250000947E11</v>
      </c>
      <c r="B901" s="5" t="s">
        <v>46</v>
      </c>
      <c r="C901" s="5">
        <v>2023.0</v>
      </c>
      <c r="D901" s="5">
        <v>7946.0</v>
      </c>
      <c r="E901" s="5" t="s">
        <v>43</v>
      </c>
      <c r="F901" s="5">
        <v>1117.0</v>
      </c>
      <c r="G901" s="5" t="s">
        <v>864</v>
      </c>
      <c r="H901" s="5" t="s">
        <v>949</v>
      </c>
      <c r="I901" s="5">
        <v>77042.0</v>
      </c>
      <c r="J901" s="7">
        <v>933843.0</v>
      </c>
      <c r="K901" s="7">
        <v>901400.0</v>
      </c>
      <c r="L901" s="7">
        <v>24936.0</v>
      </c>
      <c r="M901" s="8">
        <v>0.0276636343465719</v>
      </c>
    </row>
    <row r="902">
      <c r="A902" s="5">
        <v>9.32250000948E11</v>
      </c>
      <c r="B902" s="5" t="s">
        <v>42</v>
      </c>
      <c r="C902" s="5">
        <v>2023.0</v>
      </c>
      <c r="D902" s="5">
        <v>7946.0</v>
      </c>
      <c r="E902" s="5" t="s">
        <v>43</v>
      </c>
      <c r="F902" s="5">
        <v>1117.0</v>
      </c>
      <c r="G902" s="5" t="s">
        <v>864</v>
      </c>
      <c r="H902" s="5" t="s">
        <v>950</v>
      </c>
      <c r="I902" s="5">
        <v>77042.0</v>
      </c>
      <c r="J902" s="7">
        <v>753158.0</v>
      </c>
      <c r="K902" s="7">
        <v>724754.0</v>
      </c>
      <c r="L902" s="7">
        <v>21744.0</v>
      </c>
      <c r="M902" s="8">
        <v>0.0300019040943548</v>
      </c>
    </row>
    <row r="903">
      <c r="A903" s="5">
        <v>9.32250000949E11</v>
      </c>
      <c r="B903" s="5" t="s">
        <v>42</v>
      </c>
      <c r="C903" s="5">
        <v>2023.0</v>
      </c>
      <c r="D903" s="5">
        <v>7946.0</v>
      </c>
      <c r="E903" s="5" t="s">
        <v>43</v>
      </c>
      <c r="F903" s="5">
        <v>1117.0</v>
      </c>
      <c r="G903" s="5" t="s">
        <v>864</v>
      </c>
      <c r="H903" s="5" t="s">
        <v>951</v>
      </c>
      <c r="I903" s="5">
        <v>77042.0</v>
      </c>
      <c r="J903" s="7">
        <v>616301.0</v>
      </c>
      <c r="K903" s="7">
        <v>601072.0</v>
      </c>
      <c r="L903" s="7">
        <v>7897.0</v>
      </c>
      <c r="M903" s="8">
        <v>0.0131381930950036</v>
      </c>
    </row>
    <row r="904">
      <c r="A904" s="5">
        <v>9.3225000095E11</v>
      </c>
      <c r="B904" s="5" t="s">
        <v>46</v>
      </c>
      <c r="C904" s="5">
        <v>2023.0</v>
      </c>
      <c r="D904" s="5">
        <v>7946.0</v>
      </c>
      <c r="E904" s="5" t="s">
        <v>43</v>
      </c>
      <c r="F904" s="5">
        <v>1117.0</v>
      </c>
      <c r="G904" s="5" t="s">
        <v>864</v>
      </c>
      <c r="H904" s="5" t="s">
        <v>952</v>
      </c>
      <c r="I904" s="5">
        <v>77042.0</v>
      </c>
      <c r="J904" s="7">
        <v>805622.0</v>
      </c>
      <c r="K904" s="7">
        <v>834552.0</v>
      </c>
      <c r="L904" s="7">
        <v>-28930.0</v>
      </c>
      <c r="M904" s="8">
        <v>-0.0346653054572992</v>
      </c>
    </row>
    <row r="905">
      <c r="A905" s="5">
        <v>9.32250000951E11</v>
      </c>
      <c r="B905" s="5" t="s">
        <v>42</v>
      </c>
      <c r="C905" s="5">
        <v>2023.0</v>
      </c>
      <c r="D905" s="5">
        <v>7946.0</v>
      </c>
      <c r="E905" s="5" t="s">
        <v>43</v>
      </c>
      <c r="F905" s="5">
        <v>1117.0</v>
      </c>
      <c r="G905" s="5" t="s">
        <v>864</v>
      </c>
      <c r="H905" s="5" t="s">
        <v>953</v>
      </c>
      <c r="I905" s="5">
        <v>77042.0</v>
      </c>
      <c r="J905" s="7">
        <v>769953.0</v>
      </c>
      <c r="K905" s="7">
        <v>738516.0</v>
      </c>
      <c r="L905" s="7">
        <v>26599.0</v>
      </c>
      <c r="M905" s="8">
        <v>0.0360168229259758</v>
      </c>
    </row>
    <row r="906">
      <c r="A906" s="5">
        <v>9.32250000952E11</v>
      </c>
      <c r="B906" s="5" t="s">
        <v>42</v>
      </c>
      <c r="C906" s="5">
        <v>2023.0</v>
      </c>
      <c r="D906" s="5">
        <v>7946.0</v>
      </c>
      <c r="E906" s="5" t="s">
        <v>43</v>
      </c>
      <c r="F906" s="5">
        <v>1117.0</v>
      </c>
      <c r="G906" s="5" t="s">
        <v>864</v>
      </c>
      <c r="H906" s="5" t="s">
        <v>954</v>
      </c>
      <c r="I906" s="5">
        <v>77042.0</v>
      </c>
      <c r="J906" s="7">
        <v>809535.0</v>
      </c>
      <c r="K906" s="7">
        <v>777252.0</v>
      </c>
      <c r="L906" s="7">
        <v>36780.0</v>
      </c>
      <c r="M906" s="8">
        <v>0.0473205601272175</v>
      </c>
    </row>
    <row r="907">
      <c r="A907" s="5">
        <v>9.32250000953E11</v>
      </c>
      <c r="B907" s="5" t="s">
        <v>46</v>
      </c>
      <c r="C907" s="5">
        <v>2023.0</v>
      </c>
      <c r="D907" s="5">
        <v>7946.0</v>
      </c>
      <c r="E907" s="5" t="s">
        <v>43</v>
      </c>
      <c r="F907" s="5">
        <v>1117.0</v>
      </c>
      <c r="G907" s="5" t="s">
        <v>864</v>
      </c>
      <c r="H907" s="5" t="s">
        <v>955</v>
      </c>
      <c r="I907" s="5">
        <v>77042.0</v>
      </c>
      <c r="J907" s="7">
        <v>589372.0</v>
      </c>
      <c r="K907" s="7">
        <v>601712.0</v>
      </c>
      <c r="L907" s="7">
        <v>-12340.0</v>
      </c>
      <c r="M907" s="8">
        <v>-0.0205081500784428</v>
      </c>
    </row>
    <row r="908">
      <c r="A908" s="5">
        <v>9.32250000954E11</v>
      </c>
      <c r="B908" s="5" t="s">
        <v>46</v>
      </c>
      <c r="C908" s="5">
        <v>2023.0</v>
      </c>
      <c r="D908" s="5">
        <v>7946.0</v>
      </c>
      <c r="E908" s="5" t="s">
        <v>43</v>
      </c>
      <c r="F908" s="5">
        <v>1117.0</v>
      </c>
      <c r="G908" s="5" t="s">
        <v>465</v>
      </c>
      <c r="H908" s="5" t="s">
        <v>956</v>
      </c>
      <c r="I908" s="5">
        <v>77042.0</v>
      </c>
      <c r="J908" s="7">
        <v>1410472.0</v>
      </c>
      <c r="K908" s="7">
        <v>814091.0</v>
      </c>
      <c r="L908" s="7">
        <v>528183.0</v>
      </c>
      <c r="M908" s="8">
        <v>0.648800932573876</v>
      </c>
    </row>
    <row r="909">
      <c r="A909" s="5">
        <v>9.32250000955E11</v>
      </c>
      <c r="B909" s="5" t="s">
        <v>42</v>
      </c>
      <c r="C909" s="5">
        <v>2023.0</v>
      </c>
      <c r="D909" s="5">
        <v>7946.0</v>
      </c>
      <c r="E909" s="5" t="s">
        <v>43</v>
      </c>
      <c r="F909" s="5">
        <v>1117.0</v>
      </c>
      <c r="G909" s="5" t="s">
        <v>465</v>
      </c>
      <c r="H909" s="5" t="s">
        <v>957</v>
      </c>
      <c r="I909" s="5">
        <v>77042.0</v>
      </c>
      <c r="J909" s="7">
        <v>1139761.0</v>
      </c>
      <c r="K909" s="7">
        <v>1078462.0</v>
      </c>
      <c r="L909" s="7">
        <v>53204.0</v>
      </c>
      <c r="M909" s="8">
        <v>0.0493332171184519</v>
      </c>
    </row>
    <row r="910">
      <c r="A910" s="5">
        <v>9.32250000956E11</v>
      </c>
      <c r="B910" s="5" t="s">
        <v>46</v>
      </c>
      <c r="C910" s="5">
        <v>2023.0</v>
      </c>
      <c r="D910" s="5">
        <v>7946.0</v>
      </c>
      <c r="E910" s="5" t="s">
        <v>43</v>
      </c>
      <c r="F910" s="5">
        <v>1117.0</v>
      </c>
      <c r="G910" s="5" t="s">
        <v>465</v>
      </c>
      <c r="H910" s="5" t="s">
        <v>958</v>
      </c>
      <c r="I910" s="5">
        <v>77042.0</v>
      </c>
      <c r="J910" s="7">
        <v>866638.0</v>
      </c>
      <c r="K910" s="7">
        <v>813000.0</v>
      </c>
      <c r="L910" s="7">
        <v>53638.0</v>
      </c>
      <c r="M910" s="8">
        <v>0.0659753997539975</v>
      </c>
    </row>
    <row r="911">
      <c r="A911" s="5">
        <v>9.32250000957E11</v>
      </c>
      <c r="B911" s="5" t="s">
        <v>46</v>
      </c>
      <c r="C911" s="5">
        <v>2023.0</v>
      </c>
      <c r="D911" s="5">
        <v>7946.0</v>
      </c>
      <c r="E911" s="5" t="s">
        <v>43</v>
      </c>
      <c r="F911" s="5">
        <v>1117.0</v>
      </c>
      <c r="G911" s="5" t="s">
        <v>465</v>
      </c>
      <c r="H911" s="5" t="s">
        <v>959</v>
      </c>
      <c r="I911" s="5">
        <v>77042.0</v>
      </c>
      <c r="J911" s="7">
        <v>810880.0</v>
      </c>
      <c r="K911" s="7">
        <v>739500.0</v>
      </c>
      <c r="L911" s="7">
        <v>77152.0</v>
      </c>
      <c r="M911" s="8">
        <v>0.104329952670723</v>
      </c>
    </row>
    <row r="912">
      <c r="A912" s="5">
        <v>9.32250000958E11</v>
      </c>
      <c r="B912" s="5" t="s">
        <v>46</v>
      </c>
      <c r="C912" s="5">
        <v>2023.0</v>
      </c>
      <c r="D912" s="5">
        <v>7946.0</v>
      </c>
      <c r="E912" s="5" t="s">
        <v>43</v>
      </c>
      <c r="F912" s="5">
        <v>1117.0</v>
      </c>
      <c r="G912" s="5" t="s">
        <v>465</v>
      </c>
      <c r="H912" s="5" t="s">
        <v>960</v>
      </c>
      <c r="I912" s="5">
        <v>77042.0</v>
      </c>
      <c r="J912" s="7">
        <v>981691.0</v>
      </c>
      <c r="K912" s="7">
        <v>953325.0</v>
      </c>
      <c r="L912" s="7">
        <v>28366.0</v>
      </c>
      <c r="M912" s="8">
        <v>0.0297548055489995</v>
      </c>
    </row>
    <row r="913">
      <c r="A913" s="5">
        <v>9.32250000959E11</v>
      </c>
      <c r="B913" s="5" t="s">
        <v>46</v>
      </c>
      <c r="C913" s="5">
        <v>2023.0</v>
      </c>
      <c r="D913" s="5">
        <v>7946.0</v>
      </c>
      <c r="E913" s="5" t="s">
        <v>43</v>
      </c>
      <c r="F913" s="5">
        <v>1117.0</v>
      </c>
      <c r="G913" s="5" t="s">
        <v>465</v>
      </c>
      <c r="H913" s="5" t="s">
        <v>961</v>
      </c>
      <c r="I913" s="5">
        <v>77042.0</v>
      </c>
      <c r="J913" s="7">
        <v>748000.0</v>
      </c>
      <c r="K913" s="7">
        <v>744142.0</v>
      </c>
      <c r="L913" s="7">
        <v>3858.0</v>
      </c>
      <c r="M913" s="8">
        <v>0.00518449435725987</v>
      </c>
    </row>
    <row r="914">
      <c r="A914" s="5">
        <v>9.3225000096E11</v>
      </c>
      <c r="B914" s="5" t="s">
        <v>42</v>
      </c>
      <c r="C914" s="5">
        <v>2023.0</v>
      </c>
      <c r="D914" s="5">
        <v>7946.0</v>
      </c>
      <c r="E914" s="5" t="s">
        <v>43</v>
      </c>
      <c r="F914" s="5">
        <v>1117.0</v>
      </c>
      <c r="G914" s="5" t="s">
        <v>465</v>
      </c>
      <c r="H914" s="5" t="s">
        <v>962</v>
      </c>
      <c r="I914" s="5">
        <v>77042.0</v>
      </c>
      <c r="J914" s="7">
        <v>577027.0</v>
      </c>
      <c r="K914" s="7">
        <v>562634.0</v>
      </c>
      <c r="L914" s="7">
        <v>9616.0</v>
      </c>
      <c r="M914" s="8">
        <v>0.0170910396456667</v>
      </c>
    </row>
    <row r="915">
      <c r="A915" s="5">
        <v>9.32250000961E11</v>
      </c>
      <c r="B915" s="5" t="s">
        <v>46</v>
      </c>
      <c r="C915" s="5">
        <v>2023.0</v>
      </c>
      <c r="D915" s="5">
        <v>7946.0</v>
      </c>
      <c r="E915" s="5" t="s">
        <v>43</v>
      </c>
      <c r="F915" s="5">
        <v>1117.0</v>
      </c>
      <c r="G915" s="5" t="s">
        <v>465</v>
      </c>
      <c r="H915" s="5" t="s">
        <v>963</v>
      </c>
      <c r="I915" s="5">
        <v>77042.0</v>
      </c>
      <c r="J915" s="7">
        <v>710943.0</v>
      </c>
      <c r="K915" s="7">
        <v>685300.0</v>
      </c>
      <c r="L915" s="7">
        <v>20575.0</v>
      </c>
      <c r="M915" s="8">
        <v>0.0300233474390778</v>
      </c>
    </row>
    <row r="916">
      <c r="A916" s="5">
        <v>9.32250000962E11</v>
      </c>
      <c r="B916" s="5" t="s">
        <v>46</v>
      </c>
      <c r="C916" s="5">
        <v>2023.0</v>
      </c>
      <c r="D916" s="5">
        <v>7946.0</v>
      </c>
      <c r="E916" s="5" t="s">
        <v>43</v>
      </c>
      <c r="F916" s="5">
        <v>1117.0</v>
      </c>
      <c r="G916" s="5" t="s">
        <v>465</v>
      </c>
      <c r="H916" s="5" t="s">
        <v>964</v>
      </c>
      <c r="I916" s="5">
        <v>77042.0</v>
      </c>
      <c r="J916" s="7">
        <v>742176.0</v>
      </c>
      <c r="K916" s="7">
        <v>732733.0</v>
      </c>
      <c r="L916" s="7">
        <v>9443.0</v>
      </c>
      <c r="M916" s="8">
        <v>0.0128873682500993</v>
      </c>
    </row>
    <row r="917">
      <c r="A917" s="5">
        <v>9.32250000963E11</v>
      </c>
      <c r="B917" s="5" t="s">
        <v>46</v>
      </c>
      <c r="C917" s="5">
        <v>2023.0</v>
      </c>
      <c r="D917" s="5">
        <v>7946.0</v>
      </c>
      <c r="E917" s="5" t="s">
        <v>43</v>
      </c>
      <c r="F917" s="5">
        <v>1117.0</v>
      </c>
      <c r="G917" s="5" t="s">
        <v>465</v>
      </c>
      <c r="H917" s="5" t="s">
        <v>965</v>
      </c>
      <c r="I917" s="5">
        <v>77042.0</v>
      </c>
      <c r="J917" s="7">
        <v>581073.0</v>
      </c>
      <c r="K917" s="7">
        <v>623094.0</v>
      </c>
      <c r="L917" s="7">
        <v>-42021.0</v>
      </c>
      <c r="M917" s="8">
        <v>-0.0674392627757609</v>
      </c>
    </row>
    <row r="918">
      <c r="A918" s="5">
        <v>9.32250000964E11</v>
      </c>
      <c r="B918" s="5" t="s">
        <v>42</v>
      </c>
      <c r="C918" s="5">
        <v>2023.0</v>
      </c>
      <c r="D918" s="5">
        <v>7946.0</v>
      </c>
      <c r="E918" s="5" t="s">
        <v>43</v>
      </c>
      <c r="F918" s="5">
        <v>1117.0</v>
      </c>
      <c r="G918" s="5" t="s">
        <v>465</v>
      </c>
      <c r="H918" s="5" t="s">
        <v>966</v>
      </c>
      <c r="I918" s="5">
        <v>77042.0</v>
      </c>
      <c r="J918" s="7">
        <v>855201.0</v>
      </c>
      <c r="K918" s="7">
        <v>824596.0</v>
      </c>
      <c r="L918" s="7">
        <v>25628.0</v>
      </c>
      <c r="M918" s="8">
        <v>0.0310794619425756</v>
      </c>
    </row>
    <row r="919">
      <c r="A919" s="5">
        <v>9.32250000965E11</v>
      </c>
      <c r="B919" s="5" t="s">
        <v>46</v>
      </c>
      <c r="C919" s="5">
        <v>2023.0</v>
      </c>
      <c r="D919" s="5">
        <v>7946.0</v>
      </c>
      <c r="E919" s="5" t="s">
        <v>43</v>
      </c>
      <c r="F919" s="5">
        <v>1117.0</v>
      </c>
      <c r="G919" s="5" t="s">
        <v>864</v>
      </c>
      <c r="H919" s="5" t="s">
        <v>967</v>
      </c>
      <c r="I919" s="5">
        <v>77042.0</v>
      </c>
      <c r="J919" s="7">
        <v>616881.0</v>
      </c>
      <c r="K919" s="7">
        <v>628000.0</v>
      </c>
      <c r="L919" s="7">
        <v>-11119.0</v>
      </c>
      <c r="M919" s="8">
        <v>-0.0177054140127388</v>
      </c>
    </row>
    <row r="920">
      <c r="A920" s="5">
        <v>9.32250000966E11</v>
      </c>
      <c r="B920" s="5" t="s">
        <v>42</v>
      </c>
      <c r="C920" s="5">
        <v>2023.0</v>
      </c>
      <c r="D920" s="5">
        <v>7946.0</v>
      </c>
      <c r="E920" s="5" t="s">
        <v>43</v>
      </c>
      <c r="F920" s="5">
        <v>1117.0</v>
      </c>
      <c r="G920" s="5" t="s">
        <v>864</v>
      </c>
      <c r="H920" s="5" t="s">
        <v>968</v>
      </c>
      <c r="I920" s="5">
        <v>77042.0</v>
      </c>
      <c r="J920" s="7">
        <v>868320.0</v>
      </c>
      <c r="K920" s="7">
        <v>840446.0</v>
      </c>
      <c r="L920" s="7">
        <v>16659.0</v>
      </c>
      <c r="M920" s="8">
        <v>0.0198216185215944</v>
      </c>
    </row>
    <row r="921">
      <c r="A921" s="5">
        <v>9.32250000967E11</v>
      </c>
      <c r="B921" s="5" t="s">
        <v>46</v>
      </c>
      <c r="C921" s="5">
        <v>2023.0</v>
      </c>
      <c r="D921" s="5">
        <v>7946.0</v>
      </c>
      <c r="E921" s="5" t="s">
        <v>43</v>
      </c>
      <c r="F921" s="5">
        <v>1117.0</v>
      </c>
      <c r="G921" s="5" t="s">
        <v>864</v>
      </c>
      <c r="H921" s="5" t="s">
        <v>969</v>
      </c>
      <c r="I921" s="5">
        <v>77042.0</v>
      </c>
      <c r="J921" s="7">
        <v>607308.0</v>
      </c>
      <c r="K921" s="7">
        <v>632135.0</v>
      </c>
      <c r="L921" s="7">
        <v>-24827.0</v>
      </c>
      <c r="M921" s="8">
        <v>-0.0392748384443196</v>
      </c>
    </row>
    <row r="922">
      <c r="A922" s="5">
        <v>9.32250000968E11</v>
      </c>
      <c r="B922" s="5" t="s">
        <v>42</v>
      </c>
      <c r="C922" s="5">
        <v>2023.0</v>
      </c>
      <c r="D922" s="5">
        <v>7946.0</v>
      </c>
      <c r="E922" s="5" t="s">
        <v>43</v>
      </c>
      <c r="F922" s="5">
        <v>1117.0</v>
      </c>
      <c r="G922" s="5" t="s">
        <v>864</v>
      </c>
      <c r="H922" s="5" t="s">
        <v>970</v>
      </c>
      <c r="I922" s="5">
        <v>77042.0</v>
      </c>
      <c r="J922" s="7">
        <v>841073.0</v>
      </c>
      <c r="K922" s="7">
        <v>810937.0</v>
      </c>
      <c r="L922" s="7">
        <v>30136.0</v>
      </c>
      <c r="M922" s="8">
        <v>0.0371619496952291</v>
      </c>
    </row>
    <row r="923">
      <c r="A923" s="5">
        <v>9.32250000969E11</v>
      </c>
      <c r="B923" s="5" t="s">
        <v>46</v>
      </c>
      <c r="C923" s="5">
        <v>2023.0</v>
      </c>
      <c r="D923" s="5">
        <v>7946.0</v>
      </c>
      <c r="E923" s="5" t="s">
        <v>43</v>
      </c>
      <c r="F923" s="5">
        <v>1117.0</v>
      </c>
      <c r="G923" s="5" t="s">
        <v>864</v>
      </c>
      <c r="H923" s="5" t="s">
        <v>971</v>
      </c>
      <c r="I923" s="5">
        <v>77042.0</v>
      </c>
      <c r="J923" s="7">
        <v>676714.0</v>
      </c>
      <c r="K923" s="7">
        <v>692840.0</v>
      </c>
      <c r="L923" s="7">
        <v>-16126.0</v>
      </c>
      <c r="M923" s="8">
        <v>-0.0232752150568673</v>
      </c>
    </row>
    <row r="924">
      <c r="A924" s="5">
        <v>9.3225000097E11</v>
      </c>
      <c r="B924" s="5" t="s">
        <v>42</v>
      </c>
      <c r="C924" s="5">
        <v>2023.0</v>
      </c>
      <c r="D924" s="5">
        <v>7946.0</v>
      </c>
      <c r="E924" s="5" t="s">
        <v>43</v>
      </c>
      <c r="F924" s="5">
        <v>1117.0</v>
      </c>
      <c r="G924" s="5" t="s">
        <v>864</v>
      </c>
      <c r="H924" s="5" t="s">
        <v>972</v>
      </c>
      <c r="I924" s="5">
        <v>77042.0</v>
      </c>
      <c r="J924" s="7">
        <v>873925.0</v>
      </c>
      <c r="K924" s="7">
        <v>837226.0</v>
      </c>
      <c r="L924" s="7">
        <v>30829.0</v>
      </c>
      <c r="M924" s="8">
        <v>0.036822793367621</v>
      </c>
    </row>
    <row r="925">
      <c r="A925" s="5">
        <v>9.32250000971E11</v>
      </c>
      <c r="B925" s="5" t="s">
        <v>46</v>
      </c>
      <c r="C925" s="5">
        <v>2023.0</v>
      </c>
      <c r="D925" s="5">
        <v>7946.0</v>
      </c>
      <c r="E925" s="5" t="s">
        <v>43</v>
      </c>
      <c r="F925" s="5">
        <v>1117.0</v>
      </c>
      <c r="G925" s="5" t="s">
        <v>864</v>
      </c>
      <c r="H925" s="5" t="s">
        <v>973</v>
      </c>
      <c r="I925" s="5">
        <v>77042.0</v>
      </c>
      <c r="J925" s="7">
        <v>1049760.0</v>
      </c>
      <c r="K925" s="7">
        <v>1016497.0</v>
      </c>
      <c r="L925" s="7">
        <v>28597.0</v>
      </c>
      <c r="M925" s="8">
        <v>0.0281328916858583</v>
      </c>
    </row>
    <row r="926">
      <c r="A926" s="5">
        <v>9.32260000972E11</v>
      </c>
      <c r="B926" s="5" t="s">
        <v>42</v>
      </c>
      <c r="C926" s="5">
        <v>2023.0</v>
      </c>
      <c r="D926" s="5">
        <v>7946.0</v>
      </c>
      <c r="E926" s="5" t="s">
        <v>43</v>
      </c>
      <c r="F926" s="5">
        <v>1117.0</v>
      </c>
      <c r="G926" s="5" t="s">
        <v>864</v>
      </c>
      <c r="H926" s="5" t="s">
        <v>974</v>
      </c>
      <c r="I926" s="5">
        <v>77042.0</v>
      </c>
      <c r="J926" s="7">
        <v>794417.0</v>
      </c>
      <c r="K926" s="7">
        <v>760813.0</v>
      </c>
      <c r="L926" s="7">
        <v>22638.0</v>
      </c>
      <c r="M926" s="8">
        <v>0.0297550120726117</v>
      </c>
    </row>
    <row r="927">
      <c r="A927" s="5">
        <v>9.32260000973E11</v>
      </c>
      <c r="B927" s="5" t="s">
        <v>46</v>
      </c>
      <c r="C927" s="5">
        <v>2023.0</v>
      </c>
      <c r="D927" s="5">
        <v>7946.0</v>
      </c>
      <c r="E927" s="5" t="s">
        <v>43</v>
      </c>
      <c r="F927" s="5">
        <v>1117.0</v>
      </c>
      <c r="G927" s="5" t="s">
        <v>864</v>
      </c>
      <c r="H927" s="5" t="s">
        <v>975</v>
      </c>
      <c r="I927" s="5">
        <v>77042.0</v>
      </c>
      <c r="J927" s="7">
        <v>771247.0</v>
      </c>
      <c r="K927" s="7">
        <v>716200.0</v>
      </c>
      <c r="L927" s="7">
        <v>31459.0</v>
      </c>
      <c r="M927" s="8">
        <v>0.0439248813180674</v>
      </c>
    </row>
    <row r="928">
      <c r="A928" s="5">
        <v>9.32260000974E11</v>
      </c>
      <c r="B928" s="5" t="s">
        <v>46</v>
      </c>
      <c r="C928" s="5">
        <v>2023.0</v>
      </c>
      <c r="D928" s="5">
        <v>7946.0</v>
      </c>
      <c r="E928" s="5" t="s">
        <v>43</v>
      </c>
      <c r="F928" s="5">
        <v>1117.0</v>
      </c>
      <c r="G928" s="5" t="s">
        <v>864</v>
      </c>
      <c r="H928" s="5" t="s">
        <v>976</v>
      </c>
      <c r="I928" s="5">
        <v>77042.0</v>
      </c>
      <c r="J928" s="7">
        <v>692891.0</v>
      </c>
      <c r="K928" s="7">
        <v>639000.0</v>
      </c>
      <c r="L928" s="7">
        <v>48495.0</v>
      </c>
      <c r="M928" s="8">
        <v>0.0758920187793428</v>
      </c>
    </row>
    <row r="929">
      <c r="A929" s="5">
        <v>9.32260000975E11</v>
      </c>
      <c r="B929" s="5" t="s">
        <v>42</v>
      </c>
      <c r="C929" s="5">
        <v>2023.0</v>
      </c>
      <c r="D929" s="5">
        <v>7946.0</v>
      </c>
      <c r="E929" s="5" t="s">
        <v>43</v>
      </c>
      <c r="F929" s="5">
        <v>1117.0</v>
      </c>
      <c r="G929" s="5" t="s">
        <v>864</v>
      </c>
      <c r="H929" s="5" t="s">
        <v>977</v>
      </c>
      <c r="I929" s="5">
        <v>77042.0</v>
      </c>
      <c r="J929" s="7">
        <v>762572.0</v>
      </c>
      <c r="K929" s="7">
        <v>743616.0</v>
      </c>
      <c r="L929" s="7">
        <v>14024.0</v>
      </c>
      <c r="M929" s="8">
        <v>0.0188591961442465</v>
      </c>
    </row>
    <row r="930">
      <c r="A930" s="5">
        <v>9.32260000976E11</v>
      </c>
      <c r="B930" s="5" t="s">
        <v>42</v>
      </c>
      <c r="C930" s="5">
        <v>2023.0</v>
      </c>
      <c r="D930" s="5">
        <v>7946.0</v>
      </c>
      <c r="E930" s="5" t="s">
        <v>43</v>
      </c>
      <c r="F930" s="5">
        <v>1117.0</v>
      </c>
      <c r="G930" s="5" t="s">
        <v>864</v>
      </c>
      <c r="H930" s="5" t="s">
        <v>978</v>
      </c>
      <c r="I930" s="5">
        <v>77042.0</v>
      </c>
      <c r="J930" s="7">
        <v>662966.0</v>
      </c>
      <c r="K930" s="7">
        <v>640801.0</v>
      </c>
      <c r="L930" s="7">
        <v>17254.0</v>
      </c>
      <c r="M930" s="8">
        <v>0.0269256758338392</v>
      </c>
    </row>
    <row r="931">
      <c r="A931" s="5">
        <v>9.32260000977E11</v>
      </c>
      <c r="B931" s="5" t="s">
        <v>46</v>
      </c>
      <c r="C931" s="5">
        <v>2023.0</v>
      </c>
      <c r="D931" s="5">
        <v>7946.0</v>
      </c>
      <c r="E931" s="5" t="s">
        <v>43</v>
      </c>
      <c r="F931" s="5">
        <v>1117.0</v>
      </c>
      <c r="G931" s="5" t="s">
        <v>864</v>
      </c>
      <c r="H931" s="5" t="s">
        <v>979</v>
      </c>
      <c r="I931" s="5">
        <v>77042.0</v>
      </c>
      <c r="J931" s="7">
        <v>765034.0</v>
      </c>
      <c r="K931" s="7">
        <v>722379.0</v>
      </c>
      <c r="L931" s="7">
        <v>37878.0</v>
      </c>
      <c r="M931" s="8">
        <v>0.0524350790928307</v>
      </c>
    </row>
    <row r="932">
      <c r="A932" s="5">
        <v>9.32260000978E11</v>
      </c>
      <c r="B932" s="5" t="s">
        <v>46</v>
      </c>
      <c r="C932" s="5">
        <v>2023.0</v>
      </c>
      <c r="D932" s="5">
        <v>7946.0</v>
      </c>
      <c r="E932" s="5" t="s">
        <v>43</v>
      </c>
      <c r="F932" s="5">
        <v>1117.0</v>
      </c>
      <c r="G932" s="5" t="s">
        <v>864</v>
      </c>
      <c r="H932" s="5" t="s">
        <v>980</v>
      </c>
      <c r="I932" s="5">
        <v>77042.0</v>
      </c>
      <c r="J932" s="7">
        <v>774344.0</v>
      </c>
      <c r="K932" s="7">
        <v>731817.0</v>
      </c>
      <c r="L932" s="7">
        <v>42527.0</v>
      </c>
      <c r="M932" s="8">
        <v>0.058111522416123</v>
      </c>
    </row>
    <row r="933">
      <c r="A933" s="5">
        <v>9.32260000979E11</v>
      </c>
      <c r="B933" s="5" t="s">
        <v>46</v>
      </c>
      <c r="C933" s="5">
        <v>2023.0</v>
      </c>
      <c r="D933" s="5">
        <v>7946.0</v>
      </c>
      <c r="E933" s="5" t="s">
        <v>43</v>
      </c>
      <c r="F933" s="5">
        <v>1117.0</v>
      </c>
      <c r="G933" s="5" t="s">
        <v>465</v>
      </c>
      <c r="H933" s="5" t="s">
        <v>981</v>
      </c>
      <c r="I933" s="5">
        <v>77042.0</v>
      </c>
      <c r="J933" s="7">
        <v>795120.0</v>
      </c>
      <c r="K933" s="7">
        <v>753000.0</v>
      </c>
      <c r="L933" s="7">
        <v>42120.0</v>
      </c>
      <c r="M933" s="8">
        <v>0.0559362549800797</v>
      </c>
    </row>
    <row r="934">
      <c r="A934" s="5">
        <v>9.3226000098E11</v>
      </c>
      <c r="B934" s="5" t="s">
        <v>42</v>
      </c>
      <c r="C934" s="5">
        <v>2023.0</v>
      </c>
      <c r="D934" s="5">
        <v>7946.0</v>
      </c>
      <c r="E934" s="5" t="s">
        <v>43</v>
      </c>
      <c r="F934" s="5">
        <v>1117.0</v>
      </c>
      <c r="G934" s="5" t="s">
        <v>465</v>
      </c>
      <c r="H934" s="5" t="s">
        <v>982</v>
      </c>
      <c r="I934" s="5">
        <v>77042.0</v>
      </c>
      <c r="J934" s="7">
        <v>517012.0</v>
      </c>
      <c r="K934" s="7">
        <v>482435.0</v>
      </c>
      <c r="L934" s="7">
        <v>52489.0</v>
      </c>
      <c r="M934" s="8">
        <v>0.108800149242903</v>
      </c>
    </row>
    <row r="935">
      <c r="A935" s="5">
        <v>9.32260000981E11</v>
      </c>
      <c r="B935" s="5" t="s">
        <v>46</v>
      </c>
      <c r="C935" s="5">
        <v>2023.0</v>
      </c>
      <c r="D935" s="5">
        <v>7946.0</v>
      </c>
      <c r="E935" s="5" t="s">
        <v>43</v>
      </c>
      <c r="F935" s="5">
        <v>1117.0</v>
      </c>
      <c r="G935" s="5" t="s">
        <v>465</v>
      </c>
      <c r="H935" s="5" t="s">
        <v>983</v>
      </c>
      <c r="I935" s="5">
        <v>77042.0</v>
      </c>
      <c r="J935" s="7">
        <v>588394.0</v>
      </c>
      <c r="K935" s="7">
        <v>598066.0</v>
      </c>
      <c r="L935" s="7">
        <v>-9672.0</v>
      </c>
      <c r="M935" s="8">
        <v>-0.0161721281597683</v>
      </c>
    </row>
    <row r="936">
      <c r="A936" s="5">
        <v>9.32260000982E11</v>
      </c>
      <c r="B936" s="5" t="s">
        <v>46</v>
      </c>
      <c r="C936" s="5">
        <v>2023.0</v>
      </c>
      <c r="D936" s="5">
        <v>7946.0</v>
      </c>
      <c r="E936" s="5" t="s">
        <v>43</v>
      </c>
      <c r="F936" s="5">
        <v>1117.0</v>
      </c>
      <c r="G936" s="5" t="s">
        <v>465</v>
      </c>
      <c r="H936" s="5" t="s">
        <v>984</v>
      </c>
      <c r="I936" s="5">
        <v>77042.0</v>
      </c>
      <c r="J936" s="7">
        <v>755312.0</v>
      </c>
      <c r="K936" s="7">
        <v>677773.0</v>
      </c>
      <c r="L936" s="7">
        <v>72471.0</v>
      </c>
      <c r="M936" s="8">
        <v>0.106925179964383</v>
      </c>
    </row>
    <row r="937">
      <c r="A937" s="5">
        <v>9.32260000983E11</v>
      </c>
      <c r="B937" s="5" t="s">
        <v>42</v>
      </c>
      <c r="C937" s="5">
        <v>2023.0</v>
      </c>
      <c r="D937" s="5">
        <v>7946.0</v>
      </c>
      <c r="E937" s="5" t="s">
        <v>43</v>
      </c>
      <c r="F937" s="5">
        <v>1117.0</v>
      </c>
      <c r="G937" s="5" t="s">
        <v>465</v>
      </c>
      <c r="H937" s="5" t="s">
        <v>985</v>
      </c>
      <c r="I937" s="5">
        <v>77042.0</v>
      </c>
      <c r="J937" s="7">
        <v>696869.0</v>
      </c>
      <c r="K937" s="7">
        <v>673161.0</v>
      </c>
      <c r="L937" s="7">
        <v>18931.0</v>
      </c>
      <c r="M937" s="8">
        <v>0.0281225442353314</v>
      </c>
    </row>
    <row r="938">
      <c r="A938" s="5">
        <v>9.32260000984E11</v>
      </c>
      <c r="B938" s="5" t="s">
        <v>42</v>
      </c>
      <c r="C938" s="5">
        <v>2023.0</v>
      </c>
      <c r="D938" s="5">
        <v>7946.0</v>
      </c>
      <c r="E938" s="5" t="s">
        <v>43</v>
      </c>
      <c r="F938" s="5">
        <v>1117.0</v>
      </c>
      <c r="G938" s="5" t="s">
        <v>465</v>
      </c>
      <c r="H938" s="5" t="s">
        <v>986</v>
      </c>
      <c r="I938" s="5">
        <v>77042.0</v>
      </c>
      <c r="J938" s="7">
        <v>608210.0</v>
      </c>
      <c r="K938" s="7">
        <v>587411.0</v>
      </c>
      <c r="L938" s="7">
        <v>15229.0</v>
      </c>
      <c r="M938" s="8">
        <v>0.0259256295847369</v>
      </c>
    </row>
    <row r="939">
      <c r="A939" s="5">
        <v>9.32260000985E11</v>
      </c>
      <c r="B939" s="5" t="s">
        <v>42</v>
      </c>
      <c r="C939" s="5">
        <v>2023.0</v>
      </c>
      <c r="D939" s="5">
        <v>7946.0</v>
      </c>
      <c r="E939" s="5" t="s">
        <v>43</v>
      </c>
      <c r="F939" s="5">
        <v>1117.0</v>
      </c>
      <c r="G939" s="5" t="s">
        <v>465</v>
      </c>
      <c r="H939" s="5" t="s">
        <v>987</v>
      </c>
      <c r="I939" s="5">
        <v>77042.0</v>
      </c>
      <c r="J939" s="7">
        <v>690895.0</v>
      </c>
      <c r="K939" s="7">
        <v>668680.0</v>
      </c>
      <c r="L939" s="7">
        <v>17147.0</v>
      </c>
      <c r="M939" s="8">
        <v>0.0256430579649458</v>
      </c>
    </row>
    <row r="940">
      <c r="A940" s="5">
        <v>9.32260000986E11</v>
      </c>
      <c r="B940" s="5" t="s">
        <v>46</v>
      </c>
      <c r="C940" s="5">
        <v>2023.0</v>
      </c>
      <c r="D940" s="5">
        <v>7946.0</v>
      </c>
      <c r="E940" s="5" t="s">
        <v>43</v>
      </c>
      <c r="F940" s="5">
        <v>1117.0</v>
      </c>
      <c r="G940" s="5" t="s">
        <v>465</v>
      </c>
      <c r="H940" s="5" t="s">
        <v>988</v>
      </c>
      <c r="I940" s="5">
        <v>77042.0</v>
      </c>
      <c r="J940" s="7">
        <v>745547.0</v>
      </c>
      <c r="K940" s="7">
        <v>650000.0</v>
      </c>
      <c r="L940" s="7">
        <v>83791.0</v>
      </c>
      <c r="M940" s="8">
        <v>0.12890923076923</v>
      </c>
    </row>
    <row r="941">
      <c r="A941" s="5">
        <v>9.32260000987E11</v>
      </c>
      <c r="B941" s="5" t="s">
        <v>42</v>
      </c>
      <c r="C941" s="5">
        <v>2023.0</v>
      </c>
      <c r="D941" s="5">
        <v>7946.0</v>
      </c>
      <c r="E941" s="5" t="s">
        <v>43</v>
      </c>
      <c r="F941" s="5">
        <v>1117.0</v>
      </c>
      <c r="G941" s="5" t="s">
        <v>465</v>
      </c>
      <c r="H941" s="5" t="s">
        <v>989</v>
      </c>
      <c r="I941" s="5">
        <v>77042.0</v>
      </c>
      <c r="J941" s="7">
        <v>823072.0</v>
      </c>
      <c r="K941" s="7">
        <v>746830.0</v>
      </c>
      <c r="L941" s="7">
        <v>70672.0</v>
      </c>
      <c r="M941" s="8">
        <v>0.0946292998406599</v>
      </c>
    </row>
    <row r="942">
      <c r="A942" s="5">
        <v>9.32260000988E11</v>
      </c>
      <c r="B942" s="5" t="s">
        <v>42</v>
      </c>
      <c r="C942" s="5">
        <v>2023.0</v>
      </c>
      <c r="D942" s="5">
        <v>7946.0</v>
      </c>
      <c r="E942" s="5" t="s">
        <v>43</v>
      </c>
      <c r="F942" s="5">
        <v>1117.0</v>
      </c>
      <c r="G942" s="5" t="s">
        <v>465</v>
      </c>
      <c r="H942" s="5" t="s">
        <v>990</v>
      </c>
      <c r="I942" s="5">
        <v>77042.0</v>
      </c>
      <c r="J942" s="7">
        <v>994117.0</v>
      </c>
      <c r="K942" s="7">
        <v>660000.0</v>
      </c>
      <c r="L942" s="7">
        <v>330391.0</v>
      </c>
      <c r="M942" s="8">
        <v>0.500592424242424</v>
      </c>
    </row>
    <row r="943">
      <c r="A943" s="5">
        <v>9.32260000989E11</v>
      </c>
      <c r="B943" s="5" t="s">
        <v>46</v>
      </c>
      <c r="C943" s="5">
        <v>2023.0</v>
      </c>
      <c r="D943" s="5">
        <v>7946.0</v>
      </c>
      <c r="E943" s="5" t="s">
        <v>43</v>
      </c>
      <c r="F943" s="5">
        <v>1117.0</v>
      </c>
      <c r="G943" s="5" t="s">
        <v>465</v>
      </c>
      <c r="H943" s="5" t="s">
        <v>991</v>
      </c>
      <c r="I943" s="5">
        <v>77042.0</v>
      </c>
      <c r="J943" s="7">
        <v>896350.0</v>
      </c>
      <c r="K943" s="7">
        <v>842639.0</v>
      </c>
      <c r="L943" s="7">
        <v>53711.0</v>
      </c>
      <c r="M943" s="8">
        <v>0.0637414123960558</v>
      </c>
    </row>
    <row r="944">
      <c r="A944" s="5">
        <v>9.3226000099E11</v>
      </c>
      <c r="B944" s="5" t="s">
        <v>46</v>
      </c>
      <c r="C944" s="5">
        <v>2023.0</v>
      </c>
      <c r="D944" s="5">
        <v>7946.0</v>
      </c>
      <c r="E944" s="5" t="s">
        <v>43</v>
      </c>
      <c r="F944" s="5">
        <v>1117.0</v>
      </c>
      <c r="G944" s="5" t="s">
        <v>465</v>
      </c>
      <c r="H944" s="5" t="s">
        <v>992</v>
      </c>
      <c r="I944" s="5">
        <v>77042.0</v>
      </c>
      <c r="J944" s="7">
        <v>864350.0</v>
      </c>
      <c r="K944" s="7">
        <v>843690.0</v>
      </c>
      <c r="L944" s="7">
        <v>9780.0</v>
      </c>
      <c r="M944" s="8">
        <v>0.0115919354265192</v>
      </c>
    </row>
    <row r="945">
      <c r="A945" s="5">
        <v>9.32260000991E11</v>
      </c>
      <c r="B945" s="5" t="s">
        <v>46</v>
      </c>
      <c r="C945" s="5">
        <v>2023.0</v>
      </c>
      <c r="D945" s="5">
        <v>7946.0</v>
      </c>
      <c r="E945" s="5" t="s">
        <v>43</v>
      </c>
      <c r="F945" s="5">
        <v>1117.0</v>
      </c>
      <c r="G945" s="5" t="s">
        <v>465</v>
      </c>
      <c r="H945" s="5" t="s">
        <v>993</v>
      </c>
      <c r="I945" s="5">
        <v>77042.0</v>
      </c>
      <c r="J945" s="7">
        <v>546246.0</v>
      </c>
      <c r="K945" s="7">
        <v>550703.0</v>
      </c>
      <c r="L945" s="7">
        <v>-4457.0</v>
      </c>
      <c r="M945" s="8">
        <v>-0.00809329166538042</v>
      </c>
    </row>
    <row r="946">
      <c r="A946" s="5">
        <v>9.32260000992E11</v>
      </c>
      <c r="B946" s="5" t="s">
        <v>42</v>
      </c>
      <c r="C946" s="5">
        <v>2023.0</v>
      </c>
      <c r="D946" s="5">
        <v>7946.0</v>
      </c>
      <c r="E946" s="5" t="s">
        <v>43</v>
      </c>
      <c r="F946" s="5">
        <v>1117.0</v>
      </c>
      <c r="G946" s="5" t="s">
        <v>465</v>
      </c>
      <c r="H946" s="5" t="s">
        <v>994</v>
      </c>
      <c r="I946" s="5">
        <v>77042.0</v>
      </c>
      <c r="J946" s="7">
        <v>623435.0</v>
      </c>
      <c r="K946" s="7">
        <v>604916.0</v>
      </c>
      <c r="L946" s="7">
        <v>12076.0</v>
      </c>
      <c r="M946" s="8">
        <v>0.0199631023150321</v>
      </c>
    </row>
    <row r="947">
      <c r="A947" s="5">
        <v>9.32260000993E11</v>
      </c>
      <c r="B947" s="5" t="s">
        <v>46</v>
      </c>
      <c r="C947" s="5">
        <v>2023.0</v>
      </c>
      <c r="D947" s="5">
        <v>7946.0</v>
      </c>
      <c r="E947" s="5" t="s">
        <v>43</v>
      </c>
      <c r="F947" s="5">
        <v>1117.0</v>
      </c>
      <c r="G947" s="5" t="s">
        <v>465</v>
      </c>
      <c r="H947" s="5" t="s">
        <v>995</v>
      </c>
      <c r="I947" s="5">
        <v>77042.0</v>
      </c>
      <c r="J947" s="7">
        <v>880883.0</v>
      </c>
      <c r="K947" s="7">
        <v>800000.0</v>
      </c>
      <c r="L947" s="7">
        <v>75487.0</v>
      </c>
      <c r="M947" s="8">
        <v>0.09435875</v>
      </c>
    </row>
    <row r="948">
      <c r="A948" s="5">
        <v>9.32260000994E11</v>
      </c>
      <c r="B948" s="5" t="s">
        <v>46</v>
      </c>
      <c r="C948" s="5">
        <v>2023.0</v>
      </c>
      <c r="D948" s="5">
        <v>7946.0</v>
      </c>
      <c r="E948" s="5" t="s">
        <v>43</v>
      </c>
      <c r="F948" s="5">
        <v>1117.0</v>
      </c>
      <c r="G948" s="5" t="s">
        <v>864</v>
      </c>
      <c r="H948" s="5" t="s">
        <v>996</v>
      </c>
      <c r="I948" s="5">
        <v>77042.0</v>
      </c>
      <c r="J948" s="7">
        <v>724477.0</v>
      </c>
      <c r="K948" s="7">
        <v>647942.0</v>
      </c>
      <c r="L948" s="7">
        <v>71272.0</v>
      </c>
      <c r="M948" s="8">
        <v>0.109997499776214</v>
      </c>
    </row>
    <row r="949">
      <c r="A949" s="5">
        <v>9.32260000995E11</v>
      </c>
      <c r="B949" s="5" t="s">
        <v>42</v>
      </c>
      <c r="C949" s="5">
        <v>2023.0</v>
      </c>
      <c r="D949" s="5">
        <v>7946.0</v>
      </c>
      <c r="E949" s="5" t="s">
        <v>43</v>
      </c>
      <c r="F949" s="5">
        <v>1117.0</v>
      </c>
      <c r="G949" s="5" t="s">
        <v>864</v>
      </c>
      <c r="H949" s="5" t="s">
        <v>997</v>
      </c>
      <c r="I949" s="5">
        <v>77042.0</v>
      </c>
      <c r="J949" s="7">
        <v>996094.0</v>
      </c>
      <c r="K949" s="7">
        <v>780325.0</v>
      </c>
      <c r="L949" s="7">
        <v>207075.0</v>
      </c>
      <c r="M949" s="8">
        <v>0.265370198314804</v>
      </c>
    </row>
    <row r="950">
      <c r="A950" s="5">
        <v>9.32260000996E11</v>
      </c>
      <c r="B950" s="5" t="s">
        <v>46</v>
      </c>
      <c r="C950" s="5">
        <v>2023.0</v>
      </c>
      <c r="D950" s="5">
        <v>7946.0</v>
      </c>
      <c r="E950" s="5" t="s">
        <v>43</v>
      </c>
      <c r="F950" s="5">
        <v>1117.0</v>
      </c>
      <c r="G950" s="5" t="s">
        <v>864</v>
      </c>
      <c r="H950" s="5" t="s">
        <v>998</v>
      </c>
      <c r="I950" s="5">
        <v>77042.0</v>
      </c>
      <c r="J950" s="7">
        <v>897435.0</v>
      </c>
      <c r="K950" s="7">
        <v>811319.0</v>
      </c>
      <c r="L950" s="7">
        <v>77547.0</v>
      </c>
      <c r="M950" s="8">
        <v>0.0955813927690587</v>
      </c>
    </row>
    <row r="951">
      <c r="A951" s="5">
        <v>9.32260000997E11</v>
      </c>
      <c r="B951" s="5" t="s">
        <v>46</v>
      </c>
      <c r="C951" s="5">
        <v>2023.0</v>
      </c>
      <c r="D951" s="5">
        <v>7946.0</v>
      </c>
      <c r="E951" s="5" t="s">
        <v>43</v>
      </c>
      <c r="F951" s="5">
        <v>1117.0</v>
      </c>
      <c r="G951" s="5" t="s">
        <v>864</v>
      </c>
      <c r="H951" s="5" t="s">
        <v>999</v>
      </c>
      <c r="I951" s="5">
        <v>77042.0</v>
      </c>
      <c r="J951" s="7">
        <v>912915.0</v>
      </c>
      <c r="K951" s="7">
        <v>832209.0</v>
      </c>
      <c r="L951" s="7">
        <v>65830.0</v>
      </c>
      <c r="M951" s="8">
        <v>0.0791027253971057</v>
      </c>
    </row>
    <row r="952">
      <c r="A952" s="5">
        <v>9.32260000998E11</v>
      </c>
      <c r="B952" s="5" t="s">
        <v>46</v>
      </c>
      <c r="C952" s="5">
        <v>2023.0</v>
      </c>
      <c r="D952" s="5">
        <v>7946.0</v>
      </c>
      <c r="E952" s="5" t="s">
        <v>43</v>
      </c>
      <c r="F952" s="5">
        <v>1117.0</v>
      </c>
      <c r="G952" s="5" t="s">
        <v>864</v>
      </c>
      <c r="H952" s="5" t="s">
        <v>1000</v>
      </c>
      <c r="I952" s="5">
        <v>77042.0</v>
      </c>
      <c r="J952" s="7">
        <v>978107.0</v>
      </c>
      <c r="K952" s="7">
        <v>990000.0</v>
      </c>
      <c r="L952" s="7">
        <v>-11893.0</v>
      </c>
      <c r="M952" s="8">
        <v>-0.0120131313131313</v>
      </c>
    </row>
    <row r="953">
      <c r="A953" s="5">
        <v>9.32260000999E11</v>
      </c>
      <c r="B953" s="5" t="s">
        <v>46</v>
      </c>
      <c r="C953" s="5">
        <v>2023.0</v>
      </c>
      <c r="D953" s="5">
        <v>7946.0</v>
      </c>
      <c r="E953" s="5" t="s">
        <v>43</v>
      </c>
      <c r="F953" s="5">
        <v>1117.0</v>
      </c>
      <c r="G953" s="5" t="s">
        <v>864</v>
      </c>
      <c r="H953" s="5" t="s">
        <v>1001</v>
      </c>
      <c r="I953" s="5">
        <v>77042.0</v>
      </c>
      <c r="J953" s="7">
        <v>718220.0</v>
      </c>
      <c r="K953" s="7">
        <v>725518.0</v>
      </c>
      <c r="L953" s="7">
        <v>-7298.0</v>
      </c>
      <c r="M953" s="8">
        <v>-0.0100590199002643</v>
      </c>
    </row>
    <row r="954">
      <c r="A954" s="5">
        <v>9.3227000001E11</v>
      </c>
      <c r="B954" s="5" t="s">
        <v>46</v>
      </c>
      <c r="C954" s="5">
        <v>2023.0</v>
      </c>
      <c r="D954" s="5">
        <v>7946.0</v>
      </c>
      <c r="E954" s="5" t="s">
        <v>43</v>
      </c>
      <c r="F954" s="5">
        <v>1117.0</v>
      </c>
      <c r="G954" s="5" t="s">
        <v>864</v>
      </c>
      <c r="H954" s="5" t="s">
        <v>1002</v>
      </c>
      <c r="I954" s="5">
        <v>77042.0</v>
      </c>
      <c r="J954" s="7">
        <v>644008.0</v>
      </c>
      <c r="K954" s="7">
        <v>657336.0</v>
      </c>
      <c r="L954" s="7">
        <v>-13328.0</v>
      </c>
      <c r="M954" s="8">
        <v>-0.0202757798142806</v>
      </c>
    </row>
    <row r="955">
      <c r="A955" s="5">
        <v>9.32270000011E11</v>
      </c>
      <c r="B955" s="5" t="s">
        <v>42</v>
      </c>
      <c r="C955" s="5">
        <v>2023.0</v>
      </c>
      <c r="D955" s="5">
        <v>7946.0</v>
      </c>
      <c r="E955" s="5" t="s">
        <v>43</v>
      </c>
      <c r="F955" s="5">
        <v>1117.0</v>
      </c>
      <c r="G955" s="5" t="s">
        <v>864</v>
      </c>
      <c r="H955" s="5" t="s">
        <v>1003</v>
      </c>
      <c r="I955" s="5">
        <v>77042.0</v>
      </c>
      <c r="J955" s="7">
        <v>803834.0</v>
      </c>
      <c r="K955" s="7">
        <v>764788.0</v>
      </c>
      <c r="L955" s="7">
        <v>39046.0</v>
      </c>
      <c r="M955" s="8">
        <v>0.0510546713599062</v>
      </c>
    </row>
    <row r="956">
      <c r="A956" s="5">
        <v>9.32270000012E11</v>
      </c>
      <c r="B956" s="5" t="s">
        <v>42</v>
      </c>
      <c r="C956" s="5">
        <v>2023.0</v>
      </c>
      <c r="D956" s="5">
        <v>7946.0</v>
      </c>
      <c r="E956" s="5" t="s">
        <v>43</v>
      </c>
      <c r="F956" s="5">
        <v>1117.0</v>
      </c>
      <c r="G956" s="5" t="s">
        <v>864</v>
      </c>
      <c r="H956" s="5" t="s">
        <v>1004</v>
      </c>
      <c r="I956" s="5">
        <v>77042.0</v>
      </c>
      <c r="J956" s="7">
        <v>720407.0</v>
      </c>
      <c r="K956" s="7">
        <v>697481.0</v>
      </c>
      <c r="L956" s="7">
        <v>18149.0</v>
      </c>
      <c r="M956" s="8">
        <v>0.026020780494379</v>
      </c>
    </row>
    <row r="957">
      <c r="A957" s="5">
        <v>9.32270000013E11</v>
      </c>
      <c r="B957" s="5" t="s">
        <v>42</v>
      </c>
      <c r="C957" s="5">
        <v>2023.0</v>
      </c>
      <c r="D957" s="5">
        <v>7946.0</v>
      </c>
      <c r="E957" s="5" t="s">
        <v>43</v>
      </c>
      <c r="F957" s="5">
        <v>1117.0</v>
      </c>
      <c r="G957" s="5" t="s">
        <v>864</v>
      </c>
      <c r="H957" s="5" t="s">
        <v>1005</v>
      </c>
      <c r="I957" s="5">
        <v>77042.0</v>
      </c>
      <c r="J957" s="7">
        <v>596297.0</v>
      </c>
      <c r="K957" s="7">
        <v>542485.0</v>
      </c>
      <c r="L957" s="7">
        <v>47850.0</v>
      </c>
      <c r="M957" s="8">
        <v>0.0882052038305205</v>
      </c>
    </row>
    <row r="958">
      <c r="A958" s="5">
        <v>9.32270000014E11</v>
      </c>
      <c r="B958" s="5" t="s">
        <v>46</v>
      </c>
      <c r="C958" s="5">
        <v>2023.0</v>
      </c>
      <c r="D958" s="5">
        <v>7946.0</v>
      </c>
      <c r="E958" s="5" t="s">
        <v>43</v>
      </c>
      <c r="F958" s="5">
        <v>1117.0</v>
      </c>
      <c r="G958" s="5" t="s">
        <v>864</v>
      </c>
      <c r="H958" s="5" t="s">
        <v>1006</v>
      </c>
      <c r="I958" s="5">
        <v>77042.0</v>
      </c>
      <c r="J958" s="7">
        <v>643123.0</v>
      </c>
      <c r="K958" s="7">
        <v>606821.0</v>
      </c>
      <c r="L958" s="7">
        <v>32213.0</v>
      </c>
      <c r="M958" s="8">
        <v>0.0530848470965903</v>
      </c>
    </row>
    <row r="959">
      <c r="A959" s="5">
        <v>9.32270000015E11</v>
      </c>
      <c r="B959" s="5" t="s">
        <v>42</v>
      </c>
      <c r="C959" s="5">
        <v>2023.0</v>
      </c>
      <c r="D959" s="5">
        <v>7946.0</v>
      </c>
      <c r="E959" s="5" t="s">
        <v>43</v>
      </c>
      <c r="F959" s="5">
        <v>1117.0</v>
      </c>
      <c r="G959" s="5" t="s">
        <v>864</v>
      </c>
      <c r="H959" s="5" t="s">
        <v>1007</v>
      </c>
      <c r="I959" s="5">
        <v>77042.0</v>
      </c>
      <c r="J959" s="7">
        <v>744981.0</v>
      </c>
      <c r="K959" s="7">
        <v>721456.0</v>
      </c>
      <c r="L959" s="7">
        <v>-4510.0</v>
      </c>
      <c r="M959" s="8">
        <v>-0.00625124747732364</v>
      </c>
    </row>
    <row r="960">
      <c r="A960" s="5">
        <v>9.32270000016E11</v>
      </c>
      <c r="B960" s="5" t="s">
        <v>42</v>
      </c>
      <c r="C960" s="5">
        <v>2023.0</v>
      </c>
      <c r="D960" s="5">
        <v>7946.0</v>
      </c>
      <c r="E960" s="5" t="s">
        <v>43</v>
      </c>
      <c r="F960" s="5">
        <v>1117.0</v>
      </c>
      <c r="G960" s="5" t="s">
        <v>864</v>
      </c>
      <c r="H960" s="5" t="s">
        <v>1008</v>
      </c>
      <c r="I960" s="5">
        <v>77042.0</v>
      </c>
      <c r="J960" s="7">
        <v>613285.0</v>
      </c>
      <c r="K960" s="7">
        <v>597973.0</v>
      </c>
      <c r="L960" s="7">
        <v>6506.0</v>
      </c>
      <c r="M960" s="8">
        <v>0.0108800899037246</v>
      </c>
    </row>
    <row r="961">
      <c r="A961" s="5">
        <v>9.32270000017E11</v>
      </c>
      <c r="B961" s="5" t="s">
        <v>42</v>
      </c>
      <c r="C961" s="5">
        <v>2023.0</v>
      </c>
      <c r="D961" s="5">
        <v>7946.0</v>
      </c>
      <c r="E961" s="5" t="s">
        <v>43</v>
      </c>
      <c r="F961" s="5">
        <v>1117.0</v>
      </c>
      <c r="G961" s="5" t="s">
        <v>465</v>
      </c>
      <c r="H961" s="5" t="s">
        <v>1009</v>
      </c>
      <c r="I961" s="5">
        <v>77042.0</v>
      </c>
      <c r="J961" s="7">
        <v>783217.0</v>
      </c>
      <c r="K961" s="7">
        <v>760391.0</v>
      </c>
      <c r="L961" s="7">
        <v>17625.0</v>
      </c>
      <c r="M961" s="8">
        <v>0.0231788645578392</v>
      </c>
    </row>
    <row r="962">
      <c r="A962" s="5">
        <v>9.32270000018E11</v>
      </c>
      <c r="B962" s="5" t="s">
        <v>42</v>
      </c>
      <c r="C962" s="5">
        <v>2023.0</v>
      </c>
      <c r="D962" s="5">
        <v>7946.0</v>
      </c>
      <c r="E962" s="5" t="s">
        <v>43</v>
      </c>
      <c r="F962" s="5">
        <v>1117.0</v>
      </c>
      <c r="G962" s="5" t="s">
        <v>465</v>
      </c>
      <c r="H962" s="5" t="s">
        <v>1010</v>
      </c>
      <c r="I962" s="5">
        <v>77042.0</v>
      </c>
      <c r="J962" s="7">
        <v>1069834.0</v>
      </c>
      <c r="K962" s="7">
        <v>1009103.0</v>
      </c>
      <c r="L962" s="7">
        <v>38938.0</v>
      </c>
      <c r="M962" s="8">
        <v>0.0385867448615255</v>
      </c>
    </row>
    <row r="963">
      <c r="A963" s="5">
        <v>9.32270000019E11</v>
      </c>
      <c r="B963" s="5" t="s">
        <v>46</v>
      </c>
      <c r="C963" s="5">
        <v>2023.0</v>
      </c>
      <c r="D963" s="5">
        <v>7946.0</v>
      </c>
      <c r="E963" s="5" t="s">
        <v>43</v>
      </c>
      <c r="F963" s="5">
        <v>1117.0</v>
      </c>
      <c r="G963" s="5" t="s">
        <v>465</v>
      </c>
      <c r="H963" s="5" t="s">
        <v>1011</v>
      </c>
      <c r="I963" s="5">
        <v>77042.0</v>
      </c>
      <c r="J963" s="7">
        <v>844462.0</v>
      </c>
      <c r="K963" s="7">
        <v>774000.0</v>
      </c>
      <c r="L963" s="7">
        <v>70462.0</v>
      </c>
      <c r="M963" s="8">
        <v>0.0910361757105944</v>
      </c>
    </row>
    <row r="964">
      <c r="A964" s="5">
        <v>9.3227000002E11</v>
      </c>
      <c r="B964" s="5" t="s">
        <v>46</v>
      </c>
      <c r="C964" s="5">
        <v>2023.0</v>
      </c>
      <c r="D964" s="5">
        <v>7946.0</v>
      </c>
      <c r="E964" s="5" t="s">
        <v>43</v>
      </c>
      <c r="F964" s="5">
        <v>1117.0</v>
      </c>
      <c r="G964" s="5" t="s">
        <v>465</v>
      </c>
      <c r="H964" s="5" t="s">
        <v>1012</v>
      </c>
      <c r="I964" s="5">
        <v>77042.0</v>
      </c>
      <c r="J964" s="7">
        <v>720600.0</v>
      </c>
      <c r="K964" s="7">
        <v>691600.0</v>
      </c>
      <c r="L964" s="7">
        <v>29000.0</v>
      </c>
      <c r="M964" s="8">
        <v>0.0419317524580682</v>
      </c>
    </row>
    <row r="965">
      <c r="A965" s="5">
        <v>9.32270000021E11</v>
      </c>
      <c r="B965" s="5" t="s">
        <v>46</v>
      </c>
      <c r="C965" s="5">
        <v>2023.0</v>
      </c>
      <c r="D965" s="5">
        <v>7946.0</v>
      </c>
      <c r="E965" s="5" t="s">
        <v>43</v>
      </c>
      <c r="F965" s="5">
        <v>1117.0</v>
      </c>
      <c r="G965" s="5" t="s">
        <v>465</v>
      </c>
      <c r="H965" s="5" t="s">
        <v>1013</v>
      </c>
      <c r="I965" s="5">
        <v>77042.0</v>
      </c>
      <c r="J965" s="7">
        <v>809292.0</v>
      </c>
      <c r="K965" s="7">
        <v>781961.0</v>
      </c>
      <c r="L965" s="7">
        <v>14701.0</v>
      </c>
      <c r="M965" s="8">
        <v>0.0188001703409761</v>
      </c>
    </row>
    <row r="966">
      <c r="A966" s="5">
        <v>9.32270000022E11</v>
      </c>
      <c r="B966" s="5" t="s">
        <v>46</v>
      </c>
      <c r="C966" s="5">
        <v>2023.0</v>
      </c>
      <c r="D966" s="5">
        <v>7946.0</v>
      </c>
      <c r="E966" s="5" t="s">
        <v>43</v>
      </c>
      <c r="F966" s="5">
        <v>1117.0</v>
      </c>
      <c r="G966" s="5" t="s">
        <v>465</v>
      </c>
      <c r="H966" s="5" t="s">
        <v>1014</v>
      </c>
      <c r="I966" s="5">
        <v>77042.0</v>
      </c>
      <c r="J966" s="7">
        <v>600884.0</v>
      </c>
      <c r="K966" s="7">
        <v>609912.0</v>
      </c>
      <c r="L966" s="7">
        <v>-9028.0</v>
      </c>
      <c r="M966" s="8">
        <v>-0.0148021353900235</v>
      </c>
    </row>
    <row r="967">
      <c r="A967" s="5">
        <v>9.32270000023E11</v>
      </c>
      <c r="B967" s="5" t="s">
        <v>46</v>
      </c>
      <c r="C967" s="5">
        <v>2023.0</v>
      </c>
      <c r="D967" s="5">
        <v>7946.0</v>
      </c>
      <c r="E967" s="5" t="s">
        <v>43</v>
      </c>
      <c r="F967" s="5">
        <v>1117.0</v>
      </c>
      <c r="G967" s="5" t="s">
        <v>465</v>
      </c>
      <c r="H967" s="5" t="s">
        <v>1015</v>
      </c>
      <c r="I967" s="5">
        <v>77042.0</v>
      </c>
      <c r="J967" s="7">
        <v>572178.0</v>
      </c>
      <c r="K967" s="7">
        <v>586269.0</v>
      </c>
      <c r="L967" s="7">
        <v>-14091.0</v>
      </c>
      <c r="M967" s="8">
        <v>-0.0240350419346749</v>
      </c>
    </row>
    <row r="968">
      <c r="A968" s="5">
        <v>9.32270000024E11</v>
      </c>
      <c r="B968" s="5" t="s">
        <v>46</v>
      </c>
      <c r="C968" s="5">
        <v>2023.0</v>
      </c>
      <c r="D968" s="5">
        <v>7946.0</v>
      </c>
      <c r="E968" s="5" t="s">
        <v>43</v>
      </c>
      <c r="F968" s="5">
        <v>1117.0</v>
      </c>
      <c r="G968" s="5" t="s">
        <v>465</v>
      </c>
      <c r="H968" s="5" t="s">
        <v>1016</v>
      </c>
      <c r="I968" s="5">
        <v>77042.0</v>
      </c>
      <c r="J968" s="7">
        <v>521759.0</v>
      </c>
      <c r="K968" s="7">
        <v>565382.0</v>
      </c>
      <c r="L968" s="7">
        <v>-43623.0</v>
      </c>
      <c r="M968" s="8">
        <v>-0.0771566834458825</v>
      </c>
    </row>
    <row r="969">
      <c r="A969" s="5">
        <v>9.32270000025E11</v>
      </c>
      <c r="B969" s="5" t="s">
        <v>46</v>
      </c>
      <c r="C969" s="5">
        <v>2023.0</v>
      </c>
      <c r="D969" s="5">
        <v>7946.0</v>
      </c>
      <c r="E969" s="5" t="s">
        <v>43</v>
      </c>
      <c r="F969" s="5">
        <v>1117.0</v>
      </c>
      <c r="G969" s="5" t="s">
        <v>465</v>
      </c>
      <c r="H969" s="5" t="s">
        <v>1017</v>
      </c>
      <c r="I969" s="5">
        <v>77042.0</v>
      </c>
      <c r="J969" s="7">
        <v>779667.0</v>
      </c>
      <c r="K969" s="7">
        <v>703000.0</v>
      </c>
      <c r="L969" s="7">
        <v>69852.0</v>
      </c>
      <c r="M969" s="8">
        <v>0.0993627311522047</v>
      </c>
    </row>
    <row r="970">
      <c r="A970" s="5">
        <v>9.32270000026E11</v>
      </c>
      <c r="B970" s="5" t="s">
        <v>42</v>
      </c>
      <c r="C970" s="5">
        <v>2023.0</v>
      </c>
      <c r="D970" s="5">
        <v>7946.0</v>
      </c>
      <c r="E970" s="5" t="s">
        <v>43</v>
      </c>
      <c r="F970" s="5">
        <v>1117.0</v>
      </c>
      <c r="G970" s="5" t="s">
        <v>465</v>
      </c>
      <c r="H970" s="5" t="s">
        <v>1018</v>
      </c>
      <c r="I970" s="5">
        <v>77042.0</v>
      </c>
      <c r="J970" s="7">
        <v>644283.0</v>
      </c>
      <c r="K970" s="7">
        <v>627906.0</v>
      </c>
      <c r="L970" s="7">
        <v>11309.0</v>
      </c>
      <c r="M970" s="8">
        <v>0.0180106576462082</v>
      </c>
    </row>
    <row r="971">
      <c r="A971" s="5">
        <v>9.32270000027E11</v>
      </c>
      <c r="B971" s="5" t="s">
        <v>46</v>
      </c>
      <c r="C971" s="5">
        <v>2023.0</v>
      </c>
      <c r="D971" s="5">
        <v>7946.0</v>
      </c>
      <c r="E971" s="5" t="s">
        <v>43</v>
      </c>
      <c r="F971" s="5">
        <v>1117.0</v>
      </c>
      <c r="G971" s="5" t="s">
        <v>465</v>
      </c>
      <c r="H971" s="5" t="s">
        <v>1019</v>
      </c>
      <c r="I971" s="5">
        <v>77042.0</v>
      </c>
      <c r="J971" s="7">
        <v>774101.0</v>
      </c>
      <c r="K971" s="7">
        <v>720000.0</v>
      </c>
      <c r="L971" s="7">
        <v>49723.0</v>
      </c>
      <c r="M971" s="8">
        <v>0.0690597222222222</v>
      </c>
    </row>
    <row r="972">
      <c r="A972" s="5">
        <v>9.32270000028E11</v>
      </c>
      <c r="B972" s="5" t="s">
        <v>46</v>
      </c>
      <c r="C972" s="5">
        <v>2023.0</v>
      </c>
      <c r="D972" s="5">
        <v>7946.0</v>
      </c>
      <c r="E972" s="5" t="s">
        <v>43</v>
      </c>
      <c r="F972" s="5">
        <v>1117.0</v>
      </c>
      <c r="G972" s="5" t="s">
        <v>465</v>
      </c>
      <c r="H972" s="5" t="s">
        <v>1020</v>
      </c>
      <c r="I972" s="5">
        <v>77042.0</v>
      </c>
      <c r="J972" s="7">
        <v>1094435.0</v>
      </c>
      <c r="K972" s="7">
        <v>1012000.0</v>
      </c>
      <c r="L972" s="7">
        <v>82435.0</v>
      </c>
      <c r="M972" s="8">
        <v>0.0814575098814229</v>
      </c>
    </row>
    <row r="973">
      <c r="A973" s="5">
        <v>9.32270000029E11</v>
      </c>
      <c r="B973" s="5" t="s">
        <v>46</v>
      </c>
      <c r="C973" s="5">
        <v>2023.0</v>
      </c>
      <c r="D973" s="5">
        <v>7946.0</v>
      </c>
      <c r="E973" s="5" t="s">
        <v>43</v>
      </c>
      <c r="F973" s="5">
        <v>1117.0</v>
      </c>
      <c r="G973" s="5" t="s">
        <v>465</v>
      </c>
      <c r="H973" s="5" t="s">
        <v>1021</v>
      </c>
      <c r="I973" s="5">
        <v>77042.0</v>
      </c>
      <c r="J973" s="7">
        <v>570037.0</v>
      </c>
      <c r="K973" s="7">
        <v>583860.0</v>
      </c>
      <c r="L973" s="7">
        <v>-13823.0</v>
      </c>
      <c r="M973" s="8">
        <v>-0.0236751961086562</v>
      </c>
    </row>
    <row r="974">
      <c r="A974" s="5">
        <v>9.3227000003E11</v>
      </c>
      <c r="B974" s="5" t="s">
        <v>42</v>
      </c>
      <c r="C974" s="5">
        <v>2023.0</v>
      </c>
      <c r="D974" s="5">
        <v>7946.0</v>
      </c>
      <c r="E974" s="5" t="s">
        <v>43</v>
      </c>
      <c r="F974" s="5">
        <v>1117.0</v>
      </c>
      <c r="G974" s="5" t="s">
        <v>465</v>
      </c>
      <c r="H974" s="5" t="s">
        <v>1022</v>
      </c>
      <c r="I974" s="5">
        <v>77042.0</v>
      </c>
      <c r="J974" s="7">
        <v>713716.0</v>
      </c>
      <c r="K974" s="7">
        <v>685672.0</v>
      </c>
      <c r="L974" s="7">
        <v>23267.0</v>
      </c>
      <c r="M974" s="8">
        <v>0.0339331342099429</v>
      </c>
    </row>
    <row r="975">
      <c r="A975" s="5">
        <v>9.32270000031E11</v>
      </c>
      <c r="B975" s="5" t="s">
        <v>46</v>
      </c>
      <c r="C975" s="5">
        <v>2023.0</v>
      </c>
      <c r="D975" s="5">
        <v>7946.0</v>
      </c>
      <c r="E975" s="5" t="s">
        <v>43</v>
      </c>
      <c r="F975" s="5">
        <v>1117.0</v>
      </c>
      <c r="G975" s="5" t="s">
        <v>465</v>
      </c>
      <c r="H975" s="5" t="s">
        <v>1023</v>
      </c>
      <c r="I975" s="5">
        <v>77042.0</v>
      </c>
      <c r="J975" s="7">
        <v>789258.0</v>
      </c>
      <c r="K975" s="7">
        <v>650000.0</v>
      </c>
      <c r="L975" s="7">
        <v>130229.0</v>
      </c>
      <c r="M975" s="8">
        <v>0.200352307692307</v>
      </c>
    </row>
    <row r="976">
      <c r="A976" s="5">
        <v>9.32270000032E11</v>
      </c>
      <c r="B976" s="5" t="s">
        <v>42</v>
      </c>
      <c r="C976" s="5">
        <v>2023.0</v>
      </c>
      <c r="D976" s="5">
        <v>7946.0</v>
      </c>
      <c r="E976" s="5" t="s">
        <v>43</v>
      </c>
      <c r="F976" s="5">
        <v>1117.0</v>
      </c>
      <c r="G976" s="5" t="s">
        <v>465</v>
      </c>
      <c r="H976" s="5" t="s">
        <v>1024</v>
      </c>
      <c r="I976" s="5">
        <v>77042.0</v>
      </c>
      <c r="J976" s="7">
        <v>747512.0</v>
      </c>
      <c r="K976" s="7">
        <v>720901.0</v>
      </c>
      <c r="L976" s="7">
        <v>11335.0</v>
      </c>
      <c r="M976" s="8">
        <v>0.0157233794931619</v>
      </c>
    </row>
    <row r="977">
      <c r="A977" s="5">
        <v>9.32270000033E11</v>
      </c>
      <c r="B977" s="5" t="s">
        <v>46</v>
      </c>
      <c r="C977" s="5">
        <v>2023.0</v>
      </c>
      <c r="D977" s="5">
        <v>7946.0</v>
      </c>
      <c r="E977" s="5" t="s">
        <v>43</v>
      </c>
      <c r="F977" s="5">
        <v>1117.0</v>
      </c>
      <c r="G977" s="5" t="s">
        <v>864</v>
      </c>
      <c r="H977" s="5" t="s">
        <v>1025</v>
      </c>
      <c r="I977" s="5">
        <v>77042.0</v>
      </c>
      <c r="J977" s="7">
        <v>919000.0</v>
      </c>
      <c r="K977" s="7">
        <v>912000.0</v>
      </c>
      <c r="L977" s="7">
        <v>7000.0</v>
      </c>
      <c r="M977" s="8">
        <v>0.00767543859649122</v>
      </c>
    </row>
    <row r="978">
      <c r="A978" s="5">
        <v>9.32270000034E11</v>
      </c>
      <c r="B978" s="5" t="s">
        <v>42</v>
      </c>
      <c r="C978" s="5">
        <v>2023.0</v>
      </c>
      <c r="D978" s="5">
        <v>7946.0</v>
      </c>
      <c r="E978" s="5" t="s">
        <v>43</v>
      </c>
      <c r="F978" s="5">
        <v>1117.0</v>
      </c>
      <c r="G978" s="5" t="s">
        <v>864</v>
      </c>
      <c r="H978" s="5" t="s">
        <v>1026</v>
      </c>
      <c r="I978" s="5">
        <v>77042.0</v>
      </c>
      <c r="J978" s="7">
        <v>750108.0</v>
      </c>
      <c r="K978" s="7">
        <v>722853.0</v>
      </c>
      <c r="L978" s="7">
        <v>22344.0</v>
      </c>
      <c r="M978" s="8">
        <v>0.0309108490937992</v>
      </c>
    </row>
    <row r="979">
      <c r="A979" s="5">
        <v>9.32270000035E11</v>
      </c>
      <c r="B979" s="5" t="s">
        <v>42</v>
      </c>
      <c r="C979" s="5">
        <v>2023.0</v>
      </c>
      <c r="D979" s="5">
        <v>7946.0</v>
      </c>
      <c r="E979" s="5" t="s">
        <v>43</v>
      </c>
      <c r="F979" s="5">
        <v>1117.0</v>
      </c>
      <c r="G979" s="5" t="s">
        <v>864</v>
      </c>
      <c r="H979" s="5" t="s">
        <v>1027</v>
      </c>
      <c r="I979" s="5">
        <v>77042.0</v>
      </c>
      <c r="J979" s="7">
        <v>627120.0</v>
      </c>
      <c r="K979" s="7">
        <v>608172.0</v>
      </c>
      <c r="L979" s="7">
        <v>29184.0</v>
      </c>
      <c r="M979" s="8">
        <v>0.047986424892958</v>
      </c>
    </row>
    <row r="980">
      <c r="A980" s="5">
        <v>9.32270000036E11</v>
      </c>
      <c r="B980" s="5" t="s">
        <v>42</v>
      </c>
      <c r="C980" s="5">
        <v>2023.0</v>
      </c>
      <c r="D980" s="5">
        <v>7946.0</v>
      </c>
      <c r="E980" s="5" t="s">
        <v>43</v>
      </c>
      <c r="F980" s="5">
        <v>1117.0</v>
      </c>
      <c r="G980" s="5" t="s">
        <v>864</v>
      </c>
      <c r="H980" s="5" t="s">
        <v>1028</v>
      </c>
      <c r="I980" s="5">
        <v>77042.0</v>
      </c>
      <c r="J980" s="7">
        <v>787815.0</v>
      </c>
      <c r="K980" s="7">
        <v>766489.0</v>
      </c>
      <c r="L980" s="7">
        <v>5621.0</v>
      </c>
      <c r="M980" s="8">
        <v>0.00733343857511337</v>
      </c>
    </row>
    <row r="981">
      <c r="A981" s="5">
        <v>9.32270000037E11</v>
      </c>
      <c r="B981" s="5" t="s">
        <v>46</v>
      </c>
      <c r="C981" s="5">
        <v>2023.0</v>
      </c>
      <c r="D981" s="5">
        <v>7946.0</v>
      </c>
      <c r="E981" s="5" t="s">
        <v>43</v>
      </c>
      <c r="F981" s="5">
        <v>1117.0</v>
      </c>
      <c r="G981" s="5" t="s">
        <v>864</v>
      </c>
      <c r="H981" s="5" t="s">
        <v>1029</v>
      </c>
      <c r="I981" s="5">
        <v>77042.0</v>
      </c>
      <c r="J981" s="7">
        <v>713616.0</v>
      </c>
      <c r="K981" s="7">
        <v>759000.0</v>
      </c>
      <c r="L981" s="7">
        <v>-45384.0</v>
      </c>
      <c r="M981" s="8">
        <v>-0.0597944664031621</v>
      </c>
    </row>
    <row r="982">
      <c r="A982" s="5">
        <v>9.32270000038E11</v>
      </c>
      <c r="B982" s="5" t="s">
        <v>46</v>
      </c>
      <c r="C982" s="5">
        <v>2023.0</v>
      </c>
      <c r="D982" s="5">
        <v>7946.0</v>
      </c>
      <c r="E982" s="5" t="s">
        <v>43</v>
      </c>
      <c r="F982" s="5">
        <v>1117.0</v>
      </c>
      <c r="G982" s="5" t="s">
        <v>864</v>
      </c>
      <c r="H982" s="5" t="s">
        <v>1030</v>
      </c>
      <c r="I982" s="5">
        <v>77042.0</v>
      </c>
      <c r="J982" s="7">
        <v>738284.0</v>
      </c>
      <c r="K982" s="7">
        <v>665750.0</v>
      </c>
      <c r="L982" s="7">
        <v>67466.0</v>
      </c>
      <c r="M982" s="8">
        <v>0.101338340217799</v>
      </c>
    </row>
    <row r="983">
      <c r="A983" s="5">
        <v>9.32270000039E11</v>
      </c>
      <c r="B983" s="5" t="s">
        <v>46</v>
      </c>
      <c r="C983" s="5">
        <v>2023.0</v>
      </c>
      <c r="D983" s="5">
        <v>7946.0</v>
      </c>
      <c r="E983" s="5" t="s">
        <v>43</v>
      </c>
      <c r="F983" s="5">
        <v>1117.0</v>
      </c>
      <c r="G983" s="5" t="s">
        <v>864</v>
      </c>
      <c r="H983" s="5" t="s">
        <v>1031</v>
      </c>
      <c r="I983" s="5">
        <v>77042.0</v>
      </c>
      <c r="J983" s="7">
        <v>792705.0</v>
      </c>
      <c r="K983" s="7">
        <v>715000.0</v>
      </c>
      <c r="L983" s="7">
        <v>76959.0</v>
      </c>
      <c r="M983" s="8">
        <v>0.107634965034965</v>
      </c>
    </row>
    <row r="984">
      <c r="A984" s="5">
        <v>9.3228000004E11</v>
      </c>
      <c r="B984" s="5" t="s">
        <v>46</v>
      </c>
      <c r="C984" s="5">
        <v>2023.0</v>
      </c>
      <c r="D984" s="5">
        <v>7946.0</v>
      </c>
      <c r="E984" s="5" t="s">
        <v>43</v>
      </c>
      <c r="F984" s="5">
        <v>1117.0</v>
      </c>
      <c r="G984" s="5" t="s">
        <v>864</v>
      </c>
      <c r="H984" s="5" t="s">
        <v>1032</v>
      </c>
      <c r="I984" s="5">
        <v>77042.0</v>
      </c>
      <c r="J984" s="7">
        <v>818000.0</v>
      </c>
      <c r="K984" s="7">
        <v>796200.0</v>
      </c>
      <c r="L984" s="7">
        <v>21800.0</v>
      </c>
      <c r="M984" s="8">
        <v>0.0273800552624967</v>
      </c>
    </row>
    <row r="985">
      <c r="A985" s="5">
        <v>9.32280000041E11</v>
      </c>
      <c r="B985" s="5" t="s">
        <v>42</v>
      </c>
      <c r="C985" s="5">
        <v>2023.0</v>
      </c>
      <c r="D985" s="5">
        <v>7946.0</v>
      </c>
      <c r="E985" s="5" t="s">
        <v>43</v>
      </c>
      <c r="F985" s="5">
        <v>1117.0</v>
      </c>
      <c r="G985" s="5" t="s">
        <v>864</v>
      </c>
      <c r="H985" s="5" t="s">
        <v>1033</v>
      </c>
      <c r="I985" s="5">
        <v>77042.0</v>
      </c>
      <c r="J985" s="7">
        <v>753143.0</v>
      </c>
      <c r="K985" s="7">
        <v>692500.0</v>
      </c>
      <c r="L985" s="7">
        <v>56434.0</v>
      </c>
      <c r="M985" s="8">
        <v>0.0814931407942238</v>
      </c>
    </row>
    <row r="986">
      <c r="A986" s="5">
        <v>9.32280000042E11</v>
      </c>
      <c r="B986" s="5" t="s">
        <v>42</v>
      </c>
      <c r="C986" s="5">
        <v>2023.0</v>
      </c>
      <c r="D986" s="5">
        <v>7946.0</v>
      </c>
      <c r="E986" s="5" t="s">
        <v>43</v>
      </c>
      <c r="F986" s="5">
        <v>1117.0</v>
      </c>
      <c r="G986" s="5" t="s">
        <v>864</v>
      </c>
      <c r="H986" s="5" t="s">
        <v>1034</v>
      </c>
      <c r="I986" s="5">
        <v>77042.0</v>
      </c>
      <c r="J986" s="7">
        <v>694227.0</v>
      </c>
      <c r="K986" s="7">
        <v>669661.0</v>
      </c>
      <c r="L986" s="7">
        <v>17582.0</v>
      </c>
      <c r="M986" s="8">
        <v>0.026255075329159</v>
      </c>
    </row>
    <row r="987">
      <c r="A987" s="5">
        <v>9.32280000043E11</v>
      </c>
      <c r="B987" s="5" t="s">
        <v>42</v>
      </c>
      <c r="C987" s="5">
        <v>2023.0</v>
      </c>
      <c r="D987" s="5">
        <v>7946.0</v>
      </c>
      <c r="E987" s="5" t="s">
        <v>43</v>
      </c>
      <c r="F987" s="5">
        <v>1117.0</v>
      </c>
      <c r="G987" s="5" t="s">
        <v>864</v>
      </c>
      <c r="H987" s="5" t="s">
        <v>1035</v>
      </c>
      <c r="I987" s="5">
        <v>77042.0</v>
      </c>
      <c r="J987" s="7">
        <v>572389.0</v>
      </c>
      <c r="K987" s="7">
        <v>557044.0</v>
      </c>
      <c r="L987" s="7">
        <v>10144.0</v>
      </c>
      <c r="M987" s="8">
        <v>0.0182104106677389</v>
      </c>
    </row>
    <row r="988">
      <c r="A988" s="5">
        <v>9.32280000044E11</v>
      </c>
      <c r="B988" s="5" t="s">
        <v>46</v>
      </c>
      <c r="C988" s="5">
        <v>2023.0</v>
      </c>
      <c r="D988" s="5">
        <v>7946.0</v>
      </c>
      <c r="E988" s="5" t="s">
        <v>43</v>
      </c>
      <c r="F988" s="5">
        <v>1117.0</v>
      </c>
      <c r="G988" s="5" t="s">
        <v>864</v>
      </c>
      <c r="H988" s="5" t="s">
        <v>1036</v>
      </c>
      <c r="I988" s="5">
        <v>77042.0</v>
      </c>
      <c r="J988" s="7">
        <v>678283.0</v>
      </c>
      <c r="K988" s="7">
        <v>656938.0</v>
      </c>
      <c r="L988" s="7">
        <v>16413.0</v>
      </c>
      <c r="M988" s="8">
        <v>0.0249840928672111</v>
      </c>
    </row>
    <row r="989">
      <c r="A989" s="5">
        <v>9.32280000045E11</v>
      </c>
      <c r="B989" s="5" t="s">
        <v>46</v>
      </c>
      <c r="C989" s="5">
        <v>2023.0</v>
      </c>
      <c r="D989" s="5">
        <v>7946.0</v>
      </c>
      <c r="E989" s="5" t="s">
        <v>43</v>
      </c>
      <c r="F989" s="5">
        <v>1117.0</v>
      </c>
      <c r="G989" s="5" t="s">
        <v>864</v>
      </c>
      <c r="H989" s="5" t="s">
        <v>1037</v>
      </c>
      <c r="I989" s="5">
        <v>77042.0</v>
      </c>
      <c r="J989" s="7">
        <v>536441.0</v>
      </c>
      <c r="K989" s="7">
        <v>570000.0</v>
      </c>
      <c r="L989" s="7">
        <v>-33559.0</v>
      </c>
      <c r="M989" s="8">
        <v>-0.0588754385964912</v>
      </c>
    </row>
    <row r="990">
      <c r="A990" s="5">
        <v>9.32280000046E11</v>
      </c>
      <c r="B990" s="5" t="s">
        <v>46</v>
      </c>
      <c r="C990" s="5">
        <v>2023.0</v>
      </c>
      <c r="D990" s="5">
        <v>7946.0</v>
      </c>
      <c r="E990" s="5" t="s">
        <v>43</v>
      </c>
      <c r="F990" s="5">
        <v>1117.0</v>
      </c>
      <c r="G990" s="5" t="s">
        <v>864</v>
      </c>
      <c r="H990" s="5" t="s">
        <v>1038</v>
      </c>
      <c r="I990" s="5">
        <v>77042.0</v>
      </c>
      <c r="J990" s="7">
        <v>873860.0</v>
      </c>
      <c r="K990" s="7">
        <v>890000.0</v>
      </c>
      <c r="L990" s="7">
        <v>-16140.0</v>
      </c>
      <c r="M990" s="8">
        <v>-0.0181348314606741</v>
      </c>
    </row>
    <row r="991">
      <c r="A991" s="5">
        <v>9.32280000047E11</v>
      </c>
      <c r="B991" s="5" t="s">
        <v>46</v>
      </c>
      <c r="C991" s="5">
        <v>2023.0</v>
      </c>
      <c r="D991" s="5">
        <v>7946.0</v>
      </c>
      <c r="E991" s="5" t="s">
        <v>43</v>
      </c>
      <c r="F991" s="5">
        <v>1117.0</v>
      </c>
      <c r="G991" s="5" t="s">
        <v>465</v>
      </c>
      <c r="H991" s="5" t="s">
        <v>1039</v>
      </c>
      <c r="I991" s="5">
        <v>77042.0</v>
      </c>
      <c r="J991" s="7">
        <v>692825.0</v>
      </c>
      <c r="K991" s="7">
        <v>669000.0</v>
      </c>
      <c r="L991" s="7">
        <v>18914.0</v>
      </c>
      <c r="M991" s="8">
        <v>0.0282720478325859</v>
      </c>
    </row>
    <row r="992">
      <c r="A992" s="5">
        <v>9.32280000048E11</v>
      </c>
      <c r="B992" s="5" t="s">
        <v>46</v>
      </c>
      <c r="C992" s="5">
        <v>2023.0</v>
      </c>
      <c r="D992" s="5">
        <v>7946.0</v>
      </c>
      <c r="E992" s="5" t="s">
        <v>43</v>
      </c>
      <c r="F992" s="5">
        <v>1117.0</v>
      </c>
      <c r="G992" s="5" t="s">
        <v>465</v>
      </c>
      <c r="H992" s="5" t="s">
        <v>1040</v>
      </c>
      <c r="I992" s="5">
        <v>77042.0</v>
      </c>
      <c r="J992" s="7">
        <v>743494.0</v>
      </c>
      <c r="K992" s="7">
        <v>695000.0</v>
      </c>
      <c r="L992" s="7">
        <v>43706.0</v>
      </c>
      <c r="M992" s="8">
        <v>0.0628863309352518</v>
      </c>
    </row>
    <row r="993">
      <c r="A993" s="5">
        <v>9.32280000049E11</v>
      </c>
      <c r="B993" s="5" t="s">
        <v>42</v>
      </c>
      <c r="C993" s="5">
        <v>2023.0</v>
      </c>
      <c r="D993" s="5">
        <v>7946.0</v>
      </c>
      <c r="E993" s="5" t="s">
        <v>43</v>
      </c>
      <c r="F993" s="5">
        <v>1117.0</v>
      </c>
      <c r="G993" s="5" t="s">
        <v>465</v>
      </c>
      <c r="H993" s="5" t="s">
        <v>1041</v>
      </c>
      <c r="I993" s="5">
        <v>77042.0</v>
      </c>
      <c r="J993" s="7">
        <v>715830.0</v>
      </c>
      <c r="K993" s="7">
        <v>691869.0</v>
      </c>
      <c r="L993" s="7">
        <v>19405.0</v>
      </c>
      <c r="M993" s="8">
        <v>0.0280472170309697</v>
      </c>
    </row>
    <row r="994">
      <c r="A994" s="5">
        <v>9.3228000005E11</v>
      </c>
      <c r="B994" s="5" t="s">
        <v>42</v>
      </c>
      <c r="C994" s="5">
        <v>2023.0</v>
      </c>
      <c r="D994" s="5">
        <v>7946.0</v>
      </c>
      <c r="E994" s="5" t="s">
        <v>43</v>
      </c>
      <c r="F994" s="5">
        <v>1117.0</v>
      </c>
      <c r="G994" s="5" t="s">
        <v>465</v>
      </c>
      <c r="H994" s="5" t="s">
        <v>1042</v>
      </c>
      <c r="I994" s="5">
        <v>77042.0</v>
      </c>
      <c r="J994" s="7">
        <v>678927.0</v>
      </c>
      <c r="K994" s="7">
        <v>651024.0</v>
      </c>
      <c r="L994" s="7">
        <v>23126.0</v>
      </c>
      <c r="M994" s="8">
        <v>0.0355224999385583</v>
      </c>
    </row>
    <row r="995">
      <c r="A995" s="5">
        <v>9.32280000051E11</v>
      </c>
      <c r="B995" s="5" t="s">
        <v>46</v>
      </c>
      <c r="C995" s="5">
        <v>2023.0</v>
      </c>
      <c r="D995" s="5">
        <v>7946.0</v>
      </c>
      <c r="E995" s="5" t="s">
        <v>43</v>
      </c>
      <c r="F995" s="5">
        <v>1117.0</v>
      </c>
      <c r="G995" s="5" t="s">
        <v>465</v>
      </c>
      <c r="H995" s="5" t="s">
        <v>1043</v>
      </c>
      <c r="I995" s="5">
        <v>77042.0</v>
      </c>
      <c r="J995" s="7">
        <v>714245.0</v>
      </c>
      <c r="K995" s="7">
        <v>687418.0</v>
      </c>
      <c r="L995" s="7">
        <v>16889.0</v>
      </c>
      <c r="M995" s="8">
        <v>0.0245687485634649</v>
      </c>
    </row>
    <row r="996">
      <c r="A996" s="5">
        <v>9.32280000052E11</v>
      </c>
      <c r="B996" s="5" t="s">
        <v>42</v>
      </c>
      <c r="C996" s="5">
        <v>2023.0</v>
      </c>
      <c r="D996" s="5">
        <v>7946.0</v>
      </c>
      <c r="E996" s="5" t="s">
        <v>43</v>
      </c>
      <c r="F996" s="5">
        <v>1117.0</v>
      </c>
      <c r="G996" s="5" t="s">
        <v>465</v>
      </c>
      <c r="H996" s="5" t="s">
        <v>1044</v>
      </c>
      <c r="I996" s="5">
        <v>77042.0</v>
      </c>
      <c r="J996" s="7">
        <v>545514.0</v>
      </c>
      <c r="K996" s="7">
        <v>533696.0</v>
      </c>
      <c r="L996" s="7">
        <v>8092.0</v>
      </c>
      <c r="M996" s="8">
        <v>0.0151621897109965</v>
      </c>
    </row>
    <row r="997">
      <c r="A997" s="5">
        <v>9.32280000053E11</v>
      </c>
      <c r="B997" s="5" t="s">
        <v>42</v>
      </c>
      <c r="C997" s="5">
        <v>2023.0</v>
      </c>
      <c r="D997" s="5">
        <v>7946.0</v>
      </c>
      <c r="E997" s="5" t="s">
        <v>43</v>
      </c>
      <c r="F997" s="5">
        <v>1117.0</v>
      </c>
      <c r="G997" s="5" t="s">
        <v>465</v>
      </c>
      <c r="H997" s="5" t="s">
        <v>1045</v>
      </c>
      <c r="I997" s="5">
        <v>77042.0</v>
      </c>
      <c r="J997" s="7">
        <v>738193.0</v>
      </c>
      <c r="K997" s="7">
        <v>712863.0</v>
      </c>
      <c r="L997" s="7">
        <v>20553.0</v>
      </c>
      <c r="M997" s="8">
        <v>0.0288316268343287</v>
      </c>
    </row>
    <row r="998">
      <c r="A998" s="5">
        <v>9.32280000054E11</v>
      </c>
      <c r="B998" s="5" t="s">
        <v>42</v>
      </c>
      <c r="C998" s="5">
        <v>2023.0</v>
      </c>
      <c r="D998" s="5">
        <v>7946.0</v>
      </c>
      <c r="E998" s="5" t="s">
        <v>43</v>
      </c>
      <c r="F998" s="5">
        <v>1117.0</v>
      </c>
      <c r="G998" s="5" t="s">
        <v>465</v>
      </c>
      <c r="H998" s="5" t="s">
        <v>1046</v>
      </c>
      <c r="I998" s="5">
        <v>77042.0</v>
      </c>
      <c r="J998" s="7">
        <v>745341.0</v>
      </c>
      <c r="K998" s="7">
        <v>721274.0</v>
      </c>
      <c r="L998" s="7">
        <v>13531.0</v>
      </c>
      <c r="M998" s="8">
        <v>0.0187598610236885</v>
      </c>
    </row>
    <row r="999">
      <c r="A999" s="5">
        <v>9.32280000055E11</v>
      </c>
      <c r="B999" s="5" t="s">
        <v>42</v>
      </c>
      <c r="C999" s="5">
        <v>2023.0</v>
      </c>
      <c r="D999" s="5">
        <v>7946.0</v>
      </c>
      <c r="E999" s="5" t="s">
        <v>43</v>
      </c>
      <c r="F999" s="5">
        <v>1117.0</v>
      </c>
      <c r="G999" s="5" t="s">
        <v>465</v>
      </c>
      <c r="H999" s="5" t="s">
        <v>1047</v>
      </c>
      <c r="I999" s="5">
        <v>77042.0</v>
      </c>
      <c r="J999" s="7">
        <v>694444.0</v>
      </c>
      <c r="K999" s="7">
        <v>678073.0</v>
      </c>
      <c r="L999" s="7">
        <v>11594.0</v>
      </c>
      <c r="M999" s="8">
        <v>0.0170984540012653</v>
      </c>
    </row>
    <row r="1000">
      <c r="A1000" s="5">
        <v>9.32280000056E11</v>
      </c>
      <c r="B1000" s="5" t="s">
        <v>46</v>
      </c>
      <c r="C1000" s="5">
        <v>2023.0</v>
      </c>
      <c r="D1000" s="5">
        <v>7946.0</v>
      </c>
      <c r="E1000" s="5" t="s">
        <v>43</v>
      </c>
      <c r="F1000" s="5">
        <v>1117.0</v>
      </c>
      <c r="G1000" s="5" t="s">
        <v>465</v>
      </c>
      <c r="H1000" s="5" t="s">
        <v>1048</v>
      </c>
      <c r="I1000" s="5">
        <v>77042.0</v>
      </c>
      <c r="J1000" s="7">
        <v>997757.0</v>
      </c>
      <c r="K1000" s="7">
        <v>961191.0</v>
      </c>
      <c r="L1000" s="7">
        <v>36566.0</v>
      </c>
      <c r="M1000" s="8">
        <v>0.0380423869969652</v>
      </c>
    </row>
    <row r="1001">
      <c r="A1001" s="5">
        <v>9.32280000057E11</v>
      </c>
      <c r="B1001" s="5" t="s">
        <v>42</v>
      </c>
      <c r="C1001" s="5">
        <v>2023.0</v>
      </c>
      <c r="D1001" s="5">
        <v>7946.0</v>
      </c>
      <c r="E1001" s="5" t="s">
        <v>43</v>
      </c>
      <c r="F1001" s="5">
        <v>1117.0</v>
      </c>
      <c r="G1001" s="5" t="s">
        <v>465</v>
      </c>
      <c r="H1001" s="5" t="s">
        <v>1049</v>
      </c>
      <c r="I1001" s="5">
        <v>77042.0</v>
      </c>
      <c r="J1001" s="7">
        <v>619915.0</v>
      </c>
      <c r="K1001" s="7">
        <v>603627.0</v>
      </c>
      <c r="L1001" s="7">
        <v>11220.0</v>
      </c>
      <c r="M1001" s="8">
        <v>0.0185876377299225</v>
      </c>
    </row>
    <row r="1002">
      <c r="A1002" s="5">
        <v>9.32280000058E11</v>
      </c>
      <c r="B1002" s="5" t="s">
        <v>42</v>
      </c>
      <c r="C1002" s="5">
        <v>2023.0</v>
      </c>
      <c r="D1002" s="5">
        <v>7946.0</v>
      </c>
      <c r="E1002" s="5" t="s">
        <v>43</v>
      </c>
      <c r="F1002" s="5">
        <v>1117.0</v>
      </c>
      <c r="G1002" s="5" t="s">
        <v>465</v>
      </c>
      <c r="H1002" s="5" t="s">
        <v>1050</v>
      </c>
      <c r="I1002" s="5">
        <v>77042.0</v>
      </c>
      <c r="J1002" s="7">
        <v>758576.0</v>
      </c>
      <c r="K1002" s="7">
        <v>731703.0</v>
      </c>
      <c r="L1002" s="7">
        <v>21610.0</v>
      </c>
      <c r="M1002" s="8">
        <v>0.0295338409163281</v>
      </c>
    </row>
    <row r="1003">
      <c r="A1003" s="5">
        <v>9.32280000059E11</v>
      </c>
      <c r="B1003" s="5" t="s">
        <v>46</v>
      </c>
      <c r="C1003" s="5">
        <v>2023.0</v>
      </c>
      <c r="D1003" s="5">
        <v>7946.0</v>
      </c>
      <c r="E1003" s="5" t="s">
        <v>43</v>
      </c>
      <c r="F1003" s="5">
        <v>1117.0</v>
      </c>
      <c r="G1003" s="5" t="s">
        <v>465</v>
      </c>
      <c r="H1003" s="5" t="s">
        <v>1051</v>
      </c>
      <c r="I1003" s="5">
        <v>77042.0</v>
      </c>
      <c r="J1003" s="7">
        <v>588282.0</v>
      </c>
      <c r="K1003" s="7">
        <v>612507.0</v>
      </c>
      <c r="L1003" s="7">
        <v>-24225.0</v>
      </c>
      <c r="M1003" s="8">
        <v>-0.0395505684016672</v>
      </c>
    </row>
    <row r="1004">
      <c r="A1004" s="5">
        <v>9.3228000006E11</v>
      </c>
      <c r="B1004" s="5" t="s">
        <v>42</v>
      </c>
      <c r="C1004" s="5">
        <v>2023.0</v>
      </c>
      <c r="D1004" s="5">
        <v>7946.0</v>
      </c>
      <c r="E1004" s="5" t="s">
        <v>43</v>
      </c>
      <c r="F1004" s="5">
        <v>1117.0</v>
      </c>
      <c r="G1004" s="5" t="s">
        <v>465</v>
      </c>
      <c r="H1004" s="5" t="s">
        <v>1052</v>
      </c>
      <c r="I1004" s="5">
        <v>77042.0</v>
      </c>
      <c r="J1004" s="7">
        <v>717769.0</v>
      </c>
      <c r="K1004" s="7">
        <v>695154.0</v>
      </c>
      <c r="L1004" s="7">
        <v>17547.0</v>
      </c>
      <c r="M1004" s="8">
        <v>0.0252418888476511</v>
      </c>
    </row>
    <row r="1005">
      <c r="A1005" s="5">
        <v>9.32280000061E11</v>
      </c>
      <c r="B1005" s="5" t="s">
        <v>42</v>
      </c>
      <c r="C1005" s="5">
        <v>2023.0</v>
      </c>
      <c r="D1005" s="5">
        <v>7946.0</v>
      </c>
      <c r="E1005" s="5" t="s">
        <v>43</v>
      </c>
      <c r="F1005" s="5">
        <v>1117.0</v>
      </c>
      <c r="G1005" s="5" t="s">
        <v>465</v>
      </c>
      <c r="H1005" s="5" t="s">
        <v>1053</v>
      </c>
      <c r="I1005" s="5">
        <v>77042.0</v>
      </c>
      <c r="J1005" s="7">
        <v>808026.0</v>
      </c>
      <c r="K1005" s="7">
        <v>748934.0</v>
      </c>
      <c r="L1005" s="7">
        <v>26689.0</v>
      </c>
      <c r="M1005" s="8">
        <v>0.0356359839451807</v>
      </c>
    </row>
    <row r="1006">
      <c r="A1006" s="5">
        <v>9.32280000062E11</v>
      </c>
      <c r="B1006" s="5" t="s">
        <v>46</v>
      </c>
      <c r="C1006" s="5">
        <v>2023.0</v>
      </c>
      <c r="D1006" s="5">
        <v>7946.0</v>
      </c>
      <c r="E1006" s="5" t="s">
        <v>43</v>
      </c>
      <c r="F1006" s="5">
        <v>1117.0</v>
      </c>
      <c r="G1006" s="5" t="s">
        <v>465</v>
      </c>
      <c r="H1006" s="5" t="s">
        <v>1054</v>
      </c>
      <c r="I1006" s="5">
        <v>77042.0</v>
      </c>
      <c r="J1006" s="7">
        <v>765727.0</v>
      </c>
      <c r="K1006" s="7">
        <v>709000.0</v>
      </c>
      <c r="L1006" s="7">
        <v>46993.0</v>
      </c>
      <c r="M1006" s="8">
        <v>0.0662806770098731</v>
      </c>
    </row>
    <row r="1007">
      <c r="A1007" s="5">
        <v>9.32280000063E11</v>
      </c>
      <c r="B1007" s="5" t="s">
        <v>42</v>
      </c>
      <c r="C1007" s="5">
        <v>2023.0</v>
      </c>
      <c r="D1007" s="5">
        <v>7946.0</v>
      </c>
      <c r="E1007" s="5" t="s">
        <v>43</v>
      </c>
      <c r="F1007" s="5">
        <v>1117.0</v>
      </c>
      <c r="G1007" s="5" t="s">
        <v>465</v>
      </c>
      <c r="H1007" s="5" t="s">
        <v>1055</v>
      </c>
      <c r="I1007" s="5">
        <v>77042.0</v>
      </c>
      <c r="J1007" s="7">
        <v>588317.0</v>
      </c>
      <c r="K1007" s="7">
        <v>571583.0</v>
      </c>
      <c r="L1007" s="7">
        <v>11666.0</v>
      </c>
      <c r="M1007" s="8">
        <v>0.0204099842017695</v>
      </c>
    </row>
    <row r="1008">
      <c r="A1008" s="5">
        <v>9.32280000064E11</v>
      </c>
      <c r="B1008" s="5" t="s">
        <v>46</v>
      </c>
      <c r="C1008" s="5">
        <v>2023.0</v>
      </c>
      <c r="D1008" s="5">
        <v>7946.0</v>
      </c>
      <c r="E1008" s="5" t="s">
        <v>43</v>
      </c>
      <c r="F1008" s="5">
        <v>1117.0</v>
      </c>
      <c r="G1008" s="5" t="s">
        <v>465</v>
      </c>
      <c r="H1008" s="5" t="s">
        <v>1056</v>
      </c>
      <c r="I1008" s="5">
        <v>77042.0</v>
      </c>
      <c r="J1008" s="7">
        <v>1336489.0</v>
      </c>
      <c r="K1008" s="7">
        <v>1234708.0</v>
      </c>
      <c r="L1008" s="7">
        <v>88907.0</v>
      </c>
      <c r="M1008" s="8">
        <v>0.0720064987025272</v>
      </c>
    </row>
    <row r="1009">
      <c r="A1009" s="5">
        <v>9.32280000065E11</v>
      </c>
      <c r="B1009" s="5" t="s">
        <v>42</v>
      </c>
      <c r="C1009" s="5">
        <v>2023.0</v>
      </c>
      <c r="D1009" s="5">
        <v>7946.0</v>
      </c>
      <c r="E1009" s="5" t="s">
        <v>43</v>
      </c>
      <c r="F1009" s="5">
        <v>1117.0</v>
      </c>
      <c r="G1009" s="5" t="s">
        <v>864</v>
      </c>
      <c r="H1009" s="5" t="s">
        <v>1057</v>
      </c>
      <c r="I1009" s="5">
        <v>77042.0</v>
      </c>
      <c r="J1009" s="7">
        <v>676297.0</v>
      </c>
      <c r="K1009" s="7">
        <v>652582.0</v>
      </c>
      <c r="L1009" s="7">
        <v>14023.0</v>
      </c>
      <c r="M1009" s="8">
        <v>0.0214884872705651</v>
      </c>
    </row>
    <row r="1010">
      <c r="A1010" s="5">
        <v>9.32280000066E11</v>
      </c>
      <c r="B1010" s="5" t="s">
        <v>42</v>
      </c>
      <c r="C1010" s="5">
        <v>2023.0</v>
      </c>
      <c r="D1010" s="5">
        <v>7946.0</v>
      </c>
      <c r="E1010" s="5" t="s">
        <v>43</v>
      </c>
      <c r="F1010" s="5">
        <v>1117.0</v>
      </c>
      <c r="G1010" s="5" t="s">
        <v>864</v>
      </c>
      <c r="H1010" s="5" t="s">
        <v>1058</v>
      </c>
      <c r="I1010" s="5">
        <v>77042.0</v>
      </c>
      <c r="J1010" s="7">
        <v>733652.0</v>
      </c>
      <c r="K1010" s="7">
        <v>708000.0</v>
      </c>
      <c r="L1010" s="7">
        <v>19859.0</v>
      </c>
      <c r="M1010" s="8">
        <v>0.0280494350282485</v>
      </c>
    </row>
    <row r="1011">
      <c r="A1011" s="5">
        <v>9.32280000067E11</v>
      </c>
      <c r="B1011" s="5" t="s">
        <v>46</v>
      </c>
      <c r="C1011" s="5">
        <v>2023.0</v>
      </c>
      <c r="D1011" s="5">
        <v>7946.0</v>
      </c>
      <c r="E1011" s="5" t="s">
        <v>43</v>
      </c>
      <c r="F1011" s="5">
        <v>1117.0</v>
      </c>
      <c r="G1011" s="5" t="s">
        <v>864</v>
      </c>
      <c r="H1011" s="5" t="s">
        <v>1059</v>
      </c>
      <c r="I1011" s="5">
        <v>77042.0</v>
      </c>
      <c r="J1011" s="7">
        <v>917338.0</v>
      </c>
      <c r="K1011" s="7">
        <v>838167.0</v>
      </c>
      <c r="L1011" s="7">
        <v>74093.0</v>
      </c>
      <c r="M1011" s="8">
        <v>0.0883988513029025</v>
      </c>
    </row>
    <row r="1012">
      <c r="A1012" s="5">
        <v>9.32280000068E11</v>
      </c>
      <c r="B1012" s="5" t="s">
        <v>46</v>
      </c>
      <c r="C1012" s="5">
        <v>2023.0</v>
      </c>
      <c r="D1012" s="5">
        <v>7946.0</v>
      </c>
      <c r="E1012" s="5" t="s">
        <v>43</v>
      </c>
      <c r="F1012" s="5">
        <v>1117.0</v>
      </c>
      <c r="G1012" s="5" t="s">
        <v>864</v>
      </c>
      <c r="H1012" s="5" t="s">
        <v>1060</v>
      </c>
      <c r="I1012" s="5">
        <v>77042.0</v>
      </c>
      <c r="J1012" s="7">
        <v>1146976.0</v>
      </c>
      <c r="K1012" s="7">
        <v>1025928.0</v>
      </c>
      <c r="L1012" s="7">
        <v>83969.0</v>
      </c>
      <c r="M1012" s="8">
        <v>0.0818468742445863</v>
      </c>
    </row>
    <row r="1013">
      <c r="A1013" s="5">
        <v>9.32280000069E11</v>
      </c>
      <c r="B1013" s="5" t="s">
        <v>46</v>
      </c>
      <c r="C1013" s="5">
        <v>2023.0</v>
      </c>
      <c r="D1013" s="5">
        <v>7946.0</v>
      </c>
      <c r="E1013" s="5" t="s">
        <v>43</v>
      </c>
      <c r="F1013" s="5">
        <v>1117.0</v>
      </c>
      <c r="G1013" s="5" t="s">
        <v>864</v>
      </c>
      <c r="H1013" s="5" t="s">
        <v>1061</v>
      </c>
      <c r="I1013" s="5">
        <v>77042.0</v>
      </c>
      <c r="J1013" s="7">
        <v>628497.0</v>
      </c>
      <c r="K1013" s="7">
        <v>581125.0</v>
      </c>
      <c r="L1013" s="7">
        <v>37757.0</v>
      </c>
      <c r="M1013" s="8">
        <v>0.0649722520972251</v>
      </c>
    </row>
    <row r="1014">
      <c r="A1014" s="5">
        <v>9.3228000007E11</v>
      </c>
      <c r="B1014" s="5" t="s">
        <v>46</v>
      </c>
      <c r="C1014" s="5">
        <v>2023.0</v>
      </c>
      <c r="D1014" s="5">
        <v>7946.0</v>
      </c>
      <c r="E1014" s="5" t="s">
        <v>43</v>
      </c>
      <c r="F1014" s="5">
        <v>1117.0</v>
      </c>
      <c r="G1014" s="5" t="s">
        <v>864</v>
      </c>
      <c r="H1014" s="5" t="s">
        <v>1062</v>
      </c>
      <c r="I1014" s="5">
        <v>77042.0</v>
      </c>
      <c r="J1014" s="7">
        <v>839156.0</v>
      </c>
      <c r="K1014" s="7">
        <v>779000.0</v>
      </c>
      <c r="L1014" s="7">
        <v>60156.0</v>
      </c>
      <c r="M1014" s="8">
        <v>0.0772220795892169</v>
      </c>
    </row>
    <row r="1015">
      <c r="A1015" s="5">
        <v>9.32290000071E11</v>
      </c>
      <c r="B1015" s="5" t="s">
        <v>46</v>
      </c>
      <c r="C1015" s="5">
        <v>2023.0</v>
      </c>
      <c r="D1015" s="5">
        <v>7946.0</v>
      </c>
      <c r="E1015" s="5" t="s">
        <v>43</v>
      </c>
      <c r="F1015" s="5">
        <v>1117.0</v>
      </c>
      <c r="G1015" s="5" t="s">
        <v>864</v>
      </c>
      <c r="H1015" s="5" t="s">
        <v>1063</v>
      </c>
      <c r="I1015" s="5">
        <v>77042.0</v>
      </c>
      <c r="J1015" s="7">
        <v>1046226.0</v>
      </c>
      <c r="K1015" s="7">
        <v>930000.0</v>
      </c>
      <c r="L1015" s="7">
        <v>107465.0</v>
      </c>
      <c r="M1015" s="8">
        <v>0.11555376344086</v>
      </c>
    </row>
    <row r="1016">
      <c r="A1016" s="5">
        <v>9.32290000072E11</v>
      </c>
      <c r="B1016" s="5" t="s">
        <v>46</v>
      </c>
      <c r="C1016" s="5">
        <v>2023.0</v>
      </c>
      <c r="D1016" s="5">
        <v>7946.0</v>
      </c>
      <c r="E1016" s="5" t="s">
        <v>43</v>
      </c>
      <c r="F1016" s="5">
        <v>1117.0</v>
      </c>
      <c r="G1016" s="5" t="s">
        <v>864</v>
      </c>
      <c r="H1016" s="5" t="s">
        <v>1064</v>
      </c>
      <c r="I1016" s="5">
        <v>77042.0</v>
      </c>
      <c r="J1016" s="7">
        <v>1015898.0</v>
      </c>
      <c r="K1016" s="7">
        <v>958744.0</v>
      </c>
      <c r="L1016" s="7">
        <v>40642.0</v>
      </c>
      <c r="M1016" s="8">
        <v>0.0423908780654689</v>
      </c>
    </row>
    <row r="1017">
      <c r="A1017" s="5">
        <v>9.32290000073E11</v>
      </c>
      <c r="B1017" s="5" t="s">
        <v>46</v>
      </c>
      <c r="C1017" s="5">
        <v>2023.0</v>
      </c>
      <c r="D1017" s="5">
        <v>7946.0</v>
      </c>
      <c r="E1017" s="5" t="s">
        <v>43</v>
      </c>
      <c r="F1017" s="5">
        <v>1117.0</v>
      </c>
      <c r="G1017" s="5" t="s">
        <v>864</v>
      </c>
      <c r="H1017" s="5" t="s">
        <v>1065</v>
      </c>
      <c r="I1017" s="5">
        <v>77042.0</v>
      </c>
      <c r="J1017" s="7">
        <v>856662.0</v>
      </c>
      <c r="K1017" s="7">
        <v>782000.0</v>
      </c>
      <c r="L1017" s="7">
        <v>68306.0</v>
      </c>
      <c r="M1017" s="8">
        <v>0.0873478260869564</v>
      </c>
    </row>
    <row r="1018">
      <c r="A1018" s="5">
        <v>9.32290000074E11</v>
      </c>
      <c r="B1018" s="5" t="s">
        <v>42</v>
      </c>
      <c r="C1018" s="5">
        <v>2023.0</v>
      </c>
      <c r="D1018" s="5">
        <v>7946.0</v>
      </c>
      <c r="E1018" s="5" t="s">
        <v>43</v>
      </c>
      <c r="F1018" s="5">
        <v>1117.0</v>
      </c>
      <c r="G1018" s="5" t="s">
        <v>864</v>
      </c>
      <c r="H1018" s="5" t="s">
        <v>1066</v>
      </c>
      <c r="I1018" s="5">
        <v>77042.0</v>
      </c>
      <c r="J1018" s="7">
        <v>811649.0</v>
      </c>
      <c r="K1018" s="7">
        <v>790022.0</v>
      </c>
      <c r="L1018" s="7">
        <v>17698.0</v>
      </c>
      <c r="M1018" s="8">
        <v>0.0224019077949728</v>
      </c>
    </row>
    <row r="1019">
      <c r="A1019" s="5">
        <v>9.32290000075E11</v>
      </c>
      <c r="B1019" s="5" t="s">
        <v>46</v>
      </c>
      <c r="C1019" s="5">
        <v>2023.0</v>
      </c>
      <c r="D1019" s="5">
        <v>7946.0</v>
      </c>
      <c r="E1019" s="5" t="s">
        <v>43</v>
      </c>
      <c r="F1019" s="5">
        <v>1117.0</v>
      </c>
      <c r="G1019" s="5" t="s">
        <v>864</v>
      </c>
      <c r="H1019" s="5" t="s">
        <v>1067</v>
      </c>
      <c r="I1019" s="5">
        <v>77042.0</v>
      </c>
      <c r="J1019" s="7">
        <v>1179140.0</v>
      </c>
      <c r="K1019" s="7">
        <v>1132000.0</v>
      </c>
      <c r="L1019" s="7">
        <v>47140.0</v>
      </c>
      <c r="M1019" s="8">
        <v>0.0416431095406359</v>
      </c>
    </row>
    <row r="1020">
      <c r="A1020" s="5">
        <v>9.32290000076E11</v>
      </c>
      <c r="B1020" s="5" t="s">
        <v>42</v>
      </c>
      <c r="C1020" s="5">
        <v>2023.0</v>
      </c>
      <c r="D1020" s="5">
        <v>7946.0</v>
      </c>
      <c r="E1020" s="5" t="s">
        <v>43</v>
      </c>
      <c r="F1020" s="5">
        <v>1117.0</v>
      </c>
      <c r="G1020" s="5" t="s">
        <v>864</v>
      </c>
      <c r="H1020" s="5" t="s">
        <v>1068</v>
      </c>
      <c r="I1020" s="5">
        <v>77042.0</v>
      </c>
      <c r="J1020" s="7">
        <v>771208.0</v>
      </c>
      <c r="K1020" s="7">
        <v>564000.0</v>
      </c>
      <c r="L1020" s="7">
        <v>207208.0</v>
      </c>
      <c r="M1020" s="8">
        <v>0.367390070921985</v>
      </c>
    </row>
    <row r="1021">
      <c r="A1021" s="5">
        <v>9.32290000077E11</v>
      </c>
      <c r="B1021" s="5" t="s">
        <v>46</v>
      </c>
      <c r="C1021" s="5">
        <v>2023.0</v>
      </c>
      <c r="D1021" s="5">
        <v>7946.0</v>
      </c>
      <c r="E1021" s="5" t="s">
        <v>43</v>
      </c>
      <c r="F1021" s="5">
        <v>1117.0</v>
      </c>
      <c r="G1021" s="5" t="s">
        <v>465</v>
      </c>
      <c r="H1021" s="5" t="s">
        <v>1069</v>
      </c>
      <c r="I1021" s="5">
        <v>77042.0</v>
      </c>
      <c r="J1021" s="7">
        <v>751826.0</v>
      </c>
      <c r="K1021" s="7">
        <v>769681.0</v>
      </c>
      <c r="L1021" s="7">
        <v>-17855.0</v>
      </c>
      <c r="M1021" s="8">
        <v>-0.0231979222561035</v>
      </c>
    </row>
    <row r="1022">
      <c r="A1022" s="5">
        <v>9.32290000079E11</v>
      </c>
      <c r="B1022" s="5" t="s">
        <v>42</v>
      </c>
      <c r="C1022" s="5">
        <v>2023.0</v>
      </c>
      <c r="D1022" s="5">
        <v>7946.0</v>
      </c>
      <c r="E1022" s="5" t="s">
        <v>43</v>
      </c>
      <c r="F1022" s="5">
        <v>1117.0</v>
      </c>
      <c r="G1022" s="5" t="s">
        <v>465</v>
      </c>
      <c r="H1022" s="5" t="s">
        <v>1070</v>
      </c>
      <c r="I1022" s="5">
        <v>77042.0</v>
      </c>
      <c r="J1022" s="7">
        <v>1166704.0</v>
      </c>
      <c r="K1022" s="7">
        <v>1121000.0</v>
      </c>
      <c r="L1022" s="7">
        <v>32442.0</v>
      </c>
      <c r="M1022" s="8">
        <v>0.0289402319357716</v>
      </c>
    </row>
    <row r="1023">
      <c r="A1023" s="5">
        <v>9.3229000008E11</v>
      </c>
      <c r="B1023" s="5" t="s">
        <v>42</v>
      </c>
      <c r="C1023" s="5">
        <v>2023.0</v>
      </c>
      <c r="D1023" s="5">
        <v>7946.0</v>
      </c>
      <c r="E1023" s="5" t="s">
        <v>43</v>
      </c>
      <c r="F1023" s="5">
        <v>1117.0</v>
      </c>
      <c r="G1023" s="5" t="s">
        <v>465</v>
      </c>
      <c r="H1023" s="5" t="s">
        <v>1071</v>
      </c>
      <c r="I1023" s="5">
        <v>77042.0</v>
      </c>
      <c r="J1023" s="7">
        <v>765804.0</v>
      </c>
      <c r="K1023" s="7">
        <v>745045.0</v>
      </c>
      <c r="L1023" s="7">
        <v>24223.0</v>
      </c>
      <c r="M1023" s="8">
        <v>0.0325121301397901</v>
      </c>
    </row>
    <row r="1024">
      <c r="A1024" s="5">
        <v>9.32290000081E11</v>
      </c>
      <c r="B1024" s="5" t="s">
        <v>42</v>
      </c>
      <c r="C1024" s="5">
        <v>2023.0</v>
      </c>
      <c r="D1024" s="5">
        <v>7946.0</v>
      </c>
      <c r="E1024" s="5" t="s">
        <v>43</v>
      </c>
      <c r="F1024" s="5">
        <v>1117.0</v>
      </c>
      <c r="G1024" s="5" t="s">
        <v>465</v>
      </c>
      <c r="H1024" s="5" t="s">
        <v>1072</v>
      </c>
      <c r="I1024" s="5">
        <v>77042.0</v>
      </c>
      <c r="J1024" s="7">
        <v>666701.0</v>
      </c>
      <c r="K1024" s="7">
        <v>646500.0</v>
      </c>
      <c r="L1024" s="7">
        <v>16248.0</v>
      </c>
      <c r="M1024" s="8">
        <v>0.0251322505800464</v>
      </c>
    </row>
    <row r="1025">
      <c r="A1025" s="5">
        <v>9.32290000082E11</v>
      </c>
      <c r="B1025" s="5" t="s">
        <v>46</v>
      </c>
      <c r="C1025" s="5">
        <v>2023.0</v>
      </c>
      <c r="D1025" s="5">
        <v>7946.0</v>
      </c>
      <c r="E1025" s="5" t="s">
        <v>43</v>
      </c>
      <c r="F1025" s="5">
        <v>1117.0</v>
      </c>
      <c r="G1025" s="5" t="s">
        <v>465</v>
      </c>
      <c r="H1025" s="5" t="s">
        <v>1073</v>
      </c>
      <c r="I1025" s="5">
        <v>77042.0</v>
      </c>
      <c r="J1025" s="7">
        <v>622851.0</v>
      </c>
      <c r="K1025" s="7">
        <v>613202.0</v>
      </c>
      <c r="L1025" s="7">
        <v>9649.0</v>
      </c>
      <c r="M1025" s="8">
        <v>0.015735434652855</v>
      </c>
    </row>
    <row r="1026">
      <c r="A1026" s="5">
        <v>9.32290000083E11</v>
      </c>
      <c r="B1026" s="5" t="s">
        <v>42</v>
      </c>
      <c r="C1026" s="5">
        <v>2023.0</v>
      </c>
      <c r="D1026" s="5">
        <v>7946.0</v>
      </c>
      <c r="E1026" s="5" t="s">
        <v>43</v>
      </c>
      <c r="F1026" s="5">
        <v>1117.0</v>
      </c>
      <c r="G1026" s="5" t="s">
        <v>465</v>
      </c>
      <c r="H1026" s="5" t="s">
        <v>1074</v>
      </c>
      <c r="I1026" s="5">
        <v>77042.0</v>
      </c>
      <c r="J1026" s="7">
        <v>826084.0</v>
      </c>
      <c r="K1026" s="7">
        <v>796603.0</v>
      </c>
      <c r="L1026" s="7">
        <v>34648.0</v>
      </c>
      <c r="M1026" s="8">
        <v>0.0434946893245442</v>
      </c>
    </row>
    <row r="1027">
      <c r="A1027" s="5">
        <v>9.32290000084E11</v>
      </c>
      <c r="B1027" s="5" t="s">
        <v>42</v>
      </c>
      <c r="C1027" s="5">
        <v>2023.0</v>
      </c>
      <c r="D1027" s="5">
        <v>7946.0</v>
      </c>
      <c r="E1027" s="5" t="s">
        <v>43</v>
      </c>
      <c r="F1027" s="5">
        <v>1117.0</v>
      </c>
      <c r="G1027" s="5" t="s">
        <v>465</v>
      </c>
      <c r="H1027" s="5" t="s">
        <v>1075</v>
      </c>
      <c r="I1027" s="5">
        <v>77042.0</v>
      </c>
      <c r="J1027" s="7">
        <v>616555.0</v>
      </c>
      <c r="K1027" s="7">
        <v>597623.0</v>
      </c>
      <c r="L1027" s="7">
        <v>18932.0</v>
      </c>
      <c r="M1027" s="8">
        <v>0.0316788343152789</v>
      </c>
    </row>
    <row r="1028">
      <c r="A1028" s="5">
        <v>9.32290000085E11</v>
      </c>
      <c r="B1028" s="5" t="s">
        <v>46</v>
      </c>
      <c r="C1028" s="5">
        <v>2023.0</v>
      </c>
      <c r="D1028" s="5">
        <v>7946.0</v>
      </c>
      <c r="E1028" s="5" t="s">
        <v>43</v>
      </c>
      <c r="F1028" s="5">
        <v>1117.0</v>
      </c>
      <c r="G1028" s="5" t="s">
        <v>465</v>
      </c>
      <c r="H1028" s="5" t="s">
        <v>1076</v>
      </c>
      <c r="I1028" s="5">
        <v>77042.0</v>
      </c>
      <c r="J1028" s="7">
        <v>564341.0</v>
      </c>
      <c r="K1028" s="7">
        <v>571972.0</v>
      </c>
      <c r="L1028" s="7">
        <v>-7631.0</v>
      </c>
      <c r="M1028" s="8">
        <v>-0.0133415621743722</v>
      </c>
    </row>
    <row r="1029">
      <c r="A1029" s="5">
        <v>9.32290000086E11</v>
      </c>
      <c r="B1029" s="5" t="s">
        <v>42</v>
      </c>
      <c r="C1029" s="5">
        <v>2023.0</v>
      </c>
      <c r="D1029" s="5">
        <v>7946.0</v>
      </c>
      <c r="E1029" s="5" t="s">
        <v>43</v>
      </c>
      <c r="F1029" s="5">
        <v>1117.0</v>
      </c>
      <c r="G1029" s="5" t="s">
        <v>465</v>
      </c>
      <c r="H1029" s="5" t="s">
        <v>1077</v>
      </c>
      <c r="I1029" s="5">
        <v>77042.0</v>
      </c>
      <c r="J1029" s="7">
        <v>911056.0</v>
      </c>
      <c r="K1029" s="7">
        <v>689796.0</v>
      </c>
      <c r="L1029" s="7">
        <v>221260.0</v>
      </c>
      <c r="M1029" s="8">
        <v>0.320761500501597</v>
      </c>
    </row>
    <row r="1030">
      <c r="A1030" s="5">
        <v>9.32290000087E11</v>
      </c>
      <c r="B1030" s="5" t="s">
        <v>46</v>
      </c>
      <c r="C1030" s="5">
        <v>2023.0</v>
      </c>
      <c r="D1030" s="5">
        <v>7946.0</v>
      </c>
      <c r="E1030" s="5" t="s">
        <v>43</v>
      </c>
      <c r="F1030" s="5">
        <v>1117.0</v>
      </c>
      <c r="G1030" s="5" t="s">
        <v>465</v>
      </c>
      <c r="H1030" s="5" t="s">
        <v>1078</v>
      </c>
      <c r="I1030" s="5">
        <v>77042.0</v>
      </c>
      <c r="J1030" s="7">
        <v>825767.0</v>
      </c>
      <c r="K1030" s="7">
        <v>762000.0</v>
      </c>
      <c r="L1030" s="7">
        <v>50554.0</v>
      </c>
      <c r="M1030" s="8">
        <v>0.0663438320209974</v>
      </c>
    </row>
    <row r="1031">
      <c r="A1031" s="5">
        <v>9.32290000088E11</v>
      </c>
      <c r="B1031" s="5" t="s">
        <v>46</v>
      </c>
      <c r="C1031" s="5">
        <v>2023.0</v>
      </c>
      <c r="D1031" s="5">
        <v>7946.0</v>
      </c>
      <c r="E1031" s="5" t="s">
        <v>43</v>
      </c>
      <c r="F1031" s="5">
        <v>1117.0</v>
      </c>
      <c r="G1031" s="5" t="s">
        <v>465</v>
      </c>
      <c r="H1031" s="5" t="s">
        <v>1079</v>
      </c>
      <c r="I1031" s="5">
        <v>77042.0</v>
      </c>
      <c r="J1031" s="7">
        <v>874922.0</v>
      </c>
      <c r="K1031" s="7">
        <v>849827.0</v>
      </c>
      <c r="L1031" s="7">
        <v>25095.0</v>
      </c>
      <c r="M1031" s="8">
        <v>0.0295295395415773</v>
      </c>
    </row>
    <row r="1032">
      <c r="A1032" s="5">
        <v>9.32290000089E11</v>
      </c>
      <c r="B1032" s="5" t="s">
        <v>42</v>
      </c>
      <c r="C1032" s="5">
        <v>2023.0</v>
      </c>
      <c r="D1032" s="5">
        <v>7946.0</v>
      </c>
      <c r="E1032" s="5" t="s">
        <v>43</v>
      </c>
      <c r="F1032" s="5">
        <v>1117.0</v>
      </c>
      <c r="G1032" s="5" t="s">
        <v>465</v>
      </c>
      <c r="H1032" s="5" t="s">
        <v>1080</v>
      </c>
      <c r="I1032" s="5">
        <v>77042.0</v>
      </c>
      <c r="J1032" s="7">
        <v>594678.0</v>
      </c>
      <c r="K1032" s="7">
        <v>576866.0</v>
      </c>
      <c r="L1032" s="7">
        <v>17812.0</v>
      </c>
      <c r="M1032" s="8">
        <v>0.0308771881164775</v>
      </c>
    </row>
    <row r="1033">
      <c r="A1033" s="5">
        <v>9.3229000009E11</v>
      </c>
      <c r="B1033" s="5" t="s">
        <v>46</v>
      </c>
      <c r="C1033" s="5">
        <v>2023.0</v>
      </c>
      <c r="D1033" s="5">
        <v>7946.0</v>
      </c>
      <c r="E1033" s="5" t="s">
        <v>43</v>
      </c>
      <c r="F1033" s="5">
        <v>1117.0</v>
      </c>
      <c r="G1033" s="5" t="s">
        <v>465</v>
      </c>
      <c r="H1033" s="5" t="s">
        <v>1081</v>
      </c>
      <c r="I1033" s="5">
        <v>77042.0</v>
      </c>
      <c r="J1033" s="7">
        <v>756504.0</v>
      </c>
      <c r="K1033" s="7">
        <v>688530.0</v>
      </c>
      <c r="L1033" s="7">
        <v>73253.0</v>
      </c>
      <c r="M1033" s="8">
        <v>0.106390425979986</v>
      </c>
    </row>
    <row r="1034">
      <c r="A1034" s="5">
        <v>9.32290000091E11</v>
      </c>
      <c r="B1034" s="5" t="s">
        <v>46</v>
      </c>
      <c r="C1034" s="5">
        <v>2023.0</v>
      </c>
      <c r="D1034" s="5">
        <v>7946.0</v>
      </c>
      <c r="E1034" s="5" t="s">
        <v>43</v>
      </c>
      <c r="F1034" s="5">
        <v>1117.0</v>
      </c>
      <c r="G1034" s="5" t="s">
        <v>465</v>
      </c>
      <c r="H1034" s="5" t="s">
        <v>1082</v>
      </c>
      <c r="I1034" s="5">
        <v>77042.0</v>
      </c>
      <c r="J1034" s="7">
        <v>626156.0</v>
      </c>
      <c r="K1034" s="7">
        <v>605770.0</v>
      </c>
      <c r="L1034" s="7">
        <v>20386.0</v>
      </c>
      <c r="M1034" s="8">
        <v>0.0336530366310645</v>
      </c>
    </row>
    <row r="1035">
      <c r="A1035" s="5">
        <v>9.32290000093E11</v>
      </c>
      <c r="B1035" s="5" t="s">
        <v>46</v>
      </c>
      <c r="C1035" s="5">
        <v>2023.0</v>
      </c>
      <c r="D1035" s="5">
        <v>7946.0</v>
      </c>
      <c r="E1035" s="5" t="s">
        <v>43</v>
      </c>
      <c r="F1035" s="5">
        <v>1117.0</v>
      </c>
      <c r="G1035" s="5" t="s">
        <v>465</v>
      </c>
      <c r="H1035" s="5" t="s">
        <v>1083</v>
      </c>
      <c r="I1035" s="5">
        <v>77042.0</v>
      </c>
      <c r="J1035" s="7">
        <v>858501.0</v>
      </c>
      <c r="K1035" s="7">
        <v>829079.0</v>
      </c>
      <c r="L1035" s="7">
        <v>23629.0</v>
      </c>
      <c r="M1035" s="8">
        <v>0.0285002997301824</v>
      </c>
    </row>
    <row r="1036">
      <c r="A1036" s="5">
        <v>9.32290000094E11</v>
      </c>
      <c r="B1036" s="5" t="s">
        <v>46</v>
      </c>
      <c r="C1036" s="5">
        <v>2023.0</v>
      </c>
      <c r="D1036" s="5">
        <v>7946.0</v>
      </c>
      <c r="E1036" s="5" t="s">
        <v>43</v>
      </c>
      <c r="F1036" s="5">
        <v>1117.0</v>
      </c>
      <c r="G1036" s="5" t="s">
        <v>465</v>
      </c>
      <c r="H1036" s="5" t="s">
        <v>1084</v>
      </c>
      <c r="I1036" s="5">
        <v>77042.0</v>
      </c>
      <c r="J1036" s="7">
        <v>673100.0</v>
      </c>
      <c r="K1036" s="7">
        <v>651271.0</v>
      </c>
      <c r="L1036" s="7">
        <v>21829.0</v>
      </c>
      <c r="M1036" s="8">
        <v>0.0335175372463998</v>
      </c>
    </row>
    <row r="1037">
      <c r="A1037" s="5">
        <v>9.32290000095E11</v>
      </c>
      <c r="B1037" s="5" t="s">
        <v>42</v>
      </c>
      <c r="C1037" s="5">
        <v>2023.0</v>
      </c>
      <c r="D1037" s="5">
        <v>7946.0</v>
      </c>
      <c r="E1037" s="5" t="s">
        <v>43</v>
      </c>
      <c r="F1037" s="5">
        <v>1117.0</v>
      </c>
      <c r="G1037" s="5" t="s">
        <v>864</v>
      </c>
      <c r="H1037" s="5" t="s">
        <v>1085</v>
      </c>
      <c r="I1037" s="5">
        <v>77042.0</v>
      </c>
      <c r="J1037" s="7">
        <v>644812.0</v>
      </c>
      <c r="K1037" s="7">
        <v>600000.0</v>
      </c>
      <c r="L1037" s="7">
        <v>39954.0</v>
      </c>
      <c r="M1037" s="8">
        <v>0.0665899999999999</v>
      </c>
    </row>
    <row r="1038">
      <c r="A1038" s="5">
        <v>9.32290000096E11</v>
      </c>
      <c r="B1038" s="5" t="s">
        <v>42</v>
      </c>
      <c r="C1038" s="5">
        <v>2023.0</v>
      </c>
      <c r="D1038" s="5">
        <v>7946.0</v>
      </c>
      <c r="E1038" s="5" t="s">
        <v>1086</v>
      </c>
      <c r="F1038" s="5">
        <v>1117.0</v>
      </c>
      <c r="G1038" s="5" t="s">
        <v>864</v>
      </c>
      <c r="H1038" s="5" t="s">
        <v>1087</v>
      </c>
      <c r="I1038" s="5">
        <v>77042.0</v>
      </c>
      <c r="J1038" s="7">
        <v>704674.0</v>
      </c>
      <c r="K1038" s="7">
        <v>681226.0</v>
      </c>
      <c r="L1038" s="7">
        <v>-6033.0</v>
      </c>
      <c r="M1038" s="8">
        <v>-0.00885609181094082</v>
      </c>
    </row>
    <row r="1039">
      <c r="A1039" s="5">
        <v>9.32300000097E11</v>
      </c>
      <c r="B1039" s="5" t="s">
        <v>42</v>
      </c>
      <c r="C1039" s="5">
        <v>2023.0</v>
      </c>
      <c r="D1039" s="5">
        <v>7946.0</v>
      </c>
      <c r="E1039" s="5" t="s">
        <v>43</v>
      </c>
      <c r="F1039" s="5">
        <v>1117.0</v>
      </c>
      <c r="G1039" s="5" t="s">
        <v>864</v>
      </c>
      <c r="H1039" s="5" t="s">
        <v>1088</v>
      </c>
      <c r="I1039" s="5">
        <v>77042.0</v>
      </c>
      <c r="J1039" s="7">
        <v>703677.0</v>
      </c>
      <c r="K1039" s="7">
        <v>678380.0</v>
      </c>
      <c r="L1039" s="7">
        <v>5321.0</v>
      </c>
      <c r="M1039" s="8">
        <v>0.00784368642943489</v>
      </c>
    </row>
    <row r="1040">
      <c r="A1040" s="5">
        <v>9.32300000098E11</v>
      </c>
      <c r="B1040" s="5" t="s">
        <v>42</v>
      </c>
      <c r="C1040" s="5">
        <v>2023.0</v>
      </c>
      <c r="D1040" s="5">
        <v>7946.0</v>
      </c>
      <c r="E1040" s="5" t="s">
        <v>43</v>
      </c>
      <c r="F1040" s="5">
        <v>1117.0</v>
      </c>
      <c r="G1040" s="5" t="s">
        <v>864</v>
      </c>
      <c r="H1040" s="5" t="s">
        <v>1089</v>
      </c>
      <c r="I1040" s="5">
        <v>77042.0</v>
      </c>
      <c r="J1040" s="7">
        <v>611675.0</v>
      </c>
      <c r="K1040" s="7">
        <v>590793.0</v>
      </c>
      <c r="L1040" s="7">
        <v>15398.0</v>
      </c>
      <c r="M1040" s="8">
        <v>0.0260632742771156</v>
      </c>
    </row>
    <row r="1041">
      <c r="A1041" s="5">
        <v>9.32300000099E11</v>
      </c>
      <c r="B1041" s="5" t="s">
        <v>42</v>
      </c>
      <c r="C1041" s="5">
        <v>2023.0</v>
      </c>
      <c r="D1041" s="5">
        <v>7946.0</v>
      </c>
      <c r="E1041" s="5" t="s">
        <v>43</v>
      </c>
      <c r="F1041" s="5">
        <v>1117.0</v>
      </c>
      <c r="G1041" s="5" t="s">
        <v>465</v>
      </c>
      <c r="H1041" s="5" t="s">
        <v>1090</v>
      </c>
      <c r="I1041" s="5">
        <v>77042.0</v>
      </c>
      <c r="J1041" s="7">
        <v>721930.0</v>
      </c>
      <c r="K1041" s="7">
        <v>698825.0</v>
      </c>
      <c r="L1041" s="7">
        <v>-4388.0</v>
      </c>
      <c r="M1041" s="8">
        <v>-0.0062791113655064</v>
      </c>
    </row>
    <row r="1042">
      <c r="A1042" s="5">
        <v>9.323000001E11</v>
      </c>
      <c r="B1042" s="5" t="s">
        <v>42</v>
      </c>
      <c r="C1042" s="5">
        <v>2023.0</v>
      </c>
      <c r="D1042" s="5">
        <v>7946.0</v>
      </c>
      <c r="E1042" s="5" t="s">
        <v>43</v>
      </c>
      <c r="F1042" s="5">
        <v>1117.0</v>
      </c>
      <c r="G1042" s="5" t="s">
        <v>465</v>
      </c>
      <c r="H1042" s="5" t="s">
        <v>1091</v>
      </c>
      <c r="I1042" s="5">
        <v>77042.0</v>
      </c>
      <c r="J1042" s="7">
        <v>865672.0</v>
      </c>
      <c r="K1042" s="7">
        <v>838260.0</v>
      </c>
      <c r="L1042" s="7">
        <v>20523.0</v>
      </c>
      <c r="M1042" s="8">
        <v>0.0244828573473623</v>
      </c>
    </row>
    <row r="1043">
      <c r="A1043" s="5">
        <v>9.32300000101E11</v>
      </c>
      <c r="B1043" s="5" t="s">
        <v>46</v>
      </c>
      <c r="C1043" s="5">
        <v>2023.0</v>
      </c>
      <c r="D1043" s="5">
        <v>7946.0</v>
      </c>
      <c r="E1043" s="5" t="s">
        <v>43</v>
      </c>
      <c r="F1043" s="5">
        <v>1117.0</v>
      </c>
      <c r="G1043" s="5" t="s">
        <v>465</v>
      </c>
      <c r="H1043" s="5" t="s">
        <v>1092</v>
      </c>
      <c r="I1043" s="5">
        <v>77042.0</v>
      </c>
      <c r="J1043" s="7">
        <v>846118.0</v>
      </c>
      <c r="K1043" s="7">
        <v>769000.0</v>
      </c>
      <c r="L1043" s="7">
        <v>69867.0</v>
      </c>
      <c r="M1043" s="8">
        <v>0.0908543563068919</v>
      </c>
    </row>
    <row r="1044">
      <c r="A1044" s="5">
        <v>9.32300000102E11</v>
      </c>
      <c r="B1044" s="5" t="s">
        <v>42</v>
      </c>
      <c r="C1044" s="5">
        <v>2023.0</v>
      </c>
      <c r="D1044" s="5">
        <v>7946.0</v>
      </c>
      <c r="E1044" s="5" t="s">
        <v>43</v>
      </c>
      <c r="F1044" s="5">
        <v>1117.0</v>
      </c>
      <c r="G1044" s="5" t="s">
        <v>465</v>
      </c>
      <c r="H1044" s="5" t="s">
        <v>1093</v>
      </c>
      <c r="I1044" s="5">
        <v>77042.0</v>
      </c>
      <c r="J1044" s="7">
        <v>685551.0</v>
      </c>
      <c r="K1044" s="7">
        <v>664167.0</v>
      </c>
      <c r="L1044" s="7">
        <v>21384.0</v>
      </c>
      <c r="M1044" s="8">
        <v>0.0321967216076679</v>
      </c>
    </row>
    <row r="1045">
      <c r="A1045" s="5">
        <v>9.32300000103E11</v>
      </c>
      <c r="B1045" s="5" t="s">
        <v>42</v>
      </c>
      <c r="C1045" s="5">
        <v>2023.0</v>
      </c>
      <c r="D1045" s="5">
        <v>7946.0</v>
      </c>
      <c r="E1045" s="5" t="s">
        <v>43</v>
      </c>
      <c r="F1045" s="5">
        <v>1117.0</v>
      </c>
      <c r="G1045" s="5" t="s">
        <v>465</v>
      </c>
      <c r="H1045" s="5" t="s">
        <v>1094</v>
      </c>
      <c r="I1045" s="5">
        <v>77042.0</v>
      </c>
      <c r="J1045" s="7">
        <v>888058.0</v>
      </c>
      <c r="K1045" s="7">
        <v>856828.0</v>
      </c>
      <c r="L1045" s="7">
        <v>14438.0</v>
      </c>
      <c r="M1045" s="8">
        <v>0.0168505230921491</v>
      </c>
    </row>
    <row r="1046">
      <c r="A1046" s="5">
        <v>9.32300000104E11</v>
      </c>
      <c r="B1046" s="5" t="s">
        <v>42</v>
      </c>
      <c r="C1046" s="5">
        <v>2023.0</v>
      </c>
      <c r="D1046" s="5">
        <v>7946.0</v>
      </c>
      <c r="E1046" s="5" t="s">
        <v>1095</v>
      </c>
      <c r="F1046" s="5">
        <v>1117.0</v>
      </c>
      <c r="G1046" s="5"/>
      <c r="H1046" s="5" t="s">
        <v>1096</v>
      </c>
      <c r="I1046" s="5">
        <v>77042.0</v>
      </c>
      <c r="J1046" s="7">
        <v>1311507.0</v>
      </c>
      <c r="K1046" s="7">
        <v>1240294.0</v>
      </c>
      <c r="L1046" s="7">
        <v>71213.0</v>
      </c>
      <c r="M1046" s="8">
        <v>0.0574162255078232</v>
      </c>
    </row>
    <row r="1047">
      <c r="A1047" s="5">
        <v>9.82410000001E11</v>
      </c>
      <c r="B1047" s="5" t="s">
        <v>42</v>
      </c>
      <c r="C1047" s="5">
        <v>2023.0</v>
      </c>
      <c r="D1047" s="5">
        <v>7946.0</v>
      </c>
      <c r="E1047" s="5" t="s">
        <v>1097</v>
      </c>
      <c r="F1047" s="5">
        <v>1117.0</v>
      </c>
      <c r="G1047" s="5" t="s">
        <v>465</v>
      </c>
      <c r="H1047" s="5" t="s">
        <v>1098</v>
      </c>
      <c r="I1047" s="5">
        <v>77042.0</v>
      </c>
      <c r="J1047" s="7">
        <v>583457.0</v>
      </c>
      <c r="K1047" s="7">
        <v>564868.0</v>
      </c>
      <c r="L1047" s="7">
        <v>13521.0</v>
      </c>
      <c r="M1047" s="8">
        <v>0.0239365657109271</v>
      </c>
    </row>
    <row r="1048">
      <c r="A1048" s="5">
        <v>9.82410000002E11</v>
      </c>
      <c r="B1048" s="5" t="s">
        <v>46</v>
      </c>
      <c r="C1048" s="5">
        <v>2023.0</v>
      </c>
      <c r="D1048" s="5">
        <v>7946.0</v>
      </c>
      <c r="E1048" s="5" t="s">
        <v>1097</v>
      </c>
      <c r="F1048" s="5">
        <v>1117.0</v>
      </c>
      <c r="G1048" s="5" t="s">
        <v>465</v>
      </c>
      <c r="H1048" s="5" t="s">
        <v>1099</v>
      </c>
      <c r="I1048" s="5">
        <v>77042.0</v>
      </c>
      <c r="J1048" s="7">
        <v>730974.0</v>
      </c>
      <c r="K1048" s="7">
        <v>662213.0</v>
      </c>
      <c r="L1048" s="7">
        <v>47934.0</v>
      </c>
      <c r="M1048" s="8">
        <v>0.072384565087064</v>
      </c>
    </row>
    <row r="1049">
      <c r="A1049" s="5">
        <v>9.82410000003E11</v>
      </c>
      <c r="B1049" s="5" t="s">
        <v>42</v>
      </c>
      <c r="C1049" s="5">
        <v>2023.0</v>
      </c>
      <c r="D1049" s="5">
        <v>7946.0</v>
      </c>
      <c r="E1049" s="5" t="s">
        <v>1097</v>
      </c>
      <c r="F1049" s="5">
        <v>1117.0</v>
      </c>
      <c r="G1049" s="5" t="s">
        <v>465</v>
      </c>
      <c r="H1049" s="5" t="s">
        <v>1100</v>
      </c>
      <c r="I1049" s="5">
        <v>77042.0</v>
      </c>
      <c r="J1049" s="7">
        <v>607209.0</v>
      </c>
      <c r="K1049" s="7">
        <v>589709.0</v>
      </c>
      <c r="L1049" s="7">
        <v>12422.0</v>
      </c>
      <c r="M1049" s="8">
        <v>0.0210646267905016</v>
      </c>
    </row>
    <row r="1050">
      <c r="A1050" s="5">
        <v>9.82410000004E11</v>
      </c>
      <c r="B1050" s="5" t="s">
        <v>46</v>
      </c>
      <c r="C1050" s="5">
        <v>2023.0</v>
      </c>
      <c r="D1050" s="5">
        <v>7946.0</v>
      </c>
      <c r="E1050" s="5" t="s">
        <v>1097</v>
      </c>
      <c r="F1050" s="5">
        <v>1117.0</v>
      </c>
      <c r="G1050" s="5" t="s">
        <v>465</v>
      </c>
      <c r="H1050" s="5" t="s">
        <v>1101</v>
      </c>
      <c r="I1050" s="5">
        <v>77042.0</v>
      </c>
      <c r="J1050" s="7">
        <v>756946.0</v>
      </c>
      <c r="K1050" s="7">
        <v>728000.0</v>
      </c>
      <c r="L1050" s="7">
        <v>18828.0</v>
      </c>
      <c r="M1050" s="8">
        <v>0.0258626373626373</v>
      </c>
    </row>
    <row r="1051">
      <c r="A1051" s="5">
        <v>9.82410000005E11</v>
      </c>
      <c r="B1051" s="5" t="s">
        <v>42</v>
      </c>
      <c r="C1051" s="5">
        <v>2023.0</v>
      </c>
      <c r="D1051" s="5">
        <v>7946.0</v>
      </c>
      <c r="E1051" s="5" t="s">
        <v>1097</v>
      </c>
      <c r="F1051" s="5">
        <v>1117.0</v>
      </c>
      <c r="G1051" s="5" t="s">
        <v>465</v>
      </c>
      <c r="H1051" s="5" t="s">
        <v>1102</v>
      </c>
      <c r="I1051" s="5">
        <v>77042.0</v>
      </c>
      <c r="J1051" s="7">
        <v>818370.0</v>
      </c>
      <c r="K1051" s="7">
        <v>795866.0</v>
      </c>
      <c r="L1051" s="7">
        <v>662.0</v>
      </c>
      <c r="M1051" s="8">
        <v>8.31798317807219E-4</v>
      </c>
    </row>
    <row r="1052">
      <c r="A1052" s="5">
        <v>9.82410000006E11</v>
      </c>
      <c r="B1052" s="5" t="s">
        <v>46</v>
      </c>
      <c r="C1052" s="5">
        <v>2023.0</v>
      </c>
      <c r="D1052" s="5">
        <v>7946.0</v>
      </c>
      <c r="E1052" s="5" t="s">
        <v>1097</v>
      </c>
      <c r="F1052" s="5">
        <v>1117.0</v>
      </c>
      <c r="G1052" s="5" t="s">
        <v>465</v>
      </c>
      <c r="H1052" s="5" t="s">
        <v>1103</v>
      </c>
      <c r="I1052" s="5">
        <v>77042.0</v>
      </c>
      <c r="J1052" s="7">
        <v>804064.0</v>
      </c>
      <c r="K1052" s="7">
        <v>743273.0</v>
      </c>
      <c r="L1052" s="7">
        <v>56925.0</v>
      </c>
      <c r="M1052" s="8">
        <v>0.076586933737671</v>
      </c>
    </row>
    <row r="1053">
      <c r="A1053" s="5">
        <v>9.82410000007E11</v>
      </c>
      <c r="B1053" s="5" t="s">
        <v>42</v>
      </c>
      <c r="C1053" s="5">
        <v>2023.0</v>
      </c>
      <c r="D1053" s="5">
        <v>7946.0</v>
      </c>
      <c r="E1053" s="5" t="s">
        <v>1097</v>
      </c>
      <c r="F1053" s="5">
        <v>1117.0</v>
      </c>
      <c r="G1053" s="5" t="s">
        <v>465</v>
      </c>
      <c r="H1053" s="5" t="s">
        <v>1104</v>
      </c>
      <c r="I1053" s="5">
        <v>77042.0</v>
      </c>
      <c r="J1053" s="7">
        <v>637767.0</v>
      </c>
      <c r="K1053" s="7">
        <v>617412.0</v>
      </c>
      <c r="L1053" s="7">
        <v>7979.0</v>
      </c>
      <c r="M1053" s="8">
        <v>0.0129232991908159</v>
      </c>
    </row>
    <row r="1054">
      <c r="A1054" s="5">
        <v>9.82410000008E11</v>
      </c>
      <c r="B1054" s="5" t="s">
        <v>42</v>
      </c>
      <c r="C1054" s="5">
        <v>2023.0</v>
      </c>
      <c r="D1054" s="5">
        <v>7946.0</v>
      </c>
      <c r="E1054" s="5" t="s">
        <v>1097</v>
      </c>
      <c r="F1054" s="5">
        <v>1117.0</v>
      </c>
      <c r="G1054" s="5" t="s">
        <v>465</v>
      </c>
      <c r="H1054" s="5" t="s">
        <v>1105</v>
      </c>
      <c r="I1054" s="5">
        <v>77042.0</v>
      </c>
      <c r="J1054" s="7">
        <v>600561.0</v>
      </c>
      <c r="K1054" s="7">
        <v>582843.0</v>
      </c>
      <c r="L1054" s="7">
        <v>12650.0</v>
      </c>
      <c r="M1054" s="8">
        <v>0.0217039580127067</v>
      </c>
    </row>
    <row r="1055">
      <c r="A1055" s="5">
        <v>9.82410000009E11</v>
      </c>
      <c r="B1055" s="5" t="s">
        <v>46</v>
      </c>
      <c r="C1055" s="5">
        <v>2023.0</v>
      </c>
      <c r="D1055" s="5">
        <v>7946.0</v>
      </c>
      <c r="E1055" s="5" t="s">
        <v>1097</v>
      </c>
      <c r="F1055" s="5">
        <v>1117.0</v>
      </c>
      <c r="G1055" s="5" t="s">
        <v>465</v>
      </c>
      <c r="H1055" s="5" t="s">
        <v>1106</v>
      </c>
      <c r="I1055" s="5">
        <v>77042.0</v>
      </c>
      <c r="J1055" s="7">
        <v>682127.0</v>
      </c>
      <c r="K1055" s="7">
        <v>613430.0</v>
      </c>
      <c r="L1055" s="7">
        <v>63629.0</v>
      </c>
      <c r="M1055" s="8">
        <v>0.103726586570594</v>
      </c>
    </row>
    <row r="1056">
      <c r="A1056" s="5">
        <v>9.8241000001E11</v>
      </c>
      <c r="B1056" s="5" t="s">
        <v>42</v>
      </c>
      <c r="C1056" s="5">
        <v>2023.0</v>
      </c>
      <c r="D1056" s="5">
        <v>7946.0</v>
      </c>
      <c r="E1056" s="5" t="s">
        <v>1097</v>
      </c>
      <c r="F1056" s="5">
        <v>1117.0</v>
      </c>
      <c r="G1056" s="5" t="s">
        <v>465</v>
      </c>
      <c r="H1056" s="5" t="s">
        <v>1107</v>
      </c>
      <c r="I1056" s="5">
        <v>77042.0</v>
      </c>
      <c r="J1056" s="7">
        <v>688777.0</v>
      </c>
      <c r="K1056" s="7">
        <v>672201.0</v>
      </c>
      <c r="L1056" s="7">
        <v>12623.0</v>
      </c>
      <c r="M1056" s="8">
        <v>0.0187786093742794</v>
      </c>
    </row>
    <row r="1057">
      <c r="A1057" s="5">
        <v>9.84690000001E11</v>
      </c>
      <c r="B1057" s="5" t="s">
        <v>46</v>
      </c>
      <c r="C1057" s="5">
        <v>2023.0</v>
      </c>
      <c r="D1057" s="5">
        <v>7946.0</v>
      </c>
      <c r="E1057" s="5" t="s">
        <v>1108</v>
      </c>
      <c r="F1057" s="5">
        <v>1117.0</v>
      </c>
      <c r="G1057" s="5" t="s">
        <v>65</v>
      </c>
      <c r="H1057" s="5" t="s">
        <v>1109</v>
      </c>
      <c r="I1057" s="5">
        <v>77042.0</v>
      </c>
      <c r="J1057" s="7">
        <v>661477.0</v>
      </c>
      <c r="K1057" s="7">
        <v>679342.0</v>
      </c>
      <c r="L1057" s="7">
        <v>-17865.0</v>
      </c>
      <c r="M1057" s="8">
        <v>-0.0262975055274073</v>
      </c>
    </row>
    <row r="1058">
      <c r="A1058" s="5">
        <v>9.84690000002E11</v>
      </c>
      <c r="B1058" s="5" t="s">
        <v>46</v>
      </c>
      <c r="C1058" s="5">
        <v>2023.0</v>
      </c>
      <c r="D1058" s="5">
        <v>7946.0</v>
      </c>
      <c r="E1058" s="5" t="s">
        <v>1108</v>
      </c>
      <c r="F1058" s="5">
        <v>1117.0</v>
      </c>
      <c r="G1058" s="5" t="s">
        <v>65</v>
      </c>
      <c r="H1058" s="5" t="s">
        <v>1110</v>
      </c>
      <c r="I1058" s="5">
        <v>77042.0</v>
      </c>
      <c r="J1058" s="7">
        <v>561393.0</v>
      </c>
      <c r="K1058" s="7">
        <v>586255.0</v>
      </c>
      <c r="L1058" s="7">
        <v>-24862.0</v>
      </c>
      <c r="M1058" s="8">
        <v>-0.0424081670945236</v>
      </c>
    </row>
    <row r="1059">
      <c r="A1059" s="5">
        <v>9.84690000003E11</v>
      </c>
      <c r="B1059" s="5" t="s">
        <v>42</v>
      </c>
      <c r="C1059" s="5">
        <v>2023.0</v>
      </c>
      <c r="D1059" s="5">
        <v>7946.0</v>
      </c>
      <c r="E1059" s="5" t="s">
        <v>1108</v>
      </c>
      <c r="F1059" s="5">
        <v>1117.0</v>
      </c>
      <c r="G1059" s="5" t="s">
        <v>65</v>
      </c>
      <c r="H1059" s="5" t="s">
        <v>1111</v>
      </c>
      <c r="I1059" s="5">
        <v>77042.0</v>
      </c>
      <c r="J1059" s="7">
        <v>819162.0</v>
      </c>
      <c r="K1059" s="7">
        <v>785052.0</v>
      </c>
      <c r="L1059" s="7">
        <v>34110.0</v>
      </c>
      <c r="M1059" s="8">
        <v>0.0434493511257854</v>
      </c>
    </row>
    <row r="1060">
      <c r="A1060" s="5">
        <v>9.84690000004E11</v>
      </c>
      <c r="B1060" s="5" t="s">
        <v>42</v>
      </c>
      <c r="C1060" s="5">
        <v>2023.0</v>
      </c>
      <c r="D1060" s="5">
        <v>7946.0</v>
      </c>
      <c r="E1060" s="5" t="s">
        <v>1108</v>
      </c>
      <c r="F1060" s="5">
        <v>1117.0</v>
      </c>
      <c r="G1060" s="5" t="s">
        <v>65</v>
      </c>
      <c r="H1060" s="5" t="s">
        <v>1112</v>
      </c>
      <c r="I1060" s="5">
        <v>77042.0</v>
      </c>
      <c r="J1060" s="7">
        <v>703108.0</v>
      </c>
      <c r="K1060" s="7">
        <v>681224.0</v>
      </c>
      <c r="L1060" s="7">
        <v>21884.0</v>
      </c>
      <c r="M1060" s="8">
        <v>0.0321245287893556</v>
      </c>
    </row>
    <row r="1061">
      <c r="A1061" s="5">
        <v>9.84690000005E11</v>
      </c>
      <c r="B1061" s="5" t="s">
        <v>46</v>
      </c>
      <c r="C1061" s="5">
        <v>2023.0</v>
      </c>
      <c r="D1061" s="5">
        <v>7946.0</v>
      </c>
      <c r="E1061" s="5" t="s">
        <v>1108</v>
      </c>
      <c r="F1061" s="5">
        <v>1117.0</v>
      </c>
      <c r="G1061" s="5" t="s">
        <v>65</v>
      </c>
      <c r="H1061" s="5" t="s">
        <v>1113</v>
      </c>
      <c r="I1061" s="5">
        <v>77042.0</v>
      </c>
      <c r="J1061" s="7">
        <v>785256.0</v>
      </c>
      <c r="K1061" s="7">
        <v>749654.0</v>
      </c>
      <c r="L1061" s="7">
        <v>30534.0</v>
      </c>
      <c r="M1061" s="8">
        <v>0.0407307904713374</v>
      </c>
    </row>
    <row r="1062">
      <c r="A1062" s="5">
        <v>9.84690000006E11</v>
      </c>
      <c r="B1062" s="5" t="s">
        <v>42</v>
      </c>
      <c r="C1062" s="5">
        <v>2023.0</v>
      </c>
      <c r="D1062" s="5">
        <v>7946.0</v>
      </c>
      <c r="E1062" s="5" t="s">
        <v>1108</v>
      </c>
      <c r="F1062" s="5">
        <v>1117.0</v>
      </c>
      <c r="G1062" s="5" t="s">
        <v>65</v>
      </c>
      <c r="H1062" s="5" t="s">
        <v>1114</v>
      </c>
      <c r="I1062" s="5">
        <v>77042.0</v>
      </c>
      <c r="J1062" s="7">
        <v>814819.0</v>
      </c>
      <c r="K1062" s="7">
        <v>782607.0</v>
      </c>
      <c r="L1062" s="7">
        <v>26816.0</v>
      </c>
      <c r="M1062" s="8">
        <v>0.0342649631296423</v>
      </c>
    </row>
    <row r="1063">
      <c r="A1063" s="5">
        <v>9.84690000007E11</v>
      </c>
      <c r="B1063" s="5" t="s">
        <v>42</v>
      </c>
      <c r="C1063" s="5">
        <v>2023.0</v>
      </c>
      <c r="D1063" s="5">
        <v>7946.0</v>
      </c>
      <c r="E1063" s="5" t="s">
        <v>1108</v>
      </c>
      <c r="F1063" s="5">
        <v>1117.0</v>
      </c>
      <c r="G1063" s="5" t="s">
        <v>65</v>
      </c>
      <c r="H1063" s="5" t="s">
        <v>1115</v>
      </c>
      <c r="I1063" s="5">
        <v>77042.0</v>
      </c>
      <c r="J1063" s="7">
        <v>848118.0</v>
      </c>
      <c r="K1063" s="7">
        <v>812340.0</v>
      </c>
      <c r="L1063" s="7">
        <v>22125.0</v>
      </c>
      <c r="M1063" s="8">
        <v>0.0272361326538148</v>
      </c>
    </row>
    <row r="1064">
      <c r="A1064" s="5">
        <v>9.84690000008E11</v>
      </c>
      <c r="B1064" s="5" t="s">
        <v>46</v>
      </c>
      <c r="C1064" s="5">
        <v>2023.0</v>
      </c>
      <c r="D1064" s="5">
        <v>7946.0</v>
      </c>
      <c r="E1064" s="5" t="s">
        <v>1108</v>
      </c>
      <c r="F1064" s="5">
        <v>1117.0</v>
      </c>
      <c r="G1064" s="5" t="s">
        <v>65</v>
      </c>
      <c r="H1064" s="5" t="s">
        <v>1116</v>
      </c>
      <c r="I1064" s="5">
        <v>77042.0</v>
      </c>
      <c r="J1064" s="7">
        <v>903525.0</v>
      </c>
      <c r="K1064" s="7">
        <v>845000.0</v>
      </c>
      <c r="L1064" s="7">
        <v>58525.0</v>
      </c>
      <c r="M1064" s="8">
        <v>0.0692603550295858</v>
      </c>
    </row>
    <row r="1065">
      <c r="A1065" s="5">
        <v>9.84690000009E11</v>
      </c>
      <c r="B1065" s="5" t="s">
        <v>46</v>
      </c>
      <c r="C1065" s="5">
        <v>2023.0</v>
      </c>
      <c r="D1065" s="5">
        <v>7946.0</v>
      </c>
      <c r="E1065" s="5" t="s">
        <v>1108</v>
      </c>
      <c r="F1065" s="5">
        <v>1117.0</v>
      </c>
      <c r="G1065" s="5" t="s">
        <v>65</v>
      </c>
      <c r="H1065" s="5" t="s">
        <v>1117</v>
      </c>
      <c r="I1065" s="5">
        <v>77042.0</v>
      </c>
      <c r="J1065" s="7">
        <v>745000.0</v>
      </c>
      <c r="K1065" s="7">
        <v>731221.0</v>
      </c>
      <c r="L1065" s="7">
        <v>13779.0</v>
      </c>
      <c r="M1065" s="8">
        <v>0.0188438242337132</v>
      </c>
    </row>
    <row r="1066">
      <c r="A1066" s="5">
        <v>9.8469000001E11</v>
      </c>
      <c r="B1066" s="5" t="s">
        <v>46</v>
      </c>
      <c r="C1066" s="5">
        <v>2023.0</v>
      </c>
      <c r="D1066" s="5">
        <v>7946.0</v>
      </c>
      <c r="E1066" s="5" t="s">
        <v>1108</v>
      </c>
      <c r="F1066" s="5">
        <v>1117.0</v>
      </c>
      <c r="G1066" s="5" t="s">
        <v>65</v>
      </c>
      <c r="H1066" s="5" t="s">
        <v>1118</v>
      </c>
      <c r="I1066" s="5">
        <v>77042.0</v>
      </c>
      <c r="J1066" s="7">
        <v>635982.0</v>
      </c>
      <c r="K1066" s="7">
        <v>625897.0</v>
      </c>
      <c r="L1066" s="7">
        <v>10085.0</v>
      </c>
      <c r="M1066" s="8">
        <v>0.016112874802084</v>
      </c>
    </row>
    <row r="1067">
      <c r="A1067" s="5">
        <v>9.84690000011E11</v>
      </c>
      <c r="B1067" s="5" t="s">
        <v>42</v>
      </c>
      <c r="C1067" s="5">
        <v>2023.0</v>
      </c>
      <c r="D1067" s="5">
        <v>7946.0</v>
      </c>
      <c r="E1067" s="5" t="s">
        <v>1108</v>
      </c>
      <c r="F1067" s="5">
        <v>1117.0</v>
      </c>
      <c r="G1067" s="5" t="s">
        <v>65</v>
      </c>
      <c r="H1067" s="5" t="s">
        <v>1119</v>
      </c>
      <c r="I1067" s="5">
        <v>77042.0</v>
      </c>
      <c r="J1067" s="7">
        <v>881569.0</v>
      </c>
      <c r="K1067" s="7">
        <v>845964.0</v>
      </c>
      <c r="L1067" s="7">
        <v>27399.0</v>
      </c>
      <c r="M1067" s="8">
        <v>0.0323879030313347</v>
      </c>
    </row>
    <row r="1068">
      <c r="A1068" s="5">
        <v>9.84690000012E11</v>
      </c>
      <c r="B1068" s="5" t="s">
        <v>46</v>
      </c>
      <c r="C1068" s="5">
        <v>2023.0</v>
      </c>
      <c r="D1068" s="5">
        <v>7946.0</v>
      </c>
      <c r="E1068" s="5" t="s">
        <v>1108</v>
      </c>
      <c r="F1068" s="5">
        <v>1117.0</v>
      </c>
      <c r="G1068" s="5" t="s">
        <v>65</v>
      </c>
      <c r="H1068" s="5" t="s">
        <v>1120</v>
      </c>
      <c r="I1068" s="5">
        <v>77042.0</v>
      </c>
      <c r="J1068" s="7">
        <v>895090.0</v>
      </c>
      <c r="K1068" s="7">
        <v>745000.0</v>
      </c>
      <c r="L1068" s="7">
        <v>150090.0</v>
      </c>
      <c r="M1068" s="8">
        <v>0.201463087248322</v>
      </c>
    </row>
    <row r="1069">
      <c r="A1069" s="5">
        <v>9.84690000013E11</v>
      </c>
      <c r="B1069" s="5" t="s">
        <v>46</v>
      </c>
      <c r="C1069" s="5">
        <v>2023.0</v>
      </c>
      <c r="D1069" s="5">
        <v>7946.0</v>
      </c>
      <c r="E1069" s="5" t="s">
        <v>1108</v>
      </c>
      <c r="F1069" s="5">
        <v>1117.0</v>
      </c>
      <c r="G1069" s="5" t="s">
        <v>65</v>
      </c>
      <c r="H1069" s="5" t="s">
        <v>1121</v>
      </c>
      <c r="I1069" s="5">
        <v>77042.0</v>
      </c>
      <c r="J1069" s="7">
        <v>648088.0</v>
      </c>
      <c r="K1069" s="7">
        <v>632743.0</v>
      </c>
      <c r="L1069" s="7">
        <v>15345.0</v>
      </c>
      <c r="M1069" s="8">
        <v>0.0242515523680231</v>
      </c>
    </row>
    <row r="1070">
      <c r="A1070" s="5">
        <v>1.034820000033E12</v>
      </c>
      <c r="B1070" s="5" t="s">
        <v>42</v>
      </c>
      <c r="C1070" s="5">
        <v>2023.0</v>
      </c>
      <c r="D1070" s="5">
        <v>7947.0</v>
      </c>
      <c r="E1070" s="5" t="s">
        <v>1122</v>
      </c>
      <c r="F1070" s="5">
        <v>1117.0</v>
      </c>
      <c r="G1070" s="5" t="s">
        <v>65</v>
      </c>
      <c r="H1070" s="5" t="s">
        <v>1123</v>
      </c>
      <c r="I1070" s="5">
        <v>77042.0</v>
      </c>
      <c r="J1070" s="7">
        <v>623757.0</v>
      </c>
      <c r="K1070" s="7">
        <v>638173.0</v>
      </c>
      <c r="L1070" s="7">
        <v>-14416.0</v>
      </c>
      <c r="M1070" s="8">
        <v>-0.022589485923096</v>
      </c>
    </row>
    <row r="1071">
      <c r="A1071" s="5">
        <v>1.034820000034E12</v>
      </c>
      <c r="B1071" s="5" t="s">
        <v>42</v>
      </c>
      <c r="C1071" s="5">
        <v>2023.0</v>
      </c>
      <c r="D1071" s="5">
        <v>7947.0</v>
      </c>
      <c r="E1071" s="5" t="s">
        <v>1122</v>
      </c>
      <c r="F1071" s="5">
        <v>1117.0</v>
      </c>
      <c r="G1071" s="5" t="s">
        <v>65</v>
      </c>
      <c r="H1071" s="5" t="s">
        <v>1124</v>
      </c>
      <c r="I1071" s="5">
        <v>77042.0</v>
      </c>
      <c r="J1071" s="7">
        <v>736417.0</v>
      </c>
      <c r="K1071" s="7">
        <v>563814.0</v>
      </c>
      <c r="L1071" s="7">
        <v>169189.0</v>
      </c>
      <c r="M1071" s="8">
        <v>0.30007945882862</v>
      </c>
    </row>
    <row r="1072">
      <c r="A1072" s="5">
        <v>1.034830000376E12</v>
      </c>
      <c r="B1072" s="5" t="s">
        <v>42</v>
      </c>
      <c r="C1072" s="5">
        <v>2023.0</v>
      </c>
      <c r="D1072" s="5">
        <v>7947.0</v>
      </c>
      <c r="E1072" s="5" t="s">
        <v>1122</v>
      </c>
      <c r="F1072" s="5">
        <v>1117.0</v>
      </c>
      <c r="G1072" s="5" t="s">
        <v>65</v>
      </c>
      <c r="H1072" s="5" t="s">
        <v>1125</v>
      </c>
      <c r="I1072" s="5">
        <v>77042.0</v>
      </c>
      <c r="J1072" s="7">
        <v>654294.0</v>
      </c>
      <c r="K1072" s="7">
        <v>673494.0</v>
      </c>
      <c r="L1072" s="7">
        <v>10490.0</v>
      </c>
      <c r="M1072" s="8">
        <v>0.0155754913926478</v>
      </c>
    </row>
    <row r="1073">
      <c r="A1073" s="5">
        <v>1.034830000377E12</v>
      </c>
      <c r="B1073" s="5" t="s">
        <v>46</v>
      </c>
      <c r="C1073" s="5">
        <v>2023.0</v>
      </c>
      <c r="D1073" s="5">
        <v>7947.0</v>
      </c>
      <c r="E1073" s="5" t="s">
        <v>1122</v>
      </c>
      <c r="F1073" s="5">
        <v>1117.0</v>
      </c>
      <c r="G1073" s="5" t="s">
        <v>65</v>
      </c>
      <c r="H1073" s="5" t="s">
        <v>1126</v>
      </c>
      <c r="I1073" s="5">
        <v>77042.0</v>
      </c>
      <c r="J1073" s="7">
        <v>782783.0</v>
      </c>
      <c r="K1073" s="7">
        <v>678000.0</v>
      </c>
      <c r="L1073" s="7">
        <v>93383.0</v>
      </c>
      <c r="M1073" s="8">
        <v>0.137733038348082</v>
      </c>
    </row>
    <row r="1074">
      <c r="A1074" s="5">
        <v>1.034830000378E12</v>
      </c>
      <c r="B1074" s="5" t="s">
        <v>46</v>
      </c>
      <c r="C1074" s="5">
        <v>2023.0</v>
      </c>
      <c r="D1074" s="5">
        <v>7947.0</v>
      </c>
      <c r="E1074" s="5" t="s">
        <v>1122</v>
      </c>
      <c r="F1074" s="5">
        <v>1117.0</v>
      </c>
      <c r="G1074" s="5" t="s">
        <v>65</v>
      </c>
      <c r="H1074" s="5" t="s">
        <v>1127</v>
      </c>
      <c r="I1074" s="5">
        <v>77042.0</v>
      </c>
      <c r="J1074" s="7">
        <v>662911.0</v>
      </c>
      <c r="K1074" s="7">
        <v>608610.0</v>
      </c>
      <c r="L1074" s="7">
        <v>54301.0</v>
      </c>
      <c r="M1074" s="8">
        <v>0.089221340431475</v>
      </c>
    </row>
    <row r="1075">
      <c r="A1075" s="5">
        <v>1.034830000379E12</v>
      </c>
      <c r="B1075" s="5" t="s">
        <v>46</v>
      </c>
      <c r="C1075" s="5">
        <v>2023.0</v>
      </c>
      <c r="D1075" s="5">
        <v>7947.0</v>
      </c>
      <c r="E1075" s="5" t="s">
        <v>1122</v>
      </c>
      <c r="F1075" s="5">
        <v>1117.0</v>
      </c>
      <c r="G1075" s="5" t="s">
        <v>65</v>
      </c>
      <c r="H1075" s="5" t="s">
        <v>1128</v>
      </c>
      <c r="I1075" s="5">
        <v>77042.0</v>
      </c>
      <c r="J1075" s="7">
        <v>727380.0</v>
      </c>
      <c r="K1075" s="7">
        <v>680000.0</v>
      </c>
      <c r="L1075" s="7">
        <v>49750.0</v>
      </c>
      <c r="M1075" s="8">
        <v>0.0731617647058824</v>
      </c>
    </row>
    <row r="1076">
      <c r="A1076" s="5">
        <v>1.03483000038E12</v>
      </c>
      <c r="B1076" s="5" t="s">
        <v>42</v>
      </c>
      <c r="C1076" s="5">
        <v>2023.0</v>
      </c>
      <c r="D1076" s="5">
        <v>7947.0</v>
      </c>
      <c r="E1076" s="5" t="s">
        <v>1122</v>
      </c>
      <c r="F1076" s="5">
        <v>1117.0</v>
      </c>
      <c r="G1076" s="5" t="s">
        <v>65</v>
      </c>
      <c r="H1076" s="5" t="s">
        <v>1129</v>
      </c>
      <c r="I1076" s="5">
        <v>77042.0</v>
      </c>
      <c r="J1076" s="7">
        <v>791556.0</v>
      </c>
      <c r="K1076" s="7">
        <v>738222.0</v>
      </c>
      <c r="L1076" s="7">
        <v>49820.0</v>
      </c>
      <c r="M1076" s="8">
        <v>0.0674864742584209</v>
      </c>
    </row>
    <row r="1077">
      <c r="A1077" s="5">
        <v>1.034830000381E12</v>
      </c>
      <c r="B1077" s="5" t="s">
        <v>42</v>
      </c>
      <c r="C1077" s="5">
        <v>2023.0</v>
      </c>
      <c r="D1077" s="5">
        <v>7947.0</v>
      </c>
      <c r="E1077" s="5" t="s">
        <v>1122</v>
      </c>
      <c r="F1077" s="5">
        <v>1117.0</v>
      </c>
      <c r="G1077" s="5" t="s">
        <v>65</v>
      </c>
      <c r="H1077" s="5" t="s">
        <v>1130</v>
      </c>
      <c r="I1077" s="5">
        <v>77042.0</v>
      </c>
      <c r="J1077" s="7">
        <v>656877.0</v>
      </c>
      <c r="K1077" s="7">
        <v>583485.0</v>
      </c>
      <c r="L1077" s="7">
        <v>67996.0</v>
      </c>
      <c r="M1077" s="8">
        <v>0.116534272517716</v>
      </c>
    </row>
    <row r="1078">
      <c r="A1078" s="5">
        <v>1.034830000382E12</v>
      </c>
      <c r="B1078" s="5" t="s">
        <v>42</v>
      </c>
      <c r="C1078" s="5">
        <v>2023.0</v>
      </c>
      <c r="D1078" s="5">
        <v>7947.0</v>
      </c>
      <c r="E1078" s="5" t="s">
        <v>1122</v>
      </c>
      <c r="F1078" s="5">
        <v>1117.0</v>
      </c>
      <c r="G1078" s="5" t="s">
        <v>65</v>
      </c>
      <c r="H1078" s="5" t="s">
        <v>1131</v>
      </c>
      <c r="I1078" s="5">
        <v>77042.0</v>
      </c>
      <c r="J1078" s="7">
        <v>325553.0</v>
      </c>
      <c r="K1078" s="7">
        <v>332029.0</v>
      </c>
      <c r="L1078" s="7">
        <v>-22583.0</v>
      </c>
      <c r="M1078" s="8">
        <v>-0.068015143255559</v>
      </c>
    </row>
    <row r="1079">
      <c r="A1079" s="5">
        <v>1.034830000383E12</v>
      </c>
      <c r="B1079" s="5" t="s">
        <v>42</v>
      </c>
      <c r="C1079" s="5">
        <v>2023.0</v>
      </c>
      <c r="D1079" s="5">
        <v>7947.0</v>
      </c>
      <c r="E1079" s="5" t="s">
        <v>1122</v>
      </c>
      <c r="F1079" s="5">
        <v>1117.0</v>
      </c>
      <c r="G1079" s="5" t="s">
        <v>65</v>
      </c>
      <c r="H1079" s="5" t="s">
        <v>1132</v>
      </c>
      <c r="I1079" s="5">
        <v>77042.0</v>
      </c>
      <c r="J1079" s="7">
        <v>612526.0</v>
      </c>
      <c r="K1079" s="7">
        <v>603143.0</v>
      </c>
      <c r="L1079" s="7">
        <v>3987.0</v>
      </c>
      <c r="M1079" s="8">
        <v>0.00661037266452568</v>
      </c>
    </row>
    <row r="1080">
      <c r="A1080" s="5">
        <v>1.034830000384E12</v>
      </c>
      <c r="B1080" s="5" t="s">
        <v>42</v>
      </c>
      <c r="C1080" s="5">
        <v>2023.0</v>
      </c>
      <c r="D1080" s="5">
        <v>7947.0</v>
      </c>
      <c r="E1080" s="5" t="s">
        <v>1122</v>
      </c>
      <c r="F1080" s="5">
        <v>1117.0</v>
      </c>
      <c r="G1080" s="5" t="s">
        <v>65</v>
      </c>
      <c r="H1080" s="5" t="s">
        <v>1133</v>
      </c>
      <c r="I1080" s="5">
        <v>77042.0</v>
      </c>
      <c r="J1080" s="7">
        <v>568248.0</v>
      </c>
      <c r="K1080" s="7">
        <v>561016.0</v>
      </c>
      <c r="L1080" s="7">
        <v>2912.0</v>
      </c>
      <c r="M1080" s="8">
        <v>0.00519058279977757</v>
      </c>
    </row>
    <row r="1081">
      <c r="A1081" s="5">
        <v>1.034830000385E12</v>
      </c>
      <c r="B1081" s="5" t="s">
        <v>46</v>
      </c>
      <c r="C1081" s="5">
        <v>2023.0</v>
      </c>
      <c r="D1081" s="5">
        <v>7947.0</v>
      </c>
      <c r="E1081" s="5" t="s">
        <v>1122</v>
      </c>
      <c r="F1081" s="5">
        <v>1117.0</v>
      </c>
      <c r="G1081" s="5" t="s">
        <v>65</v>
      </c>
      <c r="H1081" s="5" t="s">
        <v>1134</v>
      </c>
      <c r="I1081" s="5">
        <v>77042.0</v>
      </c>
      <c r="J1081" s="7">
        <v>427000.0</v>
      </c>
      <c r="K1081" s="7">
        <v>433283.0</v>
      </c>
      <c r="L1081" s="7">
        <v>-6283.0</v>
      </c>
      <c r="M1081" s="8">
        <v>-0.0145009151062931</v>
      </c>
    </row>
    <row r="1082">
      <c r="A1082" s="5">
        <v>1.034830000386E12</v>
      </c>
      <c r="B1082" s="5" t="s">
        <v>46</v>
      </c>
      <c r="C1082" s="5">
        <v>2023.0</v>
      </c>
      <c r="D1082" s="5">
        <v>7947.0</v>
      </c>
      <c r="E1082" s="5" t="s">
        <v>1122</v>
      </c>
      <c r="F1082" s="5">
        <v>1117.0</v>
      </c>
      <c r="G1082" s="5" t="s">
        <v>65</v>
      </c>
      <c r="H1082" s="5" t="s">
        <v>1135</v>
      </c>
      <c r="I1082" s="5">
        <v>77042.0</v>
      </c>
      <c r="J1082" s="7">
        <v>416434.0</v>
      </c>
      <c r="K1082" s="7">
        <v>383312.0</v>
      </c>
      <c r="L1082" s="7">
        <v>27726.0</v>
      </c>
      <c r="M1082" s="8">
        <v>0.0723327211253495</v>
      </c>
    </row>
    <row r="1083">
      <c r="A1083" s="5">
        <v>1.034830000387E12</v>
      </c>
      <c r="B1083" s="5" t="s">
        <v>42</v>
      </c>
      <c r="C1083" s="5">
        <v>2023.0</v>
      </c>
      <c r="D1083" s="5">
        <v>7947.0</v>
      </c>
      <c r="E1083" s="5" t="s">
        <v>1122</v>
      </c>
      <c r="F1083" s="5">
        <v>1117.0</v>
      </c>
      <c r="G1083" s="5" t="s">
        <v>65</v>
      </c>
      <c r="H1083" s="5" t="s">
        <v>1136</v>
      </c>
      <c r="I1083" s="5">
        <v>77042.0</v>
      </c>
      <c r="J1083" s="7">
        <v>643670.0</v>
      </c>
      <c r="K1083" s="7">
        <v>631647.0</v>
      </c>
      <c r="L1083" s="7">
        <v>7599.0</v>
      </c>
      <c r="M1083" s="8">
        <v>0.0120304537186117</v>
      </c>
    </row>
    <row r="1084">
      <c r="A1084" s="5">
        <v>1.034840000412E12</v>
      </c>
      <c r="B1084" s="5" t="s">
        <v>42</v>
      </c>
      <c r="C1084" s="5">
        <v>2023.0</v>
      </c>
      <c r="D1084" s="5">
        <v>7947.0</v>
      </c>
      <c r="E1084" s="5" t="s">
        <v>1122</v>
      </c>
      <c r="F1084" s="5">
        <v>1117.0</v>
      </c>
      <c r="G1084" s="5" t="s">
        <v>65</v>
      </c>
      <c r="H1084" s="5" t="s">
        <v>1137</v>
      </c>
      <c r="I1084" s="5">
        <v>77042.0</v>
      </c>
      <c r="J1084" s="7">
        <v>746552.0</v>
      </c>
      <c r="K1084" s="7">
        <v>686060.0</v>
      </c>
      <c r="L1084" s="7">
        <v>54713.0</v>
      </c>
      <c r="M1084" s="8">
        <v>0.0797495845844387</v>
      </c>
    </row>
    <row r="1085">
      <c r="A1085" s="5">
        <v>1.034840000413E12</v>
      </c>
      <c r="B1085" s="5" t="s">
        <v>42</v>
      </c>
      <c r="C1085" s="5">
        <v>2023.0</v>
      </c>
      <c r="D1085" s="5">
        <v>7947.0</v>
      </c>
      <c r="E1085" s="5" t="s">
        <v>1122</v>
      </c>
      <c r="F1085" s="5">
        <v>1117.0</v>
      </c>
      <c r="G1085" s="5" t="s">
        <v>65</v>
      </c>
      <c r="H1085" s="5" t="s">
        <v>1138</v>
      </c>
      <c r="I1085" s="5">
        <v>77042.0</v>
      </c>
      <c r="J1085" s="7">
        <v>634838.0</v>
      </c>
      <c r="K1085" s="7">
        <v>586116.0</v>
      </c>
      <c r="L1085" s="7">
        <v>36995.0</v>
      </c>
      <c r="M1085" s="8">
        <v>0.0631189047901781</v>
      </c>
    </row>
    <row r="1086">
      <c r="A1086" s="5">
        <v>1.034840000414E12</v>
      </c>
      <c r="B1086" s="5" t="s">
        <v>46</v>
      </c>
      <c r="C1086" s="5">
        <v>2023.0</v>
      </c>
      <c r="D1086" s="5">
        <v>7947.0</v>
      </c>
      <c r="E1086" s="5" t="s">
        <v>1122</v>
      </c>
      <c r="F1086" s="5">
        <v>1117.0</v>
      </c>
      <c r="G1086" s="5" t="s">
        <v>65</v>
      </c>
      <c r="H1086" s="5" t="s">
        <v>1139</v>
      </c>
      <c r="I1086" s="5">
        <v>77042.0</v>
      </c>
      <c r="J1086" s="7">
        <v>411594.0</v>
      </c>
      <c r="K1086" s="7">
        <v>399000.0</v>
      </c>
      <c r="L1086" s="7">
        <v>7662.0</v>
      </c>
      <c r="M1086" s="8">
        <v>0.019203007518797</v>
      </c>
    </row>
    <row r="1087">
      <c r="A1087" s="5">
        <v>1.034840000415E12</v>
      </c>
      <c r="B1087" s="5" t="s">
        <v>42</v>
      </c>
      <c r="C1087" s="5">
        <v>2023.0</v>
      </c>
      <c r="D1087" s="5">
        <v>7947.0</v>
      </c>
      <c r="E1087" s="5" t="s">
        <v>1122</v>
      </c>
      <c r="F1087" s="5">
        <v>1117.0</v>
      </c>
      <c r="G1087" s="5" t="s">
        <v>65</v>
      </c>
      <c r="H1087" s="5" t="s">
        <v>1140</v>
      </c>
      <c r="I1087" s="5">
        <v>77042.0</v>
      </c>
      <c r="J1087" s="7">
        <v>459787.0</v>
      </c>
      <c r="K1087" s="7">
        <v>476240.0</v>
      </c>
      <c r="L1087" s="7">
        <v>-16453.0</v>
      </c>
      <c r="M1087" s="8">
        <v>-0.0345477070384679</v>
      </c>
    </row>
    <row r="1088">
      <c r="A1088" s="5">
        <v>1.034840000416E12</v>
      </c>
      <c r="B1088" s="5" t="s">
        <v>46</v>
      </c>
      <c r="C1088" s="5">
        <v>2023.0</v>
      </c>
      <c r="D1088" s="5">
        <v>7947.0</v>
      </c>
      <c r="E1088" s="5" t="s">
        <v>1122</v>
      </c>
      <c r="F1088" s="5">
        <v>1117.0</v>
      </c>
      <c r="G1088" s="5" t="s">
        <v>65</v>
      </c>
      <c r="H1088" s="5" t="s">
        <v>1141</v>
      </c>
      <c r="I1088" s="5">
        <v>77042.0</v>
      </c>
      <c r="J1088" s="7">
        <v>619200.0</v>
      </c>
      <c r="K1088" s="7">
        <v>569616.0</v>
      </c>
      <c r="L1088" s="7">
        <v>49584.0</v>
      </c>
      <c r="M1088" s="8">
        <v>0.0870481166259373</v>
      </c>
    </row>
    <row r="1089">
      <c r="A1089" s="5">
        <v>1.034840000417E12</v>
      </c>
      <c r="B1089" s="5" t="s">
        <v>42</v>
      </c>
      <c r="C1089" s="5">
        <v>2023.0</v>
      </c>
      <c r="D1089" s="5">
        <v>7947.0</v>
      </c>
      <c r="E1089" s="5" t="s">
        <v>1122</v>
      </c>
      <c r="F1089" s="5">
        <v>1117.0</v>
      </c>
      <c r="G1089" s="5" t="s">
        <v>65</v>
      </c>
      <c r="H1089" s="5" t="s">
        <v>1142</v>
      </c>
      <c r="I1089" s="5">
        <v>77042.0</v>
      </c>
      <c r="J1089" s="7">
        <v>679757.0</v>
      </c>
      <c r="K1089" s="7">
        <v>617129.0</v>
      </c>
      <c r="L1089" s="7">
        <v>83268.0</v>
      </c>
      <c r="M1089" s="8">
        <v>0.134928029633998</v>
      </c>
    </row>
    <row r="1090">
      <c r="A1090" s="5">
        <v>1.034840000418E12</v>
      </c>
      <c r="B1090" s="5" t="s">
        <v>46</v>
      </c>
      <c r="C1090" s="5">
        <v>2023.0</v>
      </c>
      <c r="D1090" s="5">
        <v>7946.0</v>
      </c>
      <c r="E1090" s="5" t="s">
        <v>1122</v>
      </c>
      <c r="F1090" s="5">
        <v>1117.0</v>
      </c>
      <c r="G1090" s="5" t="s">
        <v>65</v>
      </c>
      <c r="H1090" s="5" t="s">
        <v>1143</v>
      </c>
      <c r="I1090" s="5">
        <v>77042.0</v>
      </c>
      <c r="J1090" s="7">
        <v>599634.0</v>
      </c>
      <c r="K1090" s="7">
        <v>605504.0</v>
      </c>
      <c r="L1090" s="7">
        <v>-5870.0</v>
      </c>
      <c r="M1090" s="8">
        <v>-0.00969440334002746</v>
      </c>
    </row>
    <row r="1091">
      <c r="A1091" s="5">
        <v>1.034840000419E12</v>
      </c>
      <c r="B1091" s="5" t="s">
        <v>46</v>
      </c>
      <c r="C1091" s="5">
        <v>2023.0</v>
      </c>
      <c r="D1091" s="5">
        <v>7946.0</v>
      </c>
      <c r="E1091" s="5" t="s">
        <v>1122</v>
      </c>
      <c r="F1091" s="5">
        <v>1117.0</v>
      </c>
      <c r="G1091" s="5" t="s">
        <v>65</v>
      </c>
      <c r="H1091" s="5" t="s">
        <v>1144</v>
      </c>
      <c r="I1091" s="5">
        <v>77042.0</v>
      </c>
      <c r="J1091" s="7">
        <v>844947.0</v>
      </c>
      <c r="K1091" s="7">
        <v>837400.0</v>
      </c>
      <c r="L1091" s="7">
        <v>7547.0</v>
      </c>
      <c r="M1091" s="8">
        <v>0.0090124193933605</v>
      </c>
    </row>
    <row r="1092">
      <c r="A1092" s="5">
        <v>1.03484000042E12</v>
      </c>
      <c r="B1092" s="5" t="s">
        <v>42</v>
      </c>
      <c r="C1092" s="5">
        <v>2023.0</v>
      </c>
      <c r="D1092" s="5">
        <v>7946.0</v>
      </c>
      <c r="E1092" s="5" t="s">
        <v>1122</v>
      </c>
      <c r="F1092" s="5">
        <v>1117.0</v>
      </c>
      <c r="G1092" s="5" t="s">
        <v>65</v>
      </c>
      <c r="H1092" s="5" t="s">
        <v>1145</v>
      </c>
      <c r="I1092" s="5">
        <v>77042.0</v>
      </c>
      <c r="J1092" s="7">
        <v>821786.0</v>
      </c>
      <c r="K1092" s="7">
        <v>795769.0</v>
      </c>
      <c r="L1092" s="7">
        <v>26017.0</v>
      </c>
      <c r="M1092" s="8">
        <v>0.032694161245286</v>
      </c>
    </row>
    <row r="1093">
      <c r="A1093" s="5">
        <v>1.034840000421E12</v>
      </c>
      <c r="B1093" s="5" t="s">
        <v>42</v>
      </c>
      <c r="C1093" s="5">
        <v>2023.0</v>
      </c>
      <c r="D1093" s="5">
        <v>7946.0</v>
      </c>
      <c r="E1093" s="5" t="s">
        <v>1122</v>
      </c>
      <c r="F1093" s="5">
        <v>1117.0</v>
      </c>
      <c r="G1093" s="5" t="s">
        <v>65</v>
      </c>
      <c r="H1093" s="5" t="s">
        <v>1146</v>
      </c>
      <c r="I1093" s="5">
        <v>77042.0</v>
      </c>
      <c r="J1093" s="7">
        <v>950734.0</v>
      </c>
      <c r="K1093" s="7">
        <v>916572.0</v>
      </c>
      <c r="L1093" s="7">
        <v>15462.0</v>
      </c>
      <c r="M1093" s="8">
        <v>0.0168693785103626</v>
      </c>
    </row>
    <row r="1094">
      <c r="A1094" s="5">
        <v>1.034840000422E12</v>
      </c>
      <c r="B1094" s="5" t="s">
        <v>46</v>
      </c>
      <c r="C1094" s="5">
        <v>2023.0</v>
      </c>
      <c r="D1094" s="5">
        <v>7946.0</v>
      </c>
      <c r="E1094" s="5" t="s">
        <v>1122</v>
      </c>
      <c r="F1094" s="5">
        <v>1117.0</v>
      </c>
      <c r="G1094" s="5" t="s">
        <v>65</v>
      </c>
      <c r="H1094" s="5" t="s">
        <v>1147</v>
      </c>
      <c r="I1094" s="5">
        <v>77042.0</v>
      </c>
      <c r="J1094" s="7">
        <v>600106.0</v>
      </c>
      <c r="K1094" s="7">
        <v>589339.0</v>
      </c>
      <c r="L1094" s="7">
        <v>10767.0</v>
      </c>
      <c r="M1094" s="8">
        <v>0.0182696207106605</v>
      </c>
    </row>
    <row r="1095">
      <c r="A1095" s="5">
        <v>1.034840000423E12</v>
      </c>
      <c r="B1095" s="5" t="s">
        <v>46</v>
      </c>
      <c r="C1095" s="5">
        <v>2023.0</v>
      </c>
      <c r="D1095" s="5">
        <v>7946.0</v>
      </c>
      <c r="E1095" s="5" t="s">
        <v>1122</v>
      </c>
      <c r="F1095" s="5">
        <v>1117.0</v>
      </c>
      <c r="G1095" s="5" t="s">
        <v>65</v>
      </c>
      <c r="H1095" s="5" t="s">
        <v>1148</v>
      </c>
      <c r="I1095" s="5">
        <v>77042.0</v>
      </c>
      <c r="J1095" s="7">
        <v>682018.0</v>
      </c>
      <c r="K1095" s="7">
        <v>612646.0</v>
      </c>
      <c r="L1095" s="7">
        <v>63976.0</v>
      </c>
      <c r="M1095" s="8">
        <v>0.104425720562935</v>
      </c>
    </row>
    <row r="1096">
      <c r="A1096" s="5">
        <v>1.034850000453E12</v>
      </c>
      <c r="B1096" s="5" t="s">
        <v>46</v>
      </c>
      <c r="C1096" s="5">
        <v>2023.0</v>
      </c>
      <c r="D1096" s="5">
        <v>7946.0</v>
      </c>
      <c r="E1096" s="5" t="s">
        <v>1122</v>
      </c>
      <c r="F1096" s="5">
        <v>1117.0</v>
      </c>
      <c r="G1096" s="5" t="s">
        <v>65</v>
      </c>
      <c r="H1096" s="5" t="s">
        <v>1149</v>
      </c>
      <c r="I1096" s="5">
        <v>77042.0</v>
      </c>
      <c r="J1096" s="7">
        <v>641564.0</v>
      </c>
      <c r="K1096" s="7">
        <v>619812.0</v>
      </c>
      <c r="L1096" s="7">
        <v>21752.0</v>
      </c>
      <c r="M1096" s="8">
        <v>0.0350945125296058</v>
      </c>
    </row>
    <row r="1097">
      <c r="A1097" s="5">
        <v>1.034850000454E12</v>
      </c>
      <c r="B1097" s="5" t="s">
        <v>46</v>
      </c>
      <c r="C1097" s="5">
        <v>2023.0</v>
      </c>
      <c r="D1097" s="5">
        <v>7946.0</v>
      </c>
      <c r="E1097" s="5" t="s">
        <v>1122</v>
      </c>
      <c r="F1097" s="5">
        <v>1117.0</v>
      </c>
      <c r="G1097" s="5" t="s">
        <v>65</v>
      </c>
      <c r="H1097" s="5" t="s">
        <v>1150</v>
      </c>
      <c r="I1097" s="5">
        <v>77042.0</v>
      </c>
      <c r="J1097" s="7">
        <v>592274.0</v>
      </c>
      <c r="K1097" s="7">
        <v>548000.0</v>
      </c>
      <c r="L1097" s="7">
        <v>44274.0</v>
      </c>
      <c r="M1097" s="8">
        <v>0.0807919708029196</v>
      </c>
    </row>
    <row r="1098">
      <c r="A1098" s="5">
        <v>1.034850000455E12</v>
      </c>
      <c r="B1098" s="5" t="s">
        <v>42</v>
      </c>
      <c r="C1098" s="5">
        <v>2023.0</v>
      </c>
      <c r="D1098" s="5">
        <v>7946.0</v>
      </c>
      <c r="E1098" s="5" t="s">
        <v>1122</v>
      </c>
      <c r="F1098" s="5">
        <v>1117.0</v>
      </c>
      <c r="G1098" s="5" t="s">
        <v>65</v>
      </c>
      <c r="H1098" s="5" t="s">
        <v>1151</v>
      </c>
      <c r="I1098" s="5">
        <v>77042.0</v>
      </c>
      <c r="J1098" s="7">
        <v>671094.0</v>
      </c>
      <c r="K1098" s="7">
        <v>641917.0</v>
      </c>
      <c r="L1098" s="7">
        <v>23587.0</v>
      </c>
      <c r="M1098" s="8">
        <v>0.0367446258628452</v>
      </c>
    </row>
    <row r="1099">
      <c r="A1099" s="5">
        <v>1.034850000456E12</v>
      </c>
      <c r="B1099" s="5" t="s">
        <v>46</v>
      </c>
      <c r="C1099" s="5">
        <v>2023.0</v>
      </c>
      <c r="D1099" s="5">
        <v>7946.0</v>
      </c>
      <c r="E1099" s="5" t="s">
        <v>1122</v>
      </c>
      <c r="F1099" s="5">
        <v>1117.0</v>
      </c>
      <c r="G1099" s="5" t="s">
        <v>65</v>
      </c>
      <c r="H1099" s="5" t="s">
        <v>1152</v>
      </c>
      <c r="I1099" s="5">
        <v>77042.0</v>
      </c>
      <c r="J1099" s="7">
        <v>731501.0</v>
      </c>
      <c r="K1099" s="7">
        <v>710430.0</v>
      </c>
      <c r="L1099" s="7">
        <v>16139.0</v>
      </c>
      <c r="M1099" s="8">
        <v>0.0227172275945553</v>
      </c>
    </row>
    <row r="1100">
      <c r="A1100" s="5">
        <v>1.034850000457E12</v>
      </c>
      <c r="B1100" s="5" t="s">
        <v>46</v>
      </c>
      <c r="C1100" s="5">
        <v>2023.0</v>
      </c>
      <c r="D1100" s="5">
        <v>7946.0</v>
      </c>
      <c r="E1100" s="5" t="s">
        <v>1122</v>
      </c>
      <c r="F1100" s="5">
        <v>1117.0</v>
      </c>
      <c r="G1100" s="5" t="s">
        <v>65</v>
      </c>
      <c r="H1100" s="5" t="s">
        <v>1153</v>
      </c>
      <c r="I1100" s="5">
        <v>77042.0</v>
      </c>
      <c r="J1100" s="7">
        <v>1141748.0</v>
      </c>
      <c r="K1100" s="7">
        <v>1094894.0</v>
      </c>
      <c r="L1100" s="7">
        <v>46854.0</v>
      </c>
      <c r="M1100" s="8">
        <v>0.0427931836323882</v>
      </c>
    </row>
    <row r="1101">
      <c r="A1101" s="5">
        <v>1.034860001113E12</v>
      </c>
      <c r="B1101" s="5" t="s">
        <v>46</v>
      </c>
      <c r="C1101" s="5">
        <v>2023.0</v>
      </c>
      <c r="D1101" s="5">
        <v>7947.0</v>
      </c>
      <c r="E1101" s="5" t="s">
        <v>1122</v>
      </c>
      <c r="F1101" s="5">
        <v>1117.0</v>
      </c>
      <c r="G1101" s="5" t="s">
        <v>65</v>
      </c>
      <c r="H1101" s="5" t="s">
        <v>1154</v>
      </c>
      <c r="I1101" s="5">
        <v>77042.0</v>
      </c>
      <c r="J1101" s="7">
        <v>629000.0</v>
      </c>
      <c r="K1101" s="7">
        <v>617000.0</v>
      </c>
      <c r="L1101" s="7">
        <v>12000.0</v>
      </c>
      <c r="M1101" s="8">
        <v>0.019448946515397</v>
      </c>
    </row>
    <row r="1102">
      <c r="A1102" s="5">
        <v>1.034860001114E12</v>
      </c>
      <c r="B1102" s="5" t="s">
        <v>42</v>
      </c>
      <c r="C1102" s="5">
        <v>2023.0</v>
      </c>
      <c r="D1102" s="5">
        <v>7947.0</v>
      </c>
      <c r="E1102" s="5" t="s">
        <v>1122</v>
      </c>
      <c r="F1102" s="5">
        <v>1117.0</v>
      </c>
      <c r="G1102" s="5" t="s">
        <v>65</v>
      </c>
      <c r="H1102" s="5" t="s">
        <v>1155</v>
      </c>
      <c r="I1102" s="5">
        <v>77042.0</v>
      </c>
      <c r="J1102" s="7">
        <v>380468.0</v>
      </c>
      <c r="K1102" s="7">
        <v>392438.0</v>
      </c>
      <c r="L1102" s="7">
        <v>10290.0</v>
      </c>
      <c r="M1102" s="8">
        <v>0.0262207023784648</v>
      </c>
    </row>
    <row r="1103">
      <c r="A1103" s="5">
        <v>1.034860001115E12</v>
      </c>
      <c r="B1103" s="5" t="s">
        <v>42</v>
      </c>
      <c r="C1103" s="5">
        <v>2023.0</v>
      </c>
      <c r="D1103" s="5">
        <v>7947.0</v>
      </c>
      <c r="E1103" s="5" t="s">
        <v>1122</v>
      </c>
      <c r="F1103" s="5">
        <v>1117.0</v>
      </c>
      <c r="G1103" s="5" t="s">
        <v>65</v>
      </c>
      <c r="H1103" s="5" t="s">
        <v>1156</v>
      </c>
      <c r="I1103" s="5">
        <v>77042.0</v>
      </c>
      <c r="J1103" s="7">
        <v>397926.0</v>
      </c>
      <c r="K1103" s="7">
        <v>409240.0</v>
      </c>
      <c r="L1103" s="7">
        <v>-16577.0</v>
      </c>
      <c r="M1103" s="8">
        <v>-0.0405067930798553</v>
      </c>
    </row>
    <row r="1104">
      <c r="A1104" s="5">
        <v>1.034860001116E12</v>
      </c>
      <c r="B1104" s="5" t="s">
        <v>42</v>
      </c>
      <c r="C1104" s="5">
        <v>2023.0</v>
      </c>
      <c r="D1104" s="5">
        <v>7947.0</v>
      </c>
      <c r="E1104" s="5" t="s">
        <v>1122</v>
      </c>
      <c r="F1104" s="5">
        <v>1117.0</v>
      </c>
      <c r="G1104" s="5" t="s">
        <v>65</v>
      </c>
      <c r="H1104" s="5" t="s">
        <v>1157</v>
      </c>
      <c r="I1104" s="5">
        <v>77042.0</v>
      </c>
      <c r="J1104" s="7">
        <v>548391.0</v>
      </c>
      <c r="K1104" s="7">
        <v>518817.0</v>
      </c>
      <c r="L1104" s="7">
        <v>24642.0</v>
      </c>
      <c r="M1104" s="8">
        <v>0.0474965161126177</v>
      </c>
    </row>
    <row r="1105">
      <c r="A1105" s="5">
        <v>1.034860001117E12</v>
      </c>
      <c r="B1105" s="5" t="s">
        <v>42</v>
      </c>
      <c r="C1105" s="5">
        <v>2023.0</v>
      </c>
      <c r="D1105" s="5">
        <v>7947.0</v>
      </c>
      <c r="E1105" s="5" t="s">
        <v>1122</v>
      </c>
      <c r="F1105" s="5">
        <v>1117.0</v>
      </c>
      <c r="G1105" s="5" t="s">
        <v>65</v>
      </c>
      <c r="H1105" s="5" t="s">
        <v>1158</v>
      </c>
      <c r="I1105" s="5">
        <v>77042.0</v>
      </c>
      <c r="J1105" s="7">
        <v>603505.0</v>
      </c>
      <c r="K1105" s="7">
        <v>565741.0</v>
      </c>
      <c r="L1105" s="7">
        <v>37764.0</v>
      </c>
      <c r="M1105" s="8">
        <v>0.0667513933054171</v>
      </c>
    </row>
    <row r="1106">
      <c r="A1106" s="5">
        <v>1.034860001118E12</v>
      </c>
      <c r="B1106" s="5" t="s">
        <v>42</v>
      </c>
      <c r="C1106" s="5">
        <v>2023.0</v>
      </c>
      <c r="D1106" s="5">
        <v>7947.0</v>
      </c>
      <c r="E1106" s="5" t="s">
        <v>1122</v>
      </c>
      <c r="F1106" s="5">
        <v>1117.0</v>
      </c>
      <c r="G1106" s="5" t="s">
        <v>65</v>
      </c>
      <c r="H1106" s="5" t="s">
        <v>1159</v>
      </c>
      <c r="I1106" s="5">
        <v>77042.0</v>
      </c>
      <c r="J1106" s="7">
        <v>386870.0</v>
      </c>
      <c r="K1106" s="7">
        <v>398263.0</v>
      </c>
      <c r="L1106" s="7">
        <v>-16325.0</v>
      </c>
      <c r="M1106" s="8">
        <v>-0.0409905012516854</v>
      </c>
    </row>
    <row r="1107">
      <c r="A1107" s="5">
        <v>1.034860001119E12</v>
      </c>
      <c r="B1107" s="5" t="s">
        <v>42</v>
      </c>
      <c r="C1107" s="5">
        <v>2023.0</v>
      </c>
      <c r="D1107" s="5">
        <v>7947.0</v>
      </c>
      <c r="E1107" s="5" t="s">
        <v>1122</v>
      </c>
      <c r="F1107" s="5">
        <v>1117.0</v>
      </c>
      <c r="G1107" s="5" t="s">
        <v>65</v>
      </c>
      <c r="H1107" s="5" t="s">
        <v>1160</v>
      </c>
      <c r="I1107" s="5">
        <v>77042.0</v>
      </c>
      <c r="J1107" s="7">
        <v>492249.0</v>
      </c>
      <c r="K1107" s="7">
        <v>486379.0</v>
      </c>
      <c r="L1107" s="7">
        <v>5870.0</v>
      </c>
      <c r="M1107" s="8">
        <v>0.0120687776404819</v>
      </c>
    </row>
    <row r="1108">
      <c r="A1108" s="5">
        <v>1.03487000112E12</v>
      </c>
      <c r="B1108" s="5" t="s">
        <v>46</v>
      </c>
      <c r="C1108" s="5">
        <v>2023.0</v>
      </c>
      <c r="D1108" s="5">
        <v>7947.0</v>
      </c>
      <c r="E1108" s="5" t="s">
        <v>1122</v>
      </c>
      <c r="F1108" s="5">
        <v>1117.0</v>
      </c>
      <c r="G1108" s="5" t="s">
        <v>65</v>
      </c>
      <c r="H1108" s="5" t="s">
        <v>1161</v>
      </c>
      <c r="I1108" s="5">
        <v>77042.0</v>
      </c>
      <c r="J1108" s="7">
        <v>572608.0</v>
      </c>
      <c r="K1108" s="7">
        <v>450000.0</v>
      </c>
      <c r="L1108" s="7">
        <v>122608.0</v>
      </c>
      <c r="M1108" s="8">
        <v>0.272462222222222</v>
      </c>
    </row>
    <row r="1109">
      <c r="A1109" s="5">
        <v>1.034870001121E12</v>
      </c>
      <c r="B1109" s="5" t="s">
        <v>42</v>
      </c>
      <c r="C1109" s="5">
        <v>2023.0</v>
      </c>
      <c r="D1109" s="5">
        <v>7947.0</v>
      </c>
      <c r="E1109" s="5" t="s">
        <v>1122</v>
      </c>
      <c r="F1109" s="5">
        <v>1117.0</v>
      </c>
      <c r="G1109" s="5" t="s">
        <v>65</v>
      </c>
      <c r="H1109" s="5" t="s">
        <v>1162</v>
      </c>
      <c r="I1109" s="5">
        <v>77042.0</v>
      </c>
      <c r="J1109" s="7">
        <v>417288.0</v>
      </c>
      <c r="K1109" s="7">
        <v>430261.0</v>
      </c>
      <c r="L1109" s="7">
        <v>-25018.0</v>
      </c>
      <c r="M1109" s="8">
        <v>-0.0581461020171477</v>
      </c>
    </row>
    <row r="1110">
      <c r="A1110" s="5">
        <v>1.034870001122E12</v>
      </c>
      <c r="B1110" s="5" t="s">
        <v>46</v>
      </c>
      <c r="C1110" s="5">
        <v>2023.0</v>
      </c>
      <c r="D1110" s="5">
        <v>7947.0</v>
      </c>
      <c r="E1110" s="5" t="s">
        <v>1122</v>
      </c>
      <c r="F1110" s="5">
        <v>1117.0</v>
      </c>
      <c r="G1110" s="5" t="s">
        <v>65</v>
      </c>
      <c r="H1110" s="5" t="s">
        <v>1163</v>
      </c>
      <c r="I1110" s="5">
        <v>77042.0</v>
      </c>
      <c r="J1110" s="7">
        <v>553105.0</v>
      </c>
      <c r="K1110" s="7">
        <v>417631.0</v>
      </c>
      <c r="L1110" s="7">
        <v>130542.0</v>
      </c>
      <c r="M1110" s="8">
        <v>0.312577370932713</v>
      </c>
    </row>
    <row r="1111">
      <c r="A1111" s="5">
        <v>1.034870001123E12</v>
      </c>
      <c r="B1111" s="5" t="s">
        <v>42</v>
      </c>
      <c r="C1111" s="5">
        <v>2023.0</v>
      </c>
      <c r="D1111" s="5">
        <v>7947.0</v>
      </c>
      <c r="E1111" s="5" t="s">
        <v>1122</v>
      </c>
      <c r="F1111" s="5">
        <v>1117.0</v>
      </c>
      <c r="G1111" s="5" t="s">
        <v>65</v>
      </c>
      <c r="H1111" s="5" t="s">
        <v>1164</v>
      </c>
      <c r="I1111" s="5">
        <v>77042.0</v>
      </c>
      <c r="J1111" s="7">
        <v>485727.0</v>
      </c>
      <c r="K1111" s="7">
        <v>478517.0</v>
      </c>
      <c r="L1111" s="7">
        <v>-5013.0</v>
      </c>
      <c r="M1111" s="8">
        <v>-0.0104761168359744</v>
      </c>
    </row>
    <row r="1112">
      <c r="A1112" s="5">
        <v>1.034870001124E12</v>
      </c>
      <c r="B1112" s="5" t="s">
        <v>42</v>
      </c>
      <c r="C1112" s="5">
        <v>2023.0</v>
      </c>
      <c r="D1112" s="5">
        <v>7947.0</v>
      </c>
      <c r="E1112" s="5" t="s">
        <v>1122</v>
      </c>
      <c r="F1112" s="5">
        <v>1117.0</v>
      </c>
      <c r="G1112" s="5" t="s">
        <v>65</v>
      </c>
      <c r="H1112" s="5" t="s">
        <v>1165</v>
      </c>
      <c r="I1112" s="5">
        <v>77042.0</v>
      </c>
      <c r="J1112" s="7">
        <v>400004.0</v>
      </c>
      <c r="K1112" s="7">
        <v>413248.0</v>
      </c>
      <c r="L1112" s="7">
        <v>-13244.0</v>
      </c>
      <c r="M1112" s="8">
        <v>-0.0320485519591141</v>
      </c>
    </row>
    <row r="1113">
      <c r="A1113" s="5">
        <v>1.034870001125E12</v>
      </c>
      <c r="B1113" s="5" t="s">
        <v>42</v>
      </c>
      <c r="C1113" s="5">
        <v>2023.0</v>
      </c>
      <c r="D1113" s="5">
        <v>7947.0</v>
      </c>
      <c r="E1113" s="5" t="s">
        <v>1122</v>
      </c>
      <c r="F1113" s="5">
        <v>1117.0</v>
      </c>
      <c r="G1113" s="5" t="s">
        <v>65</v>
      </c>
      <c r="H1113" s="5" t="s">
        <v>1166</v>
      </c>
      <c r="I1113" s="5">
        <v>77042.0</v>
      </c>
      <c r="J1113" s="7">
        <v>528861.0</v>
      </c>
      <c r="K1113" s="7">
        <v>516464.0</v>
      </c>
      <c r="L1113" s="7">
        <v>12397.0</v>
      </c>
      <c r="M1113" s="8">
        <v>0.0240036091576567</v>
      </c>
    </row>
    <row r="1114">
      <c r="A1114" s="5">
        <v>1.034870001126E12</v>
      </c>
      <c r="B1114" s="5" t="s">
        <v>42</v>
      </c>
      <c r="C1114" s="5">
        <v>2023.0</v>
      </c>
      <c r="D1114" s="5">
        <v>7947.0</v>
      </c>
      <c r="E1114" s="5" t="s">
        <v>1122</v>
      </c>
      <c r="F1114" s="5">
        <v>1117.0</v>
      </c>
      <c r="G1114" s="5" t="s">
        <v>65</v>
      </c>
      <c r="H1114" s="5" t="s">
        <v>1167</v>
      </c>
      <c r="I1114" s="5">
        <v>77042.0</v>
      </c>
      <c r="J1114" s="7">
        <v>398166.0</v>
      </c>
      <c r="K1114" s="7">
        <v>410608.0</v>
      </c>
      <c r="L1114" s="7">
        <v>-6982.0</v>
      </c>
      <c r="M1114" s="8">
        <v>-0.0170040525269843</v>
      </c>
    </row>
    <row r="1115">
      <c r="A1115" s="5">
        <v>1.034870001127E12</v>
      </c>
      <c r="B1115" s="5" t="s">
        <v>46</v>
      </c>
      <c r="C1115" s="5">
        <v>2023.0</v>
      </c>
      <c r="D1115" s="5">
        <v>7947.0</v>
      </c>
      <c r="E1115" s="5" t="s">
        <v>1122</v>
      </c>
      <c r="F1115" s="5">
        <v>1117.0</v>
      </c>
      <c r="G1115" s="5" t="s">
        <v>65</v>
      </c>
      <c r="H1115" s="5" t="s">
        <v>1168</v>
      </c>
      <c r="I1115" s="5">
        <v>77042.0</v>
      </c>
      <c r="J1115" s="7">
        <v>617796.0</v>
      </c>
      <c r="K1115" s="7">
        <v>649200.0</v>
      </c>
      <c r="L1115" s="7">
        <v>-31404.0</v>
      </c>
      <c r="M1115" s="8">
        <v>-0.0483733826247689</v>
      </c>
    </row>
    <row r="1116">
      <c r="A1116" s="5">
        <v>1.034870001128E12</v>
      </c>
      <c r="B1116" s="5" t="s">
        <v>46</v>
      </c>
      <c r="C1116" s="5">
        <v>2023.0</v>
      </c>
      <c r="D1116" s="5">
        <v>7947.0</v>
      </c>
      <c r="E1116" s="5" t="s">
        <v>1122</v>
      </c>
      <c r="F1116" s="5">
        <v>1117.0</v>
      </c>
      <c r="G1116" s="5" t="s">
        <v>65</v>
      </c>
      <c r="H1116" s="5" t="s">
        <v>1169</v>
      </c>
      <c r="I1116" s="5">
        <v>77042.0</v>
      </c>
      <c r="J1116" s="7">
        <v>587817.0</v>
      </c>
      <c r="K1116" s="7">
        <v>550863.0</v>
      </c>
      <c r="L1116" s="7">
        <v>32022.0</v>
      </c>
      <c r="M1116" s="8">
        <v>0.0581306059764406</v>
      </c>
    </row>
    <row r="1117">
      <c r="A1117" s="5">
        <v>1.034870001129E12</v>
      </c>
      <c r="B1117" s="5" t="s">
        <v>42</v>
      </c>
      <c r="C1117" s="5">
        <v>2023.0</v>
      </c>
      <c r="D1117" s="5">
        <v>7947.0</v>
      </c>
      <c r="E1117" s="5" t="s">
        <v>1122</v>
      </c>
      <c r="F1117" s="5">
        <v>1117.0</v>
      </c>
      <c r="G1117" s="5" t="s">
        <v>65</v>
      </c>
      <c r="H1117" s="5" t="s">
        <v>1170</v>
      </c>
      <c r="I1117" s="5">
        <v>77042.0</v>
      </c>
      <c r="J1117" s="7">
        <v>639318.0</v>
      </c>
      <c r="K1117" s="7">
        <v>631333.0</v>
      </c>
      <c r="L1117" s="7">
        <v>-3858.0</v>
      </c>
      <c r="M1117" s="8">
        <v>-0.00611087967839474</v>
      </c>
    </row>
    <row r="1118">
      <c r="A1118" s="5">
        <v>1.03487000113E12</v>
      </c>
      <c r="B1118" s="5" t="s">
        <v>42</v>
      </c>
      <c r="C1118" s="5">
        <v>2023.0</v>
      </c>
      <c r="D1118" s="5">
        <v>7947.0</v>
      </c>
      <c r="E1118" s="5" t="s">
        <v>1122</v>
      </c>
      <c r="F1118" s="5">
        <v>1117.0</v>
      </c>
      <c r="G1118" s="5" t="s">
        <v>65</v>
      </c>
      <c r="H1118" s="5" t="s">
        <v>1171</v>
      </c>
      <c r="I1118" s="5">
        <v>77042.0</v>
      </c>
      <c r="J1118" s="7">
        <v>756042.0</v>
      </c>
      <c r="K1118" s="7">
        <v>706284.0</v>
      </c>
      <c r="L1118" s="7">
        <v>44920.0</v>
      </c>
      <c r="M1118" s="8">
        <v>0.0636004779946877</v>
      </c>
    </row>
    <row r="1119">
      <c r="A1119" s="5">
        <v>1.034870001131E12</v>
      </c>
      <c r="B1119" s="5" t="s">
        <v>46</v>
      </c>
      <c r="C1119" s="5">
        <v>2023.0</v>
      </c>
      <c r="D1119" s="5">
        <v>7947.0</v>
      </c>
      <c r="E1119" s="5" t="s">
        <v>1122</v>
      </c>
      <c r="F1119" s="5">
        <v>1117.0</v>
      </c>
      <c r="G1119" s="5" t="s">
        <v>65</v>
      </c>
      <c r="H1119" s="5" t="s">
        <v>1172</v>
      </c>
      <c r="I1119" s="5">
        <v>77042.0</v>
      </c>
      <c r="J1119" s="7">
        <v>659098.0</v>
      </c>
      <c r="K1119" s="7">
        <v>530000.0</v>
      </c>
      <c r="L1119" s="7">
        <v>129098.0</v>
      </c>
      <c r="M1119" s="8">
        <v>0.243581132075471</v>
      </c>
    </row>
    <row r="1120">
      <c r="A1120" s="5">
        <v>1.034870001132E12</v>
      </c>
      <c r="B1120" s="5" t="s">
        <v>46</v>
      </c>
      <c r="C1120" s="5">
        <v>2023.0</v>
      </c>
      <c r="D1120" s="5">
        <v>7947.0</v>
      </c>
      <c r="E1120" s="5" t="s">
        <v>1122</v>
      </c>
      <c r="F1120" s="5">
        <v>1117.0</v>
      </c>
      <c r="G1120" s="5" t="s">
        <v>65</v>
      </c>
      <c r="H1120" s="5" t="s">
        <v>1173</v>
      </c>
      <c r="I1120" s="5">
        <v>77042.0</v>
      </c>
      <c r="J1120" s="7">
        <v>495000.0</v>
      </c>
      <c r="K1120" s="7">
        <v>525234.0</v>
      </c>
      <c r="L1120" s="7">
        <v>-30234.0</v>
      </c>
      <c r="M1120" s="8">
        <v>-0.057562914815111</v>
      </c>
    </row>
    <row r="1121">
      <c r="A1121" s="5">
        <v>1.034870001133E12</v>
      </c>
      <c r="B1121" s="5" t="s">
        <v>46</v>
      </c>
      <c r="C1121" s="5">
        <v>2023.0</v>
      </c>
      <c r="D1121" s="5">
        <v>7947.0</v>
      </c>
      <c r="E1121" s="5" t="s">
        <v>1122</v>
      </c>
      <c r="F1121" s="5">
        <v>1117.0</v>
      </c>
      <c r="G1121" s="5" t="s">
        <v>65</v>
      </c>
      <c r="H1121" s="5" t="s">
        <v>1174</v>
      </c>
      <c r="I1121" s="5">
        <v>77042.0</v>
      </c>
      <c r="J1121" s="7">
        <v>861348.0</v>
      </c>
      <c r="K1121" s="7">
        <v>639000.0</v>
      </c>
      <c r="L1121" s="7">
        <v>203390.0</v>
      </c>
      <c r="M1121" s="8">
        <v>0.31829420970266</v>
      </c>
    </row>
    <row r="1122">
      <c r="A1122" s="5">
        <v>1.034870001134E12</v>
      </c>
      <c r="B1122" s="5" t="s">
        <v>46</v>
      </c>
      <c r="C1122" s="5">
        <v>2023.0</v>
      </c>
      <c r="D1122" s="5">
        <v>7947.0</v>
      </c>
      <c r="E1122" s="5" t="s">
        <v>1122</v>
      </c>
      <c r="F1122" s="5">
        <v>1117.0</v>
      </c>
      <c r="G1122" s="5" t="s">
        <v>65</v>
      </c>
      <c r="H1122" s="5" t="s">
        <v>1175</v>
      </c>
      <c r="I1122" s="5">
        <v>77042.0</v>
      </c>
      <c r="J1122" s="7">
        <v>1331546.0</v>
      </c>
      <c r="K1122" s="7">
        <v>1235693.0</v>
      </c>
      <c r="L1122" s="7">
        <v>90692.0</v>
      </c>
      <c r="M1122" s="8">
        <v>0.0733936341793632</v>
      </c>
    </row>
    <row r="1123">
      <c r="A1123" s="5">
        <v>1.034870001135E12</v>
      </c>
      <c r="B1123" s="5" t="s">
        <v>46</v>
      </c>
      <c r="C1123" s="5">
        <v>2023.0</v>
      </c>
      <c r="D1123" s="5">
        <v>7947.0</v>
      </c>
      <c r="E1123" s="5" t="s">
        <v>1122</v>
      </c>
      <c r="F1123" s="5">
        <v>1117.0</v>
      </c>
      <c r="G1123" s="5" t="s">
        <v>65</v>
      </c>
      <c r="H1123" s="5" t="s">
        <v>1176</v>
      </c>
      <c r="I1123" s="5">
        <v>77042.0</v>
      </c>
      <c r="J1123" s="7">
        <v>534378.0</v>
      </c>
      <c r="K1123" s="7">
        <v>519000.0</v>
      </c>
      <c r="L1123" s="7">
        <v>15378.0</v>
      </c>
      <c r="M1123" s="8">
        <v>0.0296300578034682</v>
      </c>
    </row>
    <row r="1124">
      <c r="A1124" s="5">
        <v>1.034870001136E12</v>
      </c>
      <c r="B1124" s="5" t="s">
        <v>42</v>
      </c>
      <c r="C1124" s="5">
        <v>2023.0</v>
      </c>
      <c r="D1124" s="5">
        <v>7947.0</v>
      </c>
      <c r="E1124" s="5" t="s">
        <v>1122</v>
      </c>
      <c r="F1124" s="5">
        <v>1117.0</v>
      </c>
      <c r="G1124" s="5" t="s">
        <v>65</v>
      </c>
      <c r="H1124" s="5" t="s">
        <v>1177</v>
      </c>
      <c r="I1124" s="5">
        <v>77042.0</v>
      </c>
      <c r="J1124" s="7">
        <v>725522.0</v>
      </c>
      <c r="K1124" s="7">
        <v>675623.0</v>
      </c>
      <c r="L1124" s="7">
        <v>49899.0</v>
      </c>
      <c r="M1124" s="8">
        <v>0.0738562778354201</v>
      </c>
    </row>
    <row r="1125">
      <c r="A1125" s="5">
        <v>1.034870001137E12</v>
      </c>
      <c r="B1125" s="5" t="s">
        <v>46</v>
      </c>
      <c r="C1125" s="5">
        <v>2023.0</v>
      </c>
      <c r="D1125" s="5">
        <v>7947.0</v>
      </c>
      <c r="E1125" s="5" t="s">
        <v>1122</v>
      </c>
      <c r="F1125" s="5">
        <v>1117.0</v>
      </c>
      <c r="G1125" s="5" t="s">
        <v>65</v>
      </c>
      <c r="H1125" s="5" t="s">
        <v>1178</v>
      </c>
      <c r="I1125" s="5">
        <v>77042.0</v>
      </c>
      <c r="J1125" s="7">
        <v>690000.0</v>
      </c>
      <c r="K1125" s="7">
        <v>635307.0</v>
      </c>
      <c r="L1125" s="7">
        <v>54693.0</v>
      </c>
      <c r="M1125" s="8">
        <v>0.0860890876379452</v>
      </c>
    </row>
    <row r="1126">
      <c r="A1126" s="5">
        <v>1.034870001138E12</v>
      </c>
      <c r="B1126" s="5" t="s">
        <v>46</v>
      </c>
      <c r="C1126" s="5">
        <v>2023.0</v>
      </c>
      <c r="D1126" s="5">
        <v>7947.0</v>
      </c>
      <c r="E1126" s="5" t="s">
        <v>1122</v>
      </c>
      <c r="F1126" s="5">
        <v>1117.0</v>
      </c>
      <c r="G1126" s="5" t="s">
        <v>65</v>
      </c>
      <c r="H1126" s="5" t="s">
        <v>1179</v>
      </c>
      <c r="I1126" s="5">
        <v>77042.0</v>
      </c>
      <c r="J1126" s="7">
        <v>560226.0</v>
      </c>
      <c r="K1126" s="7">
        <v>524063.0</v>
      </c>
      <c r="L1126" s="7">
        <v>32471.0</v>
      </c>
      <c r="M1126" s="8">
        <v>0.0619601078496288</v>
      </c>
    </row>
    <row r="1127">
      <c r="A1127" s="5">
        <v>1.034870001139E12</v>
      </c>
      <c r="B1127" s="5" t="s">
        <v>46</v>
      </c>
      <c r="C1127" s="5">
        <v>2023.0</v>
      </c>
      <c r="D1127" s="5">
        <v>7947.0</v>
      </c>
      <c r="E1127" s="5" t="s">
        <v>1122</v>
      </c>
      <c r="F1127" s="5">
        <v>1117.0</v>
      </c>
      <c r="G1127" s="5" t="s">
        <v>65</v>
      </c>
      <c r="H1127" s="5" t="s">
        <v>1180</v>
      </c>
      <c r="I1127" s="5">
        <v>77042.0</v>
      </c>
      <c r="J1127" s="7">
        <v>545208.0</v>
      </c>
      <c r="K1127" s="7">
        <v>558670.0</v>
      </c>
      <c r="L1127" s="7">
        <v>-17978.0</v>
      </c>
      <c r="M1127" s="8">
        <v>-0.0321799989260207</v>
      </c>
    </row>
    <row r="1128">
      <c r="A1128" s="5">
        <v>1.03487000114E12</v>
      </c>
      <c r="B1128" s="5" t="s">
        <v>42</v>
      </c>
      <c r="C1128" s="5">
        <v>2023.0</v>
      </c>
      <c r="D1128" s="5">
        <v>7947.0</v>
      </c>
      <c r="E1128" s="5" t="s">
        <v>1122</v>
      </c>
      <c r="F1128" s="5">
        <v>1117.0</v>
      </c>
      <c r="G1128" s="5" t="s">
        <v>65</v>
      </c>
      <c r="H1128" s="5" t="s">
        <v>1181</v>
      </c>
      <c r="I1128" s="5">
        <v>77042.0</v>
      </c>
      <c r="J1128" s="7">
        <v>575037.0</v>
      </c>
      <c r="K1128" s="7">
        <v>589155.0</v>
      </c>
      <c r="L1128" s="7">
        <v>-18496.0</v>
      </c>
      <c r="M1128" s="8">
        <v>-0.0313941153007273</v>
      </c>
    </row>
    <row r="1129">
      <c r="A1129" s="5">
        <v>1.034870001141E12</v>
      </c>
      <c r="B1129" s="5" t="s">
        <v>46</v>
      </c>
      <c r="C1129" s="5">
        <v>2023.0</v>
      </c>
      <c r="D1129" s="5">
        <v>7947.0</v>
      </c>
      <c r="E1129" s="5" t="s">
        <v>1122</v>
      </c>
      <c r="F1129" s="5">
        <v>1117.0</v>
      </c>
      <c r="G1129" s="5" t="s">
        <v>65</v>
      </c>
      <c r="H1129" s="5" t="s">
        <v>1182</v>
      </c>
      <c r="I1129" s="5">
        <v>77042.0</v>
      </c>
      <c r="J1129" s="7">
        <v>624779.0</v>
      </c>
      <c r="K1129" s="7">
        <v>600000.0</v>
      </c>
      <c r="L1129" s="7">
        <v>20355.0</v>
      </c>
      <c r="M1129" s="8">
        <v>0.0339249999999999</v>
      </c>
    </row>
    <row r="1130">
      <c r="A1130" s="5">
        <v>1.034870001142E12</v>
      </c>
      <c r="B1130" s="5" t="s">
        <v>46</v>
      </c>
      <c r="C1130" s="5">
        <v>2023.0</v>
      </c>
      <c r="D1130" s="5">
        <v>7947.0</v>
      </c>
      <c r="E1130" s="5" t="s">
        <v>1122</v>
      </c>
      <c r="F1130" s="5">
        <v>1117.0</v>
      </c>
      <c r="G1130" s="5" t="s">
        <v>65</v>
      </c>
      <c r="H1130" s="5" t="s">
        <v>1183</v>
      </c>
      <c r="I1130" s="5">
        <v>77042.0</v>
      </c>
      <c r="J1130" s="7">
        <v>758357.0</v>
      </c>
      <c r="K1130" s="7">
        <v>656119.0</v>
      </c>
      <c r="L1130" s="7">
        <v>97814.0</v>
      </c>
      <c r="M1130" s="8">
        <v>0.149079663902432</v>
      </c>
    </row>
    <row r="1131">
      <c r="A1131" s="5">
        <v>1.034870001143E12</v>
      </c>
      <c r="B1131" s="5" t="s">
        <v>42</v>
      </c>
      <c r="C1131" s="5">
        <v>2023.0</v>
      </c>
      <c r="D1131" s="5">
        <v>7947.0</v>
      </c>
      <c r="E1131" s="5" t="s">
        <v>1122</v>
      </c>
      <c r="F1131" s="5">
        <v>1117.0</v>
      </c>
      <c r="G1131" s="5" t="s">
        <v>65</v>
      </c>
      <c r="H1131" s="5" t="s">
        <v>1184</v>
      </c>
      <c r="I1131" s="5">
        <v>77042.0</v>
      </c>
      <c r="J1131" s="7">
        <v>852390.0</v>
      </c>
      <c r="K1131" s="7">
        <v>782774.0</v>
      </c>
      <c r="L1131" s="7">
        <v>69616.0</v>
      </c>
      <c r="M1131" s="8">
        <v>0.0889349927309799</v>
      </c>
    </row>
    <row r="1132">
      <c r="A1132" s="5">
        <v>1.034870001144E12</v>
      </c>
      <c r="B1132" s="5" t="s">
        <v>46</v>
      </c>
      <c r="C1132" s="5">
        <v>2023.0</v>
      </c>
      <c r="D1132" s="5">
        <v>7947.0</v>
      </c>
      <c r="E1132" s="5" t="s">
        <v>1122</v>
      </c>
      <c r="F1132" s="5">
        <v>1117.0</v>
      </c>
      <c r="G1132" s="5" t="s">
        <v>65</v>
      </c>
      <c r="H1132" s="5" t="s">
        <v>1185</v>
      </c>
      <c r="I1132" s="5">
        <v>77042.0</v>
      </c>
      <c r="J1132" s="7">
        <v>764176.0</v>
      </c>
      <c r="K1132" s="7">
        <v>706800.0</v>
      </c>
      <c r="L1132" s="7">
        <v>53459.0</v>
      </c>
      <c r="M1132" s="8">
        <v>0.0756352574985852</v>
      </c>
    </row>
    <row r="1133">
      <c r="A1133" s="5">
        <v>1.034870001145E12</v>
      </c>
      <c r="B1133" s="5" t="s">
        <v>42</v>
      </c>
      <c r="C1133" s="5">
        <v>2023.0</v>
      </c>
      <c r="D1133" s="5">
        <v>7947.0</v>
      </c>
      <c r="E1133" s="5" t="s">
        <v>1122</v>
      </c>
      <c r="F1133" s="5">
        <v>1117.0</v>
      </c>
      <c r="G1133" s="5" t="s">
        <v>65</v>
      </c>
      <c r="H1133" s="5" t="s">
        <v>1186</v>
      </c>
      <c r="I1133" s="5">
        <v>77042.0</v>
      </c>
      <c r="J1133" s="7">
        <v>757046.0</v>
      </c>
      <c r="K1133" s="7">
        <v>739900.0</v>
      </c>
      <c r="L1133" s="7">
        <v>12550.0</v>
      </c>
      <c r="M1133" s="8">
        <v>0.0169617515880524</v>
      </c>
    </row>
    <row r="1134">
      <c r="A1134" s="5">
        <v>1.034870001146E12</v>
      </c>
      <c r="B1134" s="5" t="s">
        <v>42</v>
      </c>
      <c r="C1134" s="5">
        <v>2023.0</v>
      </c>
      <c r="D1134" s="5">
        <v>7947.0</v>
      </c>
      <c r="E1134" s="5" t="s">
        <v>1122</v>
      </c>
      <c r="F1134" s="5">
        <v>1117.0</v>
      </c>
      <c r="G1134" s="5" t="s">
        <v>65</v>
      </c>
      <c r="H1134" s="5" t="s">
        <v>1187</v>
      </c>
      <c r="I1134" s="5">
        <v>77042.0</v>
      </c>
      <c r="J1134" s="7">
        <v>611040.0</v>
      </c>
      <c r="K1134" s="7">
        <v>623990.0</v>
      </c>
      <c r="L1134" s="7">
        <v>-11484.0</v>
      </c>
      <c r="M1134" s="8">
        <v>-0.0184041410920047</v>
      </c>
    </row>
    <row r="1135">
      <c r="A1135" s="5">
        <v>1.034870001147E12</v>
      </c>
      <c r="B1135" s="5" t="s">
        <v>46</v>
      </c>
      <c r="C1135" s="5">
        <v>2023.0</v>
      </c>
      <c r="D1135" s="5">
        <v>7947.0</v>
      </c>
      <c r="E1135" s="5" t="s">
        <v>1122</v>
      </c>
      <c r="F1135" s="5">
        <v>1117.0</v>
      </c>
      <c r="G1135" s="5" t="s">
        <v>65</v>
      </c>
      <c r="H1135" s="5" t="s">
        <v>1188</v>
      </c>
      <c r="I1135" s="5">
        <v>77042.0</v>
      </c>
      <c r="J1135" s="7">
        <v>933982.0</v>
      </c>
      <c r="K1135" s="7">
        <v>831169.0</v>
      </c>
      <c r="L1135" s="7">
        <v>102813.0</v>
      </c>
      <c r="M1135" s="8">
        <v>0.123696865499074</v>
      </c>
    </row>
    <row r="1136">
      <c r="A1136" s="5">
        <v>1.034870001148E12</v>
      </c>
      <c r="B1136" s="5" t="s">
        <v>46</v>
      </c>
      <c r="C1136" s="5">
        <v>2023.0</v>
      </c>
      <c r="D1136" s="5">
        <v>7947.0</v>
      </c>
      <c r="E1136" s="5" t="s">
        <v>1122</v>
      </c>
      <c r="F1136" s="5">
        <v>1117.0</v>
      </c>
      <c r="G1136" s="5" t="s">
        <v>65</v>
      </c>
      <c r="H1136" s="5" t="s">
        <v>1189</v>
      </c>
      <c r="I1136" s="5">
        <v>77042.0</v>
      </c>
      <c r="J1136" s="7">
        <v>655867.0</v>
      </c>
      <c r="K1136" s="7">
        <v>639000.0</v>
      </c>
      <c r="L1136" s="7">
        <v>5453.0</v>
      </c>
      <c r="M1136" s="8">
        <v>0.00853364632237863</v>
      </c>
    </row>
    <row r="1137">
      <c r="A1137" s="5">
        <v>1.034870001149E12</v>
      </c>
      <c r="B1137" s="5" t="s">
        <v>46</v>
      </c>
      <c r="C1137" s="5">
        <v>2023.0</v>
      </c>
      <c r="D1137" s="5">
        <v>7947.0</v>
      </c>
      <c r="E1137" s="5" t="s">
        <v>1122</v>
      </c>
      <c r="F1137" s="5">
        <v>1117.0</v>
      </c>
      <c r="G1137" s="5" t="s">
        <v>65</v>
      </c>
      <c r="H1137" s="5" t="s">
        <v>1190</v>
      </c>
      <c r="I1137" s="5">
        <v>77042.0</v>
      </c>
      <c r="J1137" s="7">
        <v>592870.0</v>
      </c>
      <c r="K1137" s="7">
        <v>609060.0</v>
      </c>
      <c r="L1137" s="7">
        <v>-16190.0</v>
      </c>
      <c r="M1137" s="8">
        <v>-0.0265819459494959</v>
      </c>
    </row>
    <row r="1138">
      <c r="A1138" s="5">
        <v>1.03487000115E12</v>
      </c>
      <c r="B1138" s="5" t="s">
        <v>42</v>
      </c>
      <c r="C1138" s="5">
        <v>2023.0</v>
      </c>
      <c r="D1138" s="5">
        <v>7947.0</v>
      </c>
      <c r="E1138" s="5" t="s">
        <v>1122</v>
      </c>
      <c r="F1138" s="5">
        <v>1117.0</v>
      </c>
      <c r="G1138" s="5" t="s">
        <v>65</v>
      </c>
      <c r="H1138" s="5" t="s">
        <v>1191</v>
      </c>
      <c r="I1138" s="5">
        <v>77042.0</v>
      </c>
      <c r="J1138" s="7">
        <v>715589.0</v>
      </c>
      <c r="K1138" s="7">
        <v>667924.0</v>
      </c>
      <c r="L1138" s="7">
        <v>43552.0</v>
      </c>
      <c r="M1138" s="8">
        <v>0.065205023326007</v>
      </c>
    </row>
    <row r="1139">
      <c r="A1139" s="5">
        <v>1.034870001151E12</v>
      </c>
      <c r="B1139" s="5" t="s">
        <v>46</v>
      </c>
      <c r="C1139" s="5">
        <v>2023.0</v>
      </c>
      <c r="D1139" s="5">
        <v>7947.0</v>
      </c>
      <c r="E1139" s="5" t="s">
        <v>1122</v>
      </c>
      <c r="F1139" s="5">
        <v>1117.0</v>
      </c>
      <c r="G1139" s="5" t="s">
        <v>65</v>
      </c>
      <c r="H1139" s="5" t="s">
        <v>1192</v>
      </c>
      <c r="I1139" s="5">
        <v>77042.0</v>
      </c>
      <c r="J1139" s="7">
        <v>745233.0</v>
      </c>
      <c r="K1139" s="7">
        <v>695048.0</v>
      </c>
      <c r="L1139" s="7">
        <v>38286.0</v>
      </c>
      <c r="M1139" s="8">
        <v>0.0550839654239707</v>
      </c>
    </row>
    <row r="1140">
      <c r="A1140" s="5">
        <v>1.034870001152E12</v>
      </c>
      <c r="B1140" s="5" t="s">
        <v>46</v>
      </c>
      <c r="C1140" s="5">
        <v>2023.0</v>
      </c>
      <c r="D1140" s="5">
        <v>7947.0</v>
      </c>
      <c r="E1140" s="5" t="s">
        <v>1122</v>
      </c>
      <c r="F1140" s="5">
        <v>1117.0</v>
      </c>
      <c r="G1140" s="5" t="s">
        <v>65</v>
      </c>
      <c r="H1140" s="5" t="s">
        <v>1193</v>
      </c>
      <c r="I1140" s="5">
        <v>77042.0</v>
      </c>
      <c r="J1140" s="7">
        <v>518129.0</v>
      </c>
      <c r="K1140" s="7">
        <v>516500.0</v>
      </c>
      <c r="L1140" s="7">
        <v>25619.0</v>
      </c>
      <c r="M1140" s="8">
        <v>0.0496011616650533</v>
      </c>
    </row>
    <row r="1141">
      <c r="A1141" s="5">
        <v>1.034870001153E12</v>
      </c>
      <c r="B1141" s="5" t="s">
        <v>46</v>
      </c>
      <c r="C1141" s="5">
        <v>2023.0</v>
      </c>
      <c r="D1141" s="5">
        <v>7947.0</v>
      </c>
      <c r="E1141" s="5" t="s">
        <v>1122</v>
      </c>
      <c r="F1141" s="5">
        <v>1117.0</v>
      </c>
      <c r="G1141" s="5" t="s">
        <v>65</v>
      </c>
      <c r="H1141" s="5" t="s">
        <v>1194</v>
      </c>
      <c r="I1141" s="5">
        <v>77042.0</v>
      </c>
      <c r="J1141" s="7">
        <v>583690.0</v>
      </c>
      <c r="K1141" s="7">
        <v>603439.0</v>
      </c>
      <c r="L1141" s="7">
        <v>-19749.0</v>
      </c>
      <c r="M1141" s="8">
        <v>-0.0327274173528724</v>
      </c>
    </row>
    <row r="1142">
      <c r="A1142" s="5">
        <v>1.034870001154E12</v>
      </c>
      <c r="B1142" s="5" t="s">
        <v>42</v>
      </c>
      <c r="C1142" s="5">
        <v>2023.0</v>
      </c>
      <c r="D1142" s="5">
        <v>7947.0</v>
      </c>
      <c r="E1142" s="5" t="s">
        <v>1122</v>
      </c>
      <c r="F1142" s="5">
        <v>1117.0</v>
      </c>
      <c r="G1142" s="5" t="s">
        <v>65</v>
      </c>
      <c r="H1142" s="5" t="s">
        <v>1195</v>
      </c>
      <c r="I1142" s="5">
        <v>77042.0</v>
      </c>
      <c r="J1142" s="7">
        <v>578424.0</v>
      </c>
      <c r="K1142" s="7">
        <v>592574.0</v>
      </c>
      <c r="L1142" s="7">
        <v>-24574.0</v>
      </c>
      <c r="M1142" s="8">
        <v>-0.0414699261189319</v>
      </c>
    </row>
    <row r="1143">
      <c r="A1143" s="5">
        <v>1.034870001155E12</v>
      </c>
      <c r="B1143" s="5" t="s">
        <v>42</v>
      </c>
      <c r="C1143" s="5">
        <v>2023.0</v>
      </c>
      <c r="D1143" s="5">
        <v>7947.0</v>
      </c>
      <c r="E1143" s="5" t="s">
        <v>1122</v>
      </c>
      <c r="F1143" s="5">
        <v>1117.0</v>
      </c>
      <c r="G1143" s="5" t="s">
        <v>65</v>
      </c>
      <c r="H1143" s="5" t="s">
        <v>1196</v>
      </c>
      <c r="I1143" s="5">
        <v>77042.0</v>
      </c>
      <c r="J1143" s="7">
        <v>739158.0</v>
      </c>
      <c r="K1143" s="7">
        <v>648600.0</v>
      </c>
      <c r="L1143" s="7">
        <v>95522.0</v>
      </c>
      <c r="M1143" s="8">
        <v>0.147274128893</v>
      </c>
    </row>
    <row r="1144">
      <c r="A1144" s="5">
        <v>1.034870001156E12</v>
      </c>
      <c r="B1144" s="5" t="s">
        <v>42</v>
      </c>
      <c r="C1144" s="5">
        <v>2023.0</v>
      </c>
      <c r="D1144" s="5">
        <v>7947.0</v>
      </c>
      <c r="E1144" s="5" t="s">
        <v>1122</v>
      </c>
      <c r="F1144" s="5">
        <v>1117.0</v>
      </c>
      <c r="G1144" s="5" t="s">
        <v>65</v>
      </c>
      <c r="H1144" s="5" t="s">
        <v>1197</v>
      </c>
      <c r="I1144" s="5">
        <v>77042.0</v>
      </c>
      <c r="J1144" s="7">
        <v>519453.0</v>
      </c>
      <c r="K1144" s="7">
        <v>520000.0</v>
      </c>
      <c r="L1144" s="7">
        <v>4633.0</v>
      </c>
      <c r="M1144" s="8">
        <v>0.00890961538461532</v>
      </c>
    </row>
    <row r="1145">
      <c r="A1145" s="5">
        <v>1.034870001157E12</v>
      </c>
      <c r="B1145" s="5" t="s">
        <v>46</v>
      </c>
      <c r="C1145" s="5">
        <v>2023.0</v>
      </c>
      <c r="D1145" s="5">
        <v>7947.0</v>
      </c>
      <c r="E1145" s="5" t="s">
        <v>1122</v>
      </c>
      <c r="F1145" s="5">
        <v>1117.0</v>
      </c>
      <c r="G1145" s="5" t="s">
        <v>65</v>
      </c>
      <c r="H1145" s="5" t="s">
        <v>1198</v>
      </c>
      <c r="I1145" s="5">
        <v>77042.0</v>
      </c>
      <c r="J1145" s="7">
        <v>573651.0</v>
      </c>
      <c r="K1145" s="7">
        <v>587934.0</v>
      </c>
      <c r="L1145" s="7">
        <v>-24810.0</v>
      </c>
      <c r="M1145" s="8">
        <v>-0.0421986141301574</v>
      </c>
    </row>
    <row r="1146">
      <c r="A1146" s="5">
        <v>1.034870001158E12</v>
      </c>
      <c r="B1146" s="5" t="s">
        <v>46</v>
      </c>
      <c r="C1146" s="5">
        <v>2023.0</v>
      </c>
      <c r="D1146" s="5">
        <v>7947.0</v>
      </c>
      <c r="E1146" s="5" t="s">
        <v>1122</v>
      </c>
      <c r="F1146" s="5">
        <v>1117.0</v>
      </c>
      <c r="G1146" s="5" t="s">
        <v>65</v>
      </c>
      <c r="H1146" s="5" t="s">
        <v>1199</v>
      </c>
      <c r="I1146" s="5">
        <v>77042.0</v>
      </c>
      <c r="J1146" s="7">
        <v>813070.0</v>
      </c>
      <c r="K1146" s="7">
        <v>719000.0</v>
      </c>
      <c r="L1146" s="7">
        <v>60804.0</v>
      </c>
      <c r="M1146" s="8">
        <v>0.084567454798331</v>
      </c>
    </row>
    <row r="1147">
      <c r="A1147" s="5">
        <v>1.034870001159E12</v>
      </c>
      <c r="B1147" s="5" t="s">
        <v>42</v>
      </c>
      <c r="C1147" s="5">
        <v>2023.0</v>
      </c>
      <c r="D1147" s="5">
        <v>7947.0</v>
      </c>
      <c r="E1147" s="5" t="s">
        <v>1122</v>
      </c>
      <c r="F1147" s="5">
        <v>1117.0</v>
      </c>
      <c r="G1147" s="5" t="s">
        <v>65</v>
      </c>
      <c r="H1147" s="5" t="s">
        <v>1200</v>
      </c>
      <c r="I1147" s="5">
        <v>77042.0</v>
      </c>
      <c r="J1147" s="7">
        <v>902943.0</v>
      </c>
      <c r="K1147" s="7">
        <v>822644.0</v>
      </c>
      <c r="L1147" s="7">
        <v>80299.0</v>
      </c>
      <c r="M1147" s="8">
        <v>0.0976108742056101</v>
      </c>
    </row>
    <row r="1148">
      <c r="A1148" s="5">
        <v>1.03487000116E12</v>
      </c>
      <c r="B1148" s="5" t="s">
        <v>46</v>
      </c>
      <c r="C1148" s="5">
        <v>2023.0</v>
      </c>
      <c r="D1148" s="5">
        <v>7947.0</v>
      </c>
      <c r="E1148" s="5" t="s">
        <v>1122</v>
      </c>
      <c r="F1148" s="5">
        <v>1117.0</v>
      </c>
      <c r="G1148" s="5" t="s">
        <v>65</v>
      </c>
      <c r="H1148" s="5" t="s">
        <v>1201</v>
      </c>
      <c r="I1148" s="5">
        <v>77042.0</v>
      </c>
      <c r="J1148" s="7">
        <v>760416.0</v>
      </c>
      <c r="K1148" s="7">
        <v>709000.0</v>
      </c>
      <c r="L1148" s="7">
        <v>46338.0</v>
      </c>
      <c r="M1148" s="8">
        <v>0.0653568406205924</v>
      </c>
    </row>
    <row r="1149">
      <c r="A1149" s="5">
        <v>1.034870001161E12</v>
      </c>
      <c r="B1149" s="5" t="s">
        <v>46</v>
      </c>
      <c r="C1149" s="5">
        <v>2023.0</v>
      </c>
      <c r="D1149" s="5">
        <v>7947.0</v>
      </c>
      <c r="E1149" s="5" t="s">
        <v>1122</v>
      </c>
      <c r="F1149" s="5">
        <v>1117.0</v>
      </c>
      <c r="G1149" s="5" t="s">
        <v>65</v>
      </c>
      <c r="H1149" s="5" t="s">
        <v>1202</v>
      </c>
      <c r="I1149" s="5">
        <v>77042.0</v>
      </c>
      <c r="J1149" s="7">
        <v>645176.0</v>
      </c>
      <c r="K1149" s="7">
        <v>686000.0</v>
      </c>
      <c r="L1149" s="7">
        <v>-40824.0</v>
      </c>
      <c r="M1149" s="8">
        <v>-0.0595102040816326</v>
      </c>
    </row>
    <row r="1150">
      <c r="A1150" s="5">
        <v>1.034870001162E12</v>
      </c>
      <c r="B1150" s="5" t="s">
        <v>46</v>
      </c>
      <c r="C1150" s="5">
        <v>2023.0</v>
      </c>
      <c r="D1150" s="5">
        <v>7947.0</v>
      </c>
      <c r="E1150" s="5" t="s">
        <v>1122</v>
      </c>
      <c r="F1150" s="5">
        <v>1117.0</v>
      </c>
      <c r="G1150" s="5" t="s">
        <v>65</v>
      </c>
      <c r="H1150" s="5" t="s">
        <v>1203</v>
      </c>
      <c r="I1150" s="5">
        <v>77042.0</v>
      </c>
      <c r="J1150" s="7">
        <v>579439.0</v>
      </c>
      <c r="K1150" s="7">
        <v>669235.0</v>
      </c>
      <c r="L1150" s="7">
        <v>-89796.0</v>
      </c>
      <c r="M1150" s="8">
        <v>-0.134177082788557</v>
      </c>
    </row>
    <row r="1151">
      <c r="A1151" s="5">
        <v>1.034870001163E12</v>
      </c>
      <c r="B1151" s="5" t="s">
        <v>46</v>
      </c>
      <c r="C1151" s="5">
        <v>2023.0</v>
      </c>
      <c r="D1151" s="5">
        <v>7947.0</v>
      </c>
      <c r="E1151" s="5" t="s">
        <v>1122</v>
      </c>
      <c r="F1151" s="5">
        <v>1117.0</v>
      </c>
      <c r="G1151" s="5" t="s">
        <v>65</v>
      </c>
      <c r="H1151" s="5" t="s">
        <v>1204</v>
      </c>
      <c r="I1151" s="5">
        <v>77042.0</v>
      </c>
      <c r="J1151" s="7">
        <v>830806.0</v>
      </c>
      <c r="K1151" s="7">
        <v>706715.0</v>
      </c>
      <c r="L1151" s="7">
        <v>11347.0</v>
      </c>
      <c r="M1151" s="8">
        <v>0.0160559773034392</v>
      </c>
    </row>
    <row r="1152">
      <c r="A1152" s="5">
        <v>1.034870001164E12</v>
      </c>
      <c r="B1152" s="5" t="s">
        <v>42</v>
      </c>
      <c r="C1152" s="5">
        <v>2023.0</v>
      </c>
      <c r="D1152" s="5">
        <v>7947.0</v>
      </c>
      <c r="E1152" s="5" t="s">
        <v>1122</v>
      </c>
      <c r="F1152" s="5">
        <v>1117.0</v>
      </c>
      <c r="G1152" s="5" t="s">
        <v>65</v>
      </c>
      <c r="H1152" s="5" t="s">
        <v>1205</v>
      </c>
      <c r="I1152" s="5">
        <v>77042.0</v>
      </c>
      <c r="J1152" s="7">
        <v>639587.0</v>
      </c>
      <c r="K1152" s="7">
        <v>631543.0</v>
      </c>
      <c r="L1152" s="7">
        <v>-1669.0</v>
      </c>
      <c r="M1152" s="8">
        <v>-0.0026427337489292</v>
      </c>
    </row>
    <row r="1153">
      <c r="A1153" s="5">
        <v>1.034870001165E12</v>
      </c>
      <c r="B1153" s="5" t="s">
        <v>42</v>
      </c>
      <c r="C1153" s="5">
        <v>2023.0</v>
      </c>
      <c r="D1153" s="5">
        <v>7947.0</v>
      </c>
      <c r="E1153" s="5" t="s">
        <v>1122</v>
      </c>
      <c r="F1153" s="5">
        <v>1117.0</v>
      </c>
      <c r="G1153" s="5" t="s">
        <v>65</v>
      </c>
      <c r="H1153" s="5" t="s">
        <v>1206</v>
      </c>
      <c r="I1153" s="5">
        <v>77042.0</v>
      </c>
      <c r="J1153" s="7">
        <v>679234.0</v>
      </c>
      <c r="K1153" s="7">
        <v>673086.0</v>
      </c>
      <c r="L1153" s="7">
        <v>6148.0</v>
      </c>
      <c r="M1153" s="8">
        <v>0.00913404824940644</v>
      </c>
    </row>
    <row r="1154">
      <c r="A1154" s="5">
        <v>1.034870001166E12</v>
      </c>
      <c r="B1154" s="5" t="s">
        <v>46</v>
      </c>
      <c r="C1154" s="5">
        <v>2023.0</v>
      </c>
      <c r="D1154" s="5">
        <v>7947.0</v>
      </c>
      <c r="E1154" s="5" t="s">
        <v>1122</v>
      </c>
      <c r="F1154" s="5">
        <v>1117.0</v>
      </c>
      <c r="G1154" s="5" t="s">
        <v>65</v>
      </c>
      <c r="H1154" s="5" t="s">
        <v>1207</v>
      </c>
      <c r="I1154" s="5">
        <v>77042.0</v>
      </c>
      <c r="J1154" s="7">
        <v>552085.0</v>
      </c>
      <c r="K1154" s="7">
        <v>540984.0</v>
      </c>
      <c r="L1154" s="7">
        <v>5911.0</v>
      </c>
      <c r="M1154" s="8">
        <v>0.0109263859929313</v>
      </c>
    </row>
    <row r="1155">
      <c r="A1155" s="5">
        <v>1.034870001167E12</v>
      </c>
      <c r="B1155" s="5" t="s">
        <v>42</v>
      </c>
      <c r="C1155" s="5">
        <v>2023.0</v>
      </c>
      <c r="D1155" s="5">
        <v>7947.0</v>
      </c>
      <c r="E1155" s="5" t="s">
        <v>1122</v>
      </c>
      <c r="F1155" s="5">
        <v>1117.0</v>
      </c>
      <c r="G1155" s="5" t="s">
        <v>65</v>
      </c>
      <c r="H1155" s="5" t="s">
        <v>1208</v>
      </c>
      <c r="I1155" s="5">
        <v>77042.0</v>
      </c>
      <c r="J1155" s="7">
        <v>662476.0</v>
      </c>
      <c r="K1155" s="7">
        <v>591032.0</v>
      </c>
      <c r="L1155" s="7">
        <v>66376.0</v>
      </c>
      <c r="M1155" s="8">
        <v>0.112305255891389</v>
      </c>
    </row>
    <row r="1156">
      <c r="A1156" s="5">
        <v>1.034870001168E12</v>
      </c>
      <c r="B1156" s="5" t="s">
        <v>46</v>
      </c>
      <c r="C1156" s="5">
        <v>2023.0</v>
      </c>
      <c r="D1156" s="5">
        <v>7947.0</v>
      </c>
      <c r="E1156" s="5" t="s">
        <v>1122</v>
      </c>
      <c r="F1156" s="5">
        <v>1117.0</v>
      </c>
      <c r="G1156" s="5" t="s">
        <v>65</v>
      </c>
      <c r="H1156" s="5" t="s">
        <v>1209</v>
      </c>
      <c r="I1156" s="5">
        <v>77042.0</v>
      </c>
      <c r="J1156" s="7">
        <v>661910.0</v>
      </c>
      <c r="K1156" s="7">
        <v>617968.0</v>
      </c>
      <c r="L1156" s="7">
        <v>33538.0</v>
      </c>
      <c r="M1156" s="8">
        <v>0.054271418584781</v>
      </c>
    </row>
    <row r="1157">
      <c r="A1157" s="5">
        <v>1.034870001169E12</v>
      </c>
      <c r="B1157" s="5" t="s">
        <v>46</v>
      </c>
      <c r="C1157" s="5">
        <v>2023.0</v>
      </c>
      <c r="D1157" s="5">
        <v>7947.0</v>
      </c>
      <c r="E1157" s="5" t="s">
        <v>1122</v>
      </c>
      <c r="F1157" s="5">
        <v>1117.0</v>
      </c>
      <c r="G1157" s="5" t="s">
        <v>65</v>
      </c>
      <c r="H1157" s="5" t="s">
        <v>1210</v>
      </c>
      <c r="I1157" s="5">
        <v>77042.0</v>
      </c>
      <c r="J1157" s="7">
        <v>770716.0</v>
      </c>
      <c r="K1157" s="7">
        <v>700000.0</v>
      </c>
      <c r="L1157" s="7">
        <v>70716.0</v>
      </c>
      <c r="M1157" s="8">
        <v>0.101022857142857</v>
      </c>
    </row>
    <row r="1158">
      <c r="A1158" s="5">
        <v>1.03487000117E12</v>
      </c>
      <c r="B1158" s="5" t="s">
        <v>46</v>
      </c>
      <c r="C1158" s="5">
        <v>2023.0</v>
      </c>
      <c r="D1158" s="5">
        <v>7947.0</v>
      </c>
      <c r="E1158" s="5" t="s">
        <v>1122</v>
      </c>
      <c r="F1158" s="5">
        <v>1117.0</v>
      </c>
      <c r="G1158" s="5" t="s">
        <v>65</v>
      </c>
      <c r="H1158" s="5" t="s">
        <v>1211</v>
      </c>
      <c r="I1158" s="5">
        <v>77042.0</v>
      </c>
      <c r="J1158" s="7">
        <v>666459.0</v>
      </c>
      <c r="K1158" s="7">
        <v>599302.0</v>
      </c>
      <c r="L1158" s="7">
        <v>67157.0</v>
      </c>
      <c r="M1158" s="8">
        <v>0.112058694948456</v>
      </c>
    </row>
    <row r="1159">
      <c r="A1159" s="5">
        <v>1.034870001171E12</v>
      </c>
      <c r="B1159" s="5" t="s">
        <v>46</v>
      </c>
      <c r="C1159" s="5">
        <v>2023.0</v>
      </c>
      <c r="D1159" s="5">
        <v>7947.0</v>
      </c>
      <c r="E1159" s="5" t="s">
        <v>1122</v>
      </c>
      <c r="F1159" s="5">
        <v>1117.0</v>
      </c>
      <c r="G1159" s="5" t="s">
        <v>65</v>
      </c>
      <c r="H1159" s="5" t="s">
        <v>1212</v>
      </c>
      <c r="I1159" s="5">
        <v>77042.0</v>
      </c>
      <c r="J1159" s="7">
        <v>616846.0</v>
      </c>
      <c r="K1159" s="7">
        <v>574410.0</v>
      </c>
      <c r="L1159" s="7">
        <v>39182.0</v>
      </c>
      <c r="M1159" s="8">
        <v>0.0682126007555579</v>
      </c>
    </row>
    <row r="1160">
      <c r="A1160" s="5">
        <v>1.034870001172E12</v>
      </c>
      <c r="B1160" s="5" t="s">
        <v>46</v>
      </c>
      <c r="C1160" s="5">
        <v>2023.0</v>
      </c>
      <c r="D1160" s="5">
        <v>7947.0</v>
      </c>
      <c r="E1160" s="5" t="s">
        <v>1122</v>
      </c>
      <c r="F1160" s="5">
        <v>1117.0</v>
      </c>
      <c r="G1160" s="5" t="s">
        <v>65</v>
      </c>
      <c r="H1160" s="5" t="s">
        <v>1213</v>
      </c>
      <c r="I1160" s="5">
        <v>77042.0</v>
      </c>
      <c r="J1160" s="7">
        <v>1172850.0</v>
      </c>
      <c r="K1160" s="7">
        <v>380835.0</v>
      </c>
      <c r="L1160" s="7">
        <v>792015.0</v>
      </c>
      <c r="M1160" s="8">
        <v>2.07968017645437</v>
      </c>
    </row>
    <row r="1161">
      <c r="A1161" s="5">
        <v>1.034870001173E12</v>
      </c>
      <c r="B1161" s="5" t="s">
        <v>46</v>
      </c>
      <c r="C1161" s="5">
        <v>2023.0</v>
      </c>
      <c r="D1161" s="5">
        <v>7947.0</v>
      </c>
      <c r="E1161" s="5" t="s">
        <v>1122</v>
      </c>
      <c r="F1161" s="5">
        <v>1117.0</v>
      </c>
      <c r="G1161" s="5" t="s">
        <v>65</v>
      </c>
      <c r="H1161" s="5" t="s">
        <v>1214</v>
      </c>
      <c r="I1161" s="5">
        <v>77042.0</v>
      </c>
      <c r="J1161" s="7">
        <v>506180.0</v>
      </c>
      <c r="K1161" s="7">
        <v>556906.0</v>
      </c>
      <c r="L1161" s="7">
        <v>-50726.0</v>
      </c>
      <c r="M1161" s="8">
        <v>-0.0910853896348755</v>
      </c>
    </row>
    <row r="1162">
      <c r="A1162" s="5">
        <v>1.034870001174E12</v>
      </c>
      <c r="B1162" s="5" t="s">
        <v>46</v>
      </c>
      <c r="C1162" s="5">
        <v>2023.0</v>
      </c>
      <c r="D1162" s="5">
        <v>7947.0</v>
      </c>
      <c r="E1162" s="5" t="s">
        <v>1122</v>
      </c>
      <c r="F1162" s="5">
        <v>1117.0</v>
      </c>
      <c r="G1162" s="5" t="s">
        <v>65</v>
      </c>
      <c r="H1162" s="5" t="s">
        <v>1215</v>
      </c>
      <c r="I1162" s="5">
        <v>77042.0</v>
      </c>
      <c r="J1162" s="7">
        <v>517806.0</v>
      </c>
      <c r="K1162" s="7">
        <v>600800.0</v>
      </c>
      <c r="L1162" s="7">
        <v>-82994.0</v>
      </c>
      <c r="M1162" s="8">
        <v>-0.138139147802929</v>
      </c>
    </row>
    <row r="1163">
      <c r="A1163" s="5">
        <v>1.034870001175E12</v>
      </c>
      <c r="B1163" s="5" t="s">
        <v>46</v>
      </c>
      <c r="C1163" s="5">
        <v>2023.0</v>
      </c>
      <c r="D1163" s="5">
        <v>7947.0</v>
      </c>
      <c r="E1163" s="5" t="s">
        <v>1122</v>
      </c>
      <c r="F1163" s="5">
        <v>1117.0</v>
      </c>
      <c r="G1163" s="5" t="s">
        <v>65</v>
      </c>
      <c r="H1163" s="5" t="s">
        <v>1216</v>
      </c>
      <c r="I1163" s="5">
        <v>77042.0</v>
      </c>
      <c r="J1163" s="7">
        <v>765576.0</v>
      </c>
      <c r="K1163" s="7">
        <v>725808.0</v>
      </c>
      <c r="L1163" s="7">
        <v>39768.0</v>
      </c>
      <c r="M1163" s="8">
        <v>0.0547913497784537</v>
      </c>
    </row>
    <row r="1164">
      <c r="A1164" s="5">
        <v>1.034870001176E12</v>
      </c>
      <c r="B1164" s="5" t="s">
        <v>46</v>
      </c>
      <c r="C1164" s="5">
        <v>2023.0</v>
      </c>
      <c r="D1164" s="5">
        <v>7947.0</v>
      </c>
      <c r="E1164" s="5" t="s">
        <v>1122</v>
      </c>
      <c r="F1164" s="5">
        <v>1117.0</v>
      </c>
      <c r="G1164" s="5" t="s">
        <v>65</v>
      </c>
      <c r="H1164" s="5" t="s">
        <v>1217</v>
      </c>
      <c r="I1164" s="5">
        <v>77042.0</v>
      </c>
      <c r="J1164" s="7">
        <v>597310.0</v>
      </c>
      <c r="K1164" s="7">
        <v>633859.0</v>
      </c>
      <c r="L1164" s="7">
        <v>-36549.0</v>
      </c>
      <c r="M1164" s="8">
        <v>-0.0576610886648292</v>
      </c>
    </row>
    <row r="1165">
      <c r="A1165" s="5">
        <v>1.034870001177E12</v>
      </c>
      <c r="B1165" s="5" t="s">
        <v>42</v>
      </c>
      <c r="C1165" s="5">
        <v>2023.0</v>
      </c>
      <c r="D1165" s="5">
        <v>7947.0</v>
      </c>
      <c r="E1165" s="5" t="s">
        <v>1122</v>
      </c>
      <c r="F1165" s="5">
        <v>1117.0</v>
      </c>
      <c r="G1165" s="5" t="s">
        <v>65</v>
      </c>
      <c r="H1165" s="5" t="s">
        <v>1218</v>
      </c>
      <c r="I1165" s="5">
        <v>77042.0</v>
      </c>
      <c r="J1165" s="7">
        <v>679253.0</v>
      </c>
      <c r="K1165" s="7">
        <v>672099.0</v>
      </c>
      <c r="L1165" s="7">
        <v>2076.0</v>
      </c>
      <c r="M1165" s="8">
        <v>0.00308883066333987</v>
      </c>
    </row>
    <row r="1166">
      <c r="A1166" s="5">
        <v>1.034870001178E12</v>
      </c>
      <c r="B1166" s="5" t="s">
        <v>42</v>
      </c>
      <c r="C1166" s="5">
        <v>2023.0</v>
      </c>
      <c r="D1166" s="5">
        <v>7947.0</v>
      </c>
      <c r="E1166" s="5" t="s">
        <v>1122</v>
      </c>
      <c r="F1166" s="5">
        <v>1117.0</v>
      </c>
      <c r="G1166" s="5" t="s">
        <v>65</v>
      </c>
      <c r="H1166" s="5" t="s">
        <v>1219</v>
      </c>
      <c r="I1166" s="5">
        <v>77042.0</v>
      </c>
      <c r="J1166" s="7">
        <v>727423.0</v>
      </c>
      <c r="K1166" s="7">
        <v>679183.0</v>
      </c>
      <c r="L1166" s="7">
        <v>43308.0</v>
      </c>
      <c r="M1166" s="8">
        <v>0.0637648468822098</v>
      </c>
    </row>
    <row r="1167">
      <c r="A1167" s="5">
        <v>1.034870001179E12</v>
      </c>
      <c r="B1167" s="5" t="s">
        <v>46</v>
      </c>
      <c r="C1167" s="5">
        <v>2023.0</v>
      </c>
      <c r="D1167" s="5">
        <v>7947.0</v>
      </c>
      <c r="E1167" s="5" t="s">
        <v>1122</v>
      </c>
      <c r="F1167" s="5">
        <v>1117.0</v>
      </c>
      <c r="G1167" s="5" t="s">
        <v>65</v>
      </c>
      <c r="H1167" s="5" t="s">
        <v>1220</v>
      </c>
      <c r="I1167" s="5">
        <v>77042.0</v>
      </c>
      <c r="J1167" s="7">
        <v>777513.0</v>
      </c>
      <c r="K1167" s="7">
        <v>552384.0</v>
      </c>
      <c r="L1167" s="7">
        <v>228375.0</v>
      </c>
      <c r="M1167" s="8">
        <v>0.413435218978102</v>
      </c>
    </row>
    <row r="1168">
      <c r="A1168" s="5">
        <v>1.03487000118E12</v>
      </c>
      <c r="B1168" s="5" t="s">
        <v>46</v>
      </c>
      <c r="C1168" s="5">
        <v>2023.0</v>
      </c>
      <c r="D1168" s="5">
        <v>7947.0</v>
      </c>
      <c r="E1168" s="5" t="s">
        <v>1122</v>
      </c>
      <c r="F1168" s="5">
        <v>1117.0</v>
      </c>
      <c r="G1168" s="5" t="s">
        <v>65</v>
      </c>
      <c r="H1168" s="5" t="s">
        <v>1221</v>
      </c>
      <c r="I1168" s="5">
        <v>77042.0</v>
      </c>
      <c r="J1168" s="7">
        <v>631238.0</v>
      </c>
      <c r="K1168" s="7">
        <v>608260.0</v>
      </c>
      <c r="L1168" s="7">
        <v>22978.0</v>
      </c>
      <c r="M1168" s="8">
        <v>0.0377766086870745</v>
      </c>
    </row>
    <row r="1169">
      <c r="A1169" s="5">
        <v>1.034870001181E12</v>
      </c>
      <c r="B1169" s="5" t="s">
        <v>42</v>
      </c>
      <c r="C1169" s="5">
        <v>2023.0</v>
      </c>
      <c r="D1169" s="5">
        <v>7947.0</v>
      </c>
      <c r="E1169" s="5" t="s">
        <v>1122</v>
      </c>
      <c r="F1169" s="5">
        <v>1117.0</v>
      </c>
      <c r="G1169" s="5" t="s">
        <v>65</v>
      </c>
      <c r="H1169" s="5" t="s">
        <v>1222</v>
      </c>
      <c r="I1169" s="5">
        <v>77042.0</v>
      </c>
      <c r="J1169" s="7">
        <v>552261.0</v>
      </c>
      <c r="K1169" s="7">
        <v>566779.0</v>
      </c>
      <c r="L1169" s="7">
        <v>-19450.0</v>
      </c>
      <c r="M1169" s="8">
        <v>-0.034316726625369</v>
      </c>
    </row>
    <row r="1170">
      <c r="A1170" s="5">
        <v>1.034870001182E12</v>
      </c>
      <c r="B1170" s="5" t="s">
        <v>46</v>
      </c>
      <c r="C1170" s="5">
        <v>2023.0</v>
      </c>
      <c r="D1170" s="5">
        <v>7947.0</v>
      </c>
      <c r="E1170" s="5" t="s">
        <v>1122</v>
      </c>
      <c r="F1170" s="5">
        <v>1117.0</v>
      </c>
      <c r="G1170" s="5" t="s">
        <v>65</v>
      </c>
      <c r="H1170" s="5" t="s">
        <v>1223</v>
      </c>
      <c r="I1170" s="5">
        <v>77042.0</v>
      </c>
      <c r="J1170" s="7">
        <v>744154.0</v>
      </c>
      <c r="K1170" s="7">
        <v>543750.0</v>
      </c>
      <c r="L1170" s="7">
        <v>192166.0</v>
      </c>
      <c r="M1170" s="8">
        <v>0.353408735632184</v>
      </c>
    </row>
    <row r="1171">
      <c r="A1171" s="5">
        <v>1.034870001183E12</v>
      </c>
      <c r="B1171" s="5" t="s">
        <v>46</v>
      </c>
      <c r="C1171" s="5">
        <v>2023.0</v>
      </c>
      <c r="D1171" s="5">
        <v>7947.0</v>
      </c>
      <c r="E1171" s="5" t="s">
        <v>1122</v>
      </c>
      <c r="F1171" s="5">
        <v>1117.0</v>
      </c>
      <c r="G1171" s="5" t="s">
        <v>65</v>
      </c>
      <c r="H1171" s="5" t="s">
        <v>1224</v>
      </c>
      <c r="I1171" s="5">
        <v>77042.0</v>
      </c>
      <c r="J1171" s="7">
        <v>798851.0</v>
      </c>
      <c r="K1171" s="7">
        <v>741194.0</v>
      </c>
      <c r="L1171" s="7">
        <v>46125.0</v>
      </c>
      <c r="M1171" s="8">
        <v>0.062230671052383</v>
      </c>
    </row>
    <row r="1172">
      <c r="A1172" s="5">
        <v>1.034870001184E12</v>
      </c>
      <c r="B1172" s="5" t="s">
        <v>46</v>
      </c>
      <c r="C1172" s="5">
        <v>2023.0</v>
      </c>
      <c r="D1172" s="5">
        <v>7947.0</v>
      </c>
      <c r="E1172" s="5" t="s">
        <v>1122</v>
      </c>
      <c r="F1172" s="5">
        <v>1117.0</v>
      </c>
      <c r="G1172" s="5" t="s">
        <v>65</v>
      </c>
      <c r="H1172" s="5" t="s">
        <v>1225</v>
      </c>
      <c r="I1172" s="5">
        <v>77042.0</v>
      </c>
      <c r="J1172" s="7">
        <v>625377.0</v>
      </c>
      <c r="K1172" s="7">
        <v>600000.0</v>
      </c>
      <c r="L1172" s="7">
        <v>14066.0</v>
      </c>
      <c r="M1172" s="8">
        <v>0.0234433333333332</v>
      </c>
    </row>
    <row r="1173">
      <c r="A1173" s="5">
        <v>1.034870001185E12</v>
      </c>
      <c r="B1173" s="5" t="s">
        <v>46</v>
      </c>
      <c r="C1173" s="5">
        <v>2023.0</v>
      </c>
      <c r="D1173" s="5">
        <v>7947.0</v>
      </c>
      <c r="E1173" s="5" t="s">
        <v>1122</v>
      </c>
      <c r="F1173" s="5">
        <v>1117.0</v>
      </c>
      <c r="G1173" s="5" t="s">
        <v>65</v>
      </c>
      <c r="H1173" s="5" t="s">
        <v>1226</v>
      </c>
      <c r="I1173" s="5">
        <v>77042.0</v>
      </c>
      <c r="J1173" s="7">
        <v>767929.0</v>
      </c>
      <c r="K1173" s="7">
        <v>670406.0</v>
      </c>
      <c r="L1173" s="7">
        <v>97523.0</v>
      </c>
      <c r="M1173" s="8">
        <v>0.145468566808769</v>
      </c>
    </row>
    <row r="1174">
      <c r="A1174" s="5">
        <v>1.034870001186E12</v>
      </c>
      <c r="B1174" s="5" t="s">
        <v>42</v>
      </c>
      <c r="C1174" s="5">
        <v>2023.0</v>
      </c>
      <c r="D1174" s="5">
        <v>7947.0</v>
      </c>
      <c r="E1174" s="5" t="s">
        <v>1122</v>
      </c>
      <c r="F1174" s="5">
        <v>1117.0</v>
      </c>
      <c r="G1174" s="5" t="s">
        <v>65</v>
      </c>
      <c r="H1174" s="5" t="s">
        <v>1227</v>
      </c>
      <c r="I1174" s="5">
        <v>77042.0</v>
      </c>
      <c r="J1174" s="7">
        <v>1072958.0</v>
      </c>
      <c r="K1174" s="7">
        <v>990270.0</v>
      </c>
      <c r="L1174" s="7">
        <v>77591.0</v>
      </c>
      <c r="M1174" s="8">
        <v>0.0783533783715553</v>
      </c>
    </row>
    <row r="1175">
      <c r="A1175" s="5">
        <v>1.034870001187E12</v>
      </c>
      <c r="B1175" s="5" t="s">
        <v>46</v>
      </c>
      <c r="C1175" s="5">
        <v>2023.0</v>
      </c>
      <c r="D1175" s="5">
        <v>7947.0</v>
      </c>
      <c r="E1175" s="5" t="s">
        <v>1122</v>
      </c>
      <c r="F1175" s="5">
        <v>1117.0</v>
      </c>
      <c r="G1175" s="5" t="s">
        <v>65</v>
      </c>
      <c r="H1175" s="5" t="s">
        <v>1228</v>
      </c>
      <c r="I1175" s="5">
        <v>77042.0</v>
      </c>
      <c r="J1175" s="7">
        <v>523706.0</v>
      </c>
      <c r="K1175" s="7">
        <v>551327.0</v>
      </c>
      <c r="L1175" s="7">
        <v>-27621.0</v>
      </c>
      <c r="M1175" s="8">
        <v>-0.0500991244760369</v>
      </c>
    </row>
    <row r="1176">
      <c r="A1176" s="5">
        <v>1.034870001188E12</v>
      </c>
      <c r="B1176" s="5" t="s">
        <v>42</v>
      </c>
      <c r="C1176" s="5">
        <v>2023.0</v>
      </c>
      <c r="D1176" s="5">
        <v>7947.0</v>
      </c>
      <c r="E1176" s="5" t="s">
        <v>1122</v>
      </c>
      <c r="F1176" s="5">
        <v>1117.0</v>
      </c>
      <c r="G1176" s="5" t="s">
        <v>65</v>
      </c>
      <c r="H1176" s="5" t="s">
        <v>1229</v>
      </c>
      <c r="I1176" s="5">
        <v>77042.0</v>
      </c>
      <c r="J1176" s="7">
        <v>531785.0</v>
      </c>
      <c r="K1176" s="7">
        <v>545054.0</v>
      </c>
      <c r="L1176" s="7">
        <v>7619.0</v>
      </c>
      <c r="M1176" s="8">
        <v>0.0139784314948609</v>
      </c>
    </row>
    <row r="1177">
      <c r="A1177" s="5">
        <v>1.034870001189E12</v>
      </c>
      <c r="B1177" s="5" t="s">
        <v>42</v>
      </c>
      <c r="C1177" s="5">
        <v>2023.0</v>
      </c>
      <c r="D1177" s="5">
        <v>7947.0</v>
      </c>
      <c r="E1177" s="5" t="s">
        <v>1122</v>
      </c>
      <c r="F1177" s="5">
        <v>1117.0</v>
      </c>
      <c r="G1177" s="5" t="s">
        <v>65</v>
      </c>
      <c r="H1177" s="5" t="s">
        <v>1230</v>
      </c>
      <c r="I1177" s="5">
        <v>77042.0</v>
      </c>
      <c r="J1177" s="7">
        <v>546002.0</v>
      </c>
      <c r="K1177" s="7">
        <v>560217.0</v>
      </c>
      <c r="L1177" s="7">
        <v>-24468.0</v>
      </c>
      <c r="M1177" s="8">
        <v>-0.0436759327189285</v>
      </c>
    </row>
    <row r="1178">
      <c r="A1178" s="5">
        <v>1.034880001246E12</v>
      </c>
      <c r="B1178" s="5" t="s">
        <v>46</v>
      </c>
      <c r="C1178" s="5">
        <v>2023.0</v>
      </c>
      <c r="D1178" s="5">
        <v>7947.0</v>
      </c>
      <c r="E1178" s="5" t="s">
        <v>1122</v>
      </c>
      <c r="F1178" s="5">
        <v>1117.0</v>
      </c>
      <c r="G1178" s="5" t="s">
        <v>65</v>
      </c>
      <c r="H1178" s="5" t="s">
        <v>1231</v>
      </c>
      <c r="I1178" s="5">
        <v>77042.0</v>
      </c>
      <c r="J1178" s="7">
        <v>1080157.0</v>
      </c>
      <c r="K1178" s="7">
        <v>943910.0</v>
      </c>
      <c r="L1178" s="7">
        <v>130851.0</v>
      </c>
      <c r="M1178" s="8">
        <v>0.13862656397326</v>
      </c>
    </row>
    <row r="1179">
      <c r="A1179" s="5">
        <v>1.034880001247E12</v>
      </c>
      <c r="B1179" s="5" t="s">
        <v>46</v>
      </c>
      <c r="C1179" s="5">
        <v>2023.0</v>
      </c>
      <c r="D1179" s="5">
        <v>7947.0</v>
      </c>
      <c r="E1179" s="5" t="s">
        <v>1122</v>
      </c>
      <c r="F1179" s="5">
        <v>1117.0</v>
      </c>
      <c r="G1179" s="5" t="s">
        <v>65</v>
      </c>
      <c r="H1179" s="5" t="s">
        <v>1232</v>
      </c>
      <c r="I1179" s="5">
        <v>77042.0</v>
      </c>
      <c r="J1179" s="7">
        <v>680377.0</v>
      </c>
      <c r="K1179" s="7">
        <v>673400.0</v>
      </c>
      <c r="L1179" s="7">
        <v>11831.0</v>
      </c>
      <c r="M1179" s="8">
        <v>0.0175690525690526</v>
      </c>
    </row>
    <row r="1180">
      <c r="A1180" s="5">
        <v>1.034880001248E12</v>
      </c>
      <c r="B1180" s="5" t="s">
        <v>42</v>
      </c>
      <c r="C1180" s="5">
        <v>2023.0</v>
      </c>
      <c r="D1180" s="5">
        <v>7947.0</v>
      </c>
      <c r="E1180" s="5" t="s">
        <v>1122</v>
      </c>
      <c r="F1180" s="5">
        <v>1117.0</v>
      </c>
      <c r="G1180" s="5" t="s">
        <v>65</v>
      </c>
      <c r="H1180" s="5" t="s">
        <v>1233</v>
      </c>
      <c r="I1180" s="5">
        <v>77042.0</v>
      </c>
      <c r="J1180" s="7">
        <v>732223.0</v>
      </c>
      <c r="K1180" s="7">
        <v>687224.0</v>
      </c>
      <c r="L1180" s="7">
        <v>39603.0</v>
      </c>
      <c r="M1180" s="8">
        <v>0.0576274984575626</v>
      </c>
    </row>
    <row r="1181">
      <c r="A1181" s="5">
        <v>1.034880001249E12</v>
      </c>
      <c r="B1181" s="5" t="s">
        <v>42</v>
      </c>
      <c r="C1181" s="5">
        <v>2023.0</v>
      </c>
      <c r="D1181" s="5">
        <v>7947.0</v>
      </c>
      <c r="E1181" s="5" t="s">
        <v>1122</v>
      </c>
      <c r="F1181" s="5">
        <v>1117.0</v>
      </c>
      <c r="G1181" s="5" t="s">
        <v>65</v>
      </c>
      <c r="H1181" s="5" t="s">
        <v>1234</v>
      </c>
      <c r="I1181" s="5">
        <v>77042.0</v>
      </c>
      <c r="J1181" s="7">
        <v>752968.0</v>
      </c>
      <c r="K1181" s="7">
        <v>702784.0</v>
      </c>
      <c r="L1181" s="7">
        <v>44788.0</v>
      </c>
      <c r="M1181" s="8">
        <v>0.0637293962298515</v>
      </c>
    </row>
    <row r="1182">
      <c r="A1182" s="5">
        <v>1.03488000125E12</v>
      </c>
      <c r="B1182" s="5" t="s">
        <v>42</v>
      </c>
      <c r="C1182" s="5">
        <v>2023.0</v>
      </c>
      <c r="D1182" s="5">
        <v>7947.0</v>
      </c>
      <c r="E1182" s="5" t="s">
        <v>1122</v>
      </c>
      <c r="F1182" s="5">
        <v>1117.0</v>
      </c>
      <c r="G1182" s="5" t="s">
        <v>65</v>
      </c>
      <c r="H1182" s="5" t="s">
        <v>1235</v>
      </c>
      <c r="I1182" s="5">
        <v>77042.0</v>
      </c>
      <c r="J1182" s="7">
        <v>893200.0</v>
      </c>
      <c r="K1182" s="7">
        <v>817957.0</v>
      </c>
      <c r="L1182" s="7">
        <v>78335.0</v>
      </c>
      <c r="M1182" s="8">
        <v>0.095769092996331</v>
      </c>
    </row>
    <row r="1183">
      <c r="A1183" s="5">
        <v>1.034880001251E12</v>
      </c>
      <c r="B1183" s="5" t="s">
        <v>42</v>
      </c>
      <c r="C1183" s="5">
        <v>2023.0</v>
      </c>
      <c r="D1183" s="5">
        <v>7947.0</v>
      </c>
      <c r="E1183" s="5" t="s">
        <v>1122</v>
      </c>
      <c r="F1183" s="5">
        <v>1117.0</v>
      </c>
      <c r="G1183" s="5" t="s">
        <v>65</v>
      </c>
      <c r="H1183" s="5" t="s">
        <v>1236</v>
      </c>
      <c r="I1183" s="5">
        <v>77042.0</v>
      </c>
      <c r="J1183" s="7">
        <v>577108.0</v>
      </c>
      <c r="K1183" s="7">
        <v>593509.0</v>
      </c>
      <c r="L1183" s="7">
        <v>-5469.0</v>
      </c>
      <c r="M1183" s="8">
        <v>-0.00921468756160393</v>
      </c>
    </row>
    <row r="1184">
      <c r="A1184" s="5">
        <v>1.034880001252E12</v>
      </c>
      <c r="B1184" s="5" t="s">
        <v>46</v>
      </c>
      <c r="C1184" s="5">
        <v>2023.0</v>
      </c>
      <c r="D1184" s="5">
        <v>7947.0</v>
      </c>
      <c r="E1184" s="5" t="s">
        <v>1122</v>
      </c>
      <c r="F1184" s="5">
        <v>1117.0</v>
      </c>
      <c r="G1184" s="5" t="s">
        <v>65</v>
      </c>
      <c r="H1184" s="5" t="s">
        <v>1237</v>
      </c>
      <c r="I1184" s="5">
        <v>77042.0</v>
      </c>
      <c r="J1184" s="7">
        <v>716182.0</v>
      </c>
      <c r="K1184" s="7">
        <v>585738.0</v>
      </c>
      <c r="L1184" s="7">
        <v>126483.0</v>
      </c>
      <c r="M1184" s="8">
        <v>0.21593784251662</v>
      </c>
    </row>
    <row r="1185">
      <c r="A1185" s="5">
        <v>1.034880001253E12</v>
      </c>
      <c r="B1185" s="5" t="s">
        <v>42</v>
      </c>
      <c r="C1185" s="5">
        <v>2023.0</v>
      </c>
      <c r="D1185" s="5">
        <v>7947.0</v>
      </c>
      <c r="E1185" s="5" t="s">
        <v>1122</v>
      </c>
      <c r="F1185" s="5">
        <v>1117.0</v>
      </c>
      <c r="G1185" s="5" t="s">
        <v>65</v>
      </c>
      <c r="H1185" s="5" t="s">
        <v>1238</v>
      </c>
      <c r="I1185" s="5">
        <v>77042.0</v>
      </c>
      <c r="J1185" s="7">
        <v>577787.0</v>
      </c>
      <c r="K1185" s="7">
        <v>591174.0</v>
      </c>
      <c r="L1185" s="7">
        <v>-18783.0</v>
      </c>
      <c r="M1185" s="8">
        <v>-0.0317723715860305</v>
      </c>
    </row>
    <row r="1186">
      <c r="A1186" s="5">
        <v>1.034880001254E12</v>
      </c>
      <c r="B1186" s="5" t="s">
        <v>46</v>
      </c>
      <c r="C1186" s="5">
        <v>2023.0</v>
      </c>
      <c r="D1186" s="5">
        <v>7947.0</v>
      </c>
      <c r="E1186" s="5" t="s">
        <v>1122</v>
      </c>
      <c r="F1186" s="5">
        <v>1117.0</v>
      </c>
      <c r="G1186" s="5" t="s">
        <v>65</v>
      </c>
      <c r="H1186" s="5" t="s">
        <v>1239</v>
      </c>
      <c r="I1186" s="5">
        <v>77042.0</v>
      </c>
      <c r="J1186" s="7">
        <v>635408.0</v>
      </c>
      <c r="K1186" s="7">
        <v>676090.0</v>
      </c>
      <c r="L1186" s="7">
        <v>-40682.0</v>
      </c>
      <c r="M1186" s="8">
        <v>-0.0601724622461506</v>
      </c>
    </row>
    <row r="1187">
      <c r="A1187" s="5">
        <v>1.034880001255E12</v>
      </c>
      <c r="B1187" s="5" t="s">
        <v>46</v>
      </c>
      <c r="C1187" s="5">
        <v>2023.0</v>
      </c>
      <c r="D1187" s="5">
        <v>7947.0</v>
      </c>
      <c r="E1187" s="5" t="s">
        <v>1122</v>
      </c>
      <c r="F1187" s="5">
        <v>1117.0</v>
      </c>
      <c r="G1187" s="5" t="s">
        <v>65</v>
      </c>
      <c r="H1187" s="5" t="s">
        <v>1240</v>
      </c>
      <c r="I1187" s="5">
        <v>77042.0</v>
      </c>
      <c r="J1187" s="7">
        <v>751522.0</v>
      </c>
      <c r="K1187" s="7">
        <v>703726.0</v>
      </c>
      <c r="L1187" s="7">
        <v>42864.0</v>
      </c>
      <c r="M1187" s="8">
        <v>0.0609100701125153</v>
      </c>
    </row>
    <row r="1188">
      <c r="A1188" s="5">
        <v>1.034880001256E12</v>
      </c>
      <c r="B1188" s="5" t="s">
        <v>42</v>
      </c>
      <c r="C1188" s="5">
        <v>2023.0</v>
      </c>
      <c r="D1188" s="5">
        <v>7947.0</v>
      </c>
      <c r="E1188" s="5" t="s">
        <v>1122</v>
      </c>
      <c r="F1188" s="5">
        <v>1117.0</v>
      </c>
      <c r="G1188" s="5" t="s">
        <v>65</v>
      </c>
      <c r="H1188" s="5" t="s">
        <v>1241</v>
      </c>
      <c r="I1188" s="5">
        <v>77042.0</v>
      </c>
      <c r="J1188" s="7">
        <v>567751.0</v>
      </c>
      <c r="K1188" s="7">
        <v>578564.0</v>
      </c>
      <c r="L1188" s="7">
        <v>-14660.0</v>
      </c>
      <c r="M1188" s="8">
        <v>-0.02533859694001</v>
      </c>
    </row>
    <row r="1189">
      <c r="A1189" s="5">
        <v>1.034880001257E12</v>
      </c>
      <c r="B1189" s="5" t="s">
        <v>46</v>
      </c>
      <c r="C1189" s="5">
        <v>2023.0</v>
      </c>
      <c r="D1189" s="5">
        <v>7947.0</v>
      </c>
      <c r="E1189" s="5" t="s">
        <v>1122</v>
      </c>
      <c r="F1189" s="5">
        <v>1117.0</v>
      </c>
      <c r="G1189" s="5" t="s">
        <v>65</v>
      </c>
      <c r="H1189" s="5" t="s">
        <v>1242</v>
      </c>
      <c r="I1189" s="5">
        <v>77042.0</v>
      </c>
      <c r="J1189" s="7">
        <v>666010.0</v>
      </c>
      <c r="K1189" s="7">
        <v>621400.0</v>
      </c>
      <c r="L1189" s="7">
        <v>44610.0</v>
      </c>
      <c r="M1189" s="8">
        <v>0.0717895075635661</v>
      </c>
    </row>
    <row r="1190">
      <c r="A1190" s="5">
        <v>1.034890001258E12</v>
      </c>
      <c r="B1190" s="5" t="s">
        <v>46</v>
      </c>
      <c r="C1190" s="5">
        <v>2023.0</v>
      </c>
      <c r="D1190" s="5">
        <v>7947.0</v>
      </c>
      <c r="E1190" s="5" t="s">
        <v>1122</v>
      </c>
      <c r="F1190" s="5">
        <v>1117.0</v>
      </c>
      <c r="G1190" s="5" t="s">
        <v>65</v>
      </c>
      <c r="H1190" s="5" t="s">
        <v>1243</v>
      </c>
      <c r="I1190" s="5">
        <v>77042.0</v>
      </c>
      <c r="J1190" s="7">
        <v>583189.0</v>
      </c>
      <c r="K1190" s="7">
        <v>572277.0</v>
      </c>
      <c r="L1190" s="7">
        <v>5516.0</v>
      </c>
      <c r="M1190" s="8">
        <v>0.00963868895657182</v>
      </c>
    </row>
    <row r="1191">
      <c r="A1191" s="5">
        <v>1.034890001259E12</v>
      </c>
      <c r="B1191" s="5" t="s">
        <v>46</v>
      </c>
      <c r="C1191" s="5">
        <v>2023.0</v>
      </c>
      <c r="D1191" s="5">
        <v>7947.0</v>
      </c>
      <c r="E1191" s="5" t="s">
        <v>1122</v>
      </c>
      <c r="F1191" s="5">
        <v>1117.0</v>
      </c>
      <c r="G1191" s="5" t="s">
        <v>65</v>
      </c>
      <c r="H1191" s="5" t="s">
        <v>1244</v>
      </c>
      <c r="I1191" s="5">
        <v>77042.0</v>
      </c>
      <c r="J1191" s="7">
        <v>547730.0</v>
      </c>
      <c r="K1191" s="7">
        <v>552000.0</v>
      </c>
      <c r="L1191" s="7">
        <v>10008.0</v>
      </c>
      <c r="M1191" s="8">
        <v>0.0181304347826087</v>
      </c>
    </row>
    <row r="1192">
      <c r="A1192" s="5">
        <v>1.03489000126E12</v>
      </c>
      <c r="B1192" s="5" t="s">
        <v>42</v>
      </c>
      <c r="C1192" s="5">
        <v>2023.0</v>
      </c>
      <c r="D1192" s="5">
        <v>7947.0</v>
      </c>
      <c r="E1192" s="5" t="s">
        <v>1122</v>
      </c>
      <c r="F1192" s="5">
        <v>1117.0</v>
      </c>
      <c r="G1192" s="5" t="s">
        <v>65</v>
      </c>
      <c r="H1192" s="5" t="s">
        <v>1245</v>
      </c>
      <c r="I1192" s="5">
        <v>77042.0</v>
      </c>
      <c r="J1192" s="7">
        <v>683584.0</v>
      </c>
      <c r="K1192" s="7">
        <v>612335.0</v>
      </c>
      <c r="L1192" s="7">
        <v>60692.0</v>
      </c>
      <c r="M1192" s="8">
        <v>0.0991156801424058</v>
      </c>
    </row>
    <row r="1193">
      <c r="A1193" s="5">
        <v>1.034890001261E12</v>
      </c>
      <c r="B1193" s="5" t="s">
        <v>46</v>
      </c>
      <c r="C1193" s="5">
        <v>2023.0</v>
      </c>
      <c r="D1193" s="5">
        <v>7947.0</v>
      </c>
      <c r="E1193" s="5" t="s">
        <v>1122</v>
      </c>
      <c r="F1193" s="5">
        <v>1117.0</v>
      </c>
      <c r="G1193" s="5" t="s">
        <v>65</v>
      </c>
      <c r="H1193" s="5" t="s">
        <v>1246</v>
      </c>
      <c r="I1193" s="5">
        <v>77042.0</v>
      </c>
      <c r="J1193" s="7">
        <v>625000.0</v>
      </c>
      <c r="K1193" s="7">
        <v>572200.0</v>
      </c>
      <c r="L1193" s="7">
        <v>52800.0</v>
      </c>
      <c r="M1193" s="8">
        <v>0.0922754281719677</v>
      </c>
    </row>
    <row r="1194">
      <c r="A1194" s="5">
        <v>1.034890001262E12</v>
      </c>
      <c r="B1194" s="5" t="s">
        <v>42</v>
      </c>
      <c r="C1194" s="5">
        <v>2023.0</v>
      </c>
      <c r="D1194" s="5">
        <v>7947.0</v>
      </c>
      <c r="E1194" s="5" t="s">
        <v>1122</v>
      </c>
      <c r="F1194" s="5">
        <v>1117.0</v>
      </c>
      <c r="G1194" s="5" t="s">
        <v>65</v>
      </c>
      <c r="H1194" s="5" t="s">
        <v>1247</v>
      </c>
      <c r="I1194" s="5">
        <v>77042.0</v>
      </c>
      <c r="J1194" s="7">
        <v>666103.0</v>
      </c>
      <c r="K1194" s="7">
        <v>659881.0</v>
      </c>
      <c r="L1194" s="7">
        <v>-4194.0</v>
      </c>
      <c r="M1194" s="8">
        <v>-0.00635569140496539</v>
      </c>
    </row>
    <row r="1195">
      <c r="A1195" s="5">
        <v>1.034890001263E12</v>
      </c>
      <c r="B1195" s="5" t="s">
        <v>46</v>
      </c>
      <c r="C1195" s="5">
        <v>2023.0</v>
      </c>
      <c r="D1195" s="5">
        <v>7947.0</v>
      </c>
      <c r="E1195" s="5" t="s">
        <v>1122</v>
      </c>
      <c r="F1195" s="5">
        <v>1117.0</v>
      </c>
      <c r="G1195" s="5" t="s">
        <v>65</v>
      </c>
      <c r="H1195" s="5" t="s">
        <v>1248</v>
      </c>
      <c r="I1195" s="5">
        <v>77042.0</v>
      </c>
      <c r="J1195" s="7">
        <v>766040.0</v>
      </c>
      <c r="K1195" s="7">
        <v>696595.0</v>
      </c>
      <c r="L1195" s="7">
        <v>69445.0</v>
      </c>
      <c r="M1195" s="8">
        <v>0.0996920735865172</v>
      </c>
    </row>
    <row r="1196">
      <c r="A1196" s="5">
        <v>1.034890001264E12</v>
      </c>
      <c r="B1196" s="5" t="s">
        <v>46</v>
      </c>
      <c r="C1196" s="5">
        <v>2023.0</v>
      </c>
      <c r="D1196" s="5">
        <v>7947.0</v>
      </c>
      <c r="E1196" s="5" t="s">
        <v>1122</v>
      </c>
      <c r="F1196" s="5">
        <v>1117.0</v>
      </c>
      <c r="G1196" s="5" t="s">
        <v>65</v>
      </c>
      <c r="H1196" s="5" t="s">
        <v>1249</v>
      </c>
      <c r="I1196" s="5">
        <v>77042.0</v>
      </c>
      <c r="J1196" s="7">
        <v>655014.0</v>
      </c>
      <c r="K1196" s="7">
        <v>651965.0</v>
      </c>
      <c r="L1196" s="7">
        <v>3049.0</v>
      </c>
      <c r="M1196" s="8">
        <v>0.00467663141426299</v>
      </c>
    </row>
    <row r="1197">
      <c r="A1197" s="5">
        <v>1.034890001265E12</v>
      </c>
      <c r="B1197" s="5" t="s">
        <v>42</v>
      </c>
      <c r="C1197" s="5">
        <v>2023.0</v>
      </c>
      <c r="D1197" s="5">
        <v>7947.0</v>
      </c>
      <c r="E1197" s="5" t="s">
        <v>1122</v>
      </c>
      <c r="F1197" s="5">
        <v>1117.0</v>
      </c>
      <c r="G1197" s="5" t="s">
        <v>65</v>
      </c>
      <c r="H1197" s="5" t="s">
        <v>1250</v>
      </c>
      <c r="I1197" s="5">
        <v>77042.0</v>
      </c>
      <c r="J1197" s="7">
        <v>598936.0</v>
      </c>
      <c r="K1197" s="7">
        <v>614261.0</v>
      </c>
      <c r="L1197" s="7">
        <v>-26998.0</v>
      </c>
      <c r="M1197" s="8">
        <v>-0.0439520008595695</v>
      </c>
    </row>
    <row r="1198">
      <c r="A1198" s="5">
        <v>1.034890001266E12</v>
      </c>
      <c r="B1198" s="5" t="s">
        <v>42</v>
      </c>
      <c r="C1198" s="5">
        <v>2023.0</v>
      </c>
      <c r="D1198" s="5">
        <v>7947.0</v>
      </c>
      <c r="E1198" s="5" t="s">
        <v>1122</v>
      </c>
      <c r="F1198" s="5">
        <v>1117.0</v>
      </c>
      <c r="G1198" s="5" t="s">
        <v>65</v>
      </c>
      <c r="H1198" s="5" t="s">
        <v>1251</v>
      </c>
      <c r="I1198" s="5">
        <v>77042.0</v>
      </c>
      <c r="J1198" s="7">
        <v>647666.0</v>
      </c>
      <c r="K1198" s="7">
        <v>668171.0</v>
      </c>
      <c r="L1198" s="7">
        <v>-14169.0</v>
      </c>
      <c r="M1198" s="8">
        <v>-0.0212056494520115</v>
      </c>
    </row>
    <row r="1199">
      <c r="A1199" s="5">
        <v>1.034890001267E12</v>
      </c>
      <c r="B1199" s="5" t="s">
        <v>46</v>
      </c>
      <c r="C1199" s="5">
        <v>2023.0</v>
      </c>
      <c r="D1199" s="5">
        <v>7947.0</v>
      </c>
      <c r="E1199" s="5" t="s">
        <v>1122</v>
      </c>
      <c r="F1199" s="5">
        <v>1117.0</v>
      </c>
      <c r="G1199" s="5" t="s">
        <v>65</v>
      </c>
      <c r="H1199" s="5" t="s">
        <v>1252</v>
      </c>
      <c r="I1199" s="5">
        <v>77042.0</v>
      </c>
      <c r="J1199" s="7">
        <v>986240.0</v>
      </c>
      <c r="K1199" s="7">
        <v>842828.0</v>
      </c>
      <c r="L1199" s="7">
        <v>110264.0</v>
      </c>
      <c r="M1199" s="8">
        <v>0.130826218398059</v>
      </c>
    </row>
    <row r="1200">
      <c r="A1200" s="5">
        <v>1.034890001268E12</v>
      </c>
      <c r="B1200" s="5" t="s">
        <v>42</v>
      </c>
      <c r="C1200" s="5">
        <v>2023.0</v>
      </c>
      <c r="D1200" s="5">
        <v>7947.0</v>
      </c>
      <c r="E1200" s="5" t="s">
        <v>1122</v>
      </c>
      <c r="F1200" s="5">
        <v>1117.0</v>
      </c>
      <c r="G1200" s="5" t="s">
        <v>65</v>
      </c>
      <c r="H1200" s="5" t="s">
        <v>1253</v>
      </c>
      <c r="I1200" s="5">
        <v>77042.0</v>
      </c>
      <c r="J1200" s="7">
        <v>683996.0</v>
      </c>
      <c r="K1200" s="7">
        <v>675794.0</v>
      </c>
      <c r="L1200" s="7">
        <v>2806.0</v>
      </c>
      <c r="M1200" s="8">
        <v>0.0041521528749886</v>
      </c>
    </row>
    <row r="1201">
      <c r="A1201" s="5">
        <v>1.034890001269E12</v>
      </c>
      <c r="B1201" s="5" t="s">
        <v>42</v>
      </c>
      <c r="C1201" s="5">
        <v>2023.0</v>
      </c>
      <c r="D1201" s="5">
        <v>7947.0</v>
      </c>
      <c r="E1201" s="5" t="s">
        <v>1122</v>
      </c>
      <c r="F1201" s="5">
        <v>1117.0</v>
      </c>
      <c r="G1201" s="5" t="s">
        <v>65</v>
      </c>
      <c r="H1201" s="5" t="s">
        <v>1254</v>
      </c>
      <c r="I1201" s="5">
        <v>77042.0</v>
      </c>
      <c r="J1201" s="7">
        <v>770582.0</v>
      </c>
      <c r="K1201" s="7">
        <v>718597.0</v>
      </c>
      <c r="L1201" s="7">
        <v>51985.0</v>
      </c>
      <c r="M1201" s="8">
        <v>0.0723423560076093</v>
      </c>
    </row>
    <row r="1202">
      <c r="A1202" s="5">
        <v>1.03490000127E12</v>
      </c>
      <c r="B1202" s="5" t="s">
        <v>42</v>
      </c>
      <c r="C1202" s="5">
        <v>2023.0</v>
      </c>
      <c r="D1202" s="5">
        <v>7947.0</v>
      </c>
      <c r="E1202" s="5" t="s">
        <v>1122</v>
      </c>
      <c r="F1202" s="5">
        <v>1117.0</v>
      </c>
      <c r="G1202" s="5" t="s">
        <v>65</v>
      </c>
      <c r="H1202" s="5" t="s">
        <v>1255</v>
      </c>
      <c r="I1202" s="5">
        <v>77042.0</v>
      </c>
      <c r="J1202" s="7">
        <v>736836.0</v>
      </c>
      <c r="K1202" s="7">
        <v>695206.0</v>
      </c>
      <c r="L1202" s="7">
        <v>32936.0</v>
      </c>
      <c r="M1202" s="8">
        <v>0.0473758857086963</v>
      </c>
    </row>
    <row r="1203">
      <c r="A1203" s="5">
        <v>1.034900001271E12</v>
      </c>
      <c r="B1203" s="5" t="s">
        <v>46</v>
      </c>
      <c r="C1203" s="5">
        <v>2023.0</v>
      </c>
      <c r="D1203" s="5">
        <v>7947.0</v>
      </c>
      <c r="E1203" s="5" t="s">
        <v>1122</v>
      </c>
      <c r="F1203" s="5">
        <v>1117.0</v>
      </c>
      <c r="G1203" s="5" t="s">
        <v>65</v>
      </c>
      <c r="H1203" s="5" t="s">
        <v>1256</v>
      </c>
      <c r="I1203" s="5">
        <v>77042.0</v>
      </c>
      <c r="J1203" s="7">
        <v>814029.0</v>
      </c>
      <c r="K1203" s="7">
        <v>695000.0</v>
      </c>
      <c r="L1203" s="7">
        <v>123092.0</v>
      </c>
      <c r="M1203" s="8">
        <v>0.177110791366906</v>
      </c>
    </row>
    <row r="1204">
      <c r="A1204" s="5">
        <v>1.034900001272E12</v>
      </c>
      <c r="B1204" s="5" t="s">
        <v>42</v>
      </c>
      <c r="C1204" s="5">
        <v>2023.0</v>
      </c>
      <c r="D1204" s="5">
        <v>7947.0</v>
      </c>
      <c r="E1204" s="5" t="s">
        <v>1122</v>
      </c>
      <c r="F1204" s="5">
        <v>1117.0</v>
      </c>
      <c r="G1204" s="5" t="s">
        <v>65</v>
      </c>
      <c r="H1204" s="5" t="s">
        <v>1257</v>
      </c>
      <c r="I1204" s="5">
        <v>77042.0</v>
      </c>
      <c r="J1204" s="7">
        <v>579999.0</v>
      </c>
      <c r="K1204" s="7">
        <v>594126.0</v>
      </c>
      <c r="L1204" s="7">
        <v>-14127.0</v>
      </c>
      <c r="M1204" s="8">
        <v>-0.0237777845103563</v>
      </c>
    </row>
    <row r="1205">
      <c r="A1205" s="5">
        <v>1.034900001273E12</v>
      </c>
      <c r="B1205" s="5" t="s">
        <v>46</v>
      </c>
      <c r="C1205" s="5">
        <v>2023.0</v>
      </c>
      <c r="D1205" s="5">
        <v>7947.0</v>
      </c>
      <c r="E1205" s="5" t="s">
        <v>1122</v>
      </c>
      <c r="F1205" s="5">
        <v>1117.0</v>
      </c>
      <c r="G1205" s="5" t="s">
        <v>65</v>
      </c>
      <c r="H1205" s="5" t="s">
        <v>1258</v>
      </c>
      <c r="I1205" s="5">
        <v>77042.0</v>
      </c>
      <c r="J1205" s="7">
        <v>578391.0</v>
      </c>
      <c r="K1205" s="7">
        <v>557900.0</v>
      </c>
      <c r="L1205" s="7">
        <v>20491.0</v>
      </c>
      <c r="M1205" s="8">
        <v>0.0367288044452411</v>
      </c>
    </row>
    <row r="1206">
      <c r="A1206" s="5">
        <v>1.034900001274E12</v>
      </c>
      <c r="B1206" s="5" t="s">
        <v>42</v>
      </c>
      <c r="C1206" s="5">
        <v>2023.0</v>
      </c>
      <c r="D1206" s="5">
        <v>7947.0</v>
      </c>
      <c r="E1206" s="5" t="s">
        <v>1122</v>
      </c>
      <c r="F1206" s="5">
        <v>1117.0</v>
      </c>
      <c r="G1206" s="5" t="s">
        <v>65</v>
      </c>
      <c r="H1206" s="5" t="s">
        <v>1259</v>
      </c>
      <c r="I1206" s="5">
        <v>77042.0</v>
      </c>
      <c r="J1206" s="7">
        <v>669974.0</v>
      </c>
      <c r="K1206" s="7">
        <v>661523.0</v>
      </c>
      <c r="L1206" s="7">
        <v>8451.0</v>
      </c>
      <c r="M1206" s="8">
        <v>0.0127750660218919</v>
      </c>
    </row>
    <row r="1207">
      <c r="A1207" s="5">
        <v>1.034900001275E12</v>
      </c>
      <c r="B1207" s="5" t="s">
        <v>42</v>
      </c>
      <c r="C1207" s="5">
        <v>2023.0</v>
      </c>
      <c r="D1207" s="5">
        <v>7947.0</v>
      </c>
      <c r="E1207" s="5" t="s">
        <v>1122</v>
      </c>
      <c r="F1207" s="5">
        <v>1117.0</v>
      </c>
      <c r="G1207" s="5" t="s">
        <v>65</v>
      </c>
      <c r="H1207" s="5" t="s">
        <v>1260</v>
      </c>
      <c r="I1207" s="5">
        <v>77042.0</v>
      </c>
      <c r="J1207" s="7">
        <v>581749.0</v>
      </c>
      <c r="K1207" s="7">
        <v>597245.0</v>
      </c>
      <c r="L1207" s="7">
        <v>-40229.0</v>
      </c>
      <c r="M1207" s="8">
        <v>-0.0673576170583261</v>
      </c>
    </row>
    <row r="1208">
      <c r="A1208" s="5">
        <v>1.034900001276E12</v>
      </c>
      <c r="B1208" s="5" t="s">
        <v>46</v>
      </c>
      <c r="C1208" s="5">
        <v>2023.0</v>
      </c>
      <c r="D1208" s="5">
        <v>7947.0</v>
      </c>
      <c r="E1208" s="5" t="s">
        <v>1122</v>
      </c>
      <c r="F1208" s="5">
        <v>1117.0</v>
      </c>
      <c r="G1208" s="5" t="s">
        <v>65</v>
      </c>
      <c r="H1208" s="5" t="s">
        <v>1261</v>
      </c>
      <c r="I1208" s="5">
        <v>77042.0</v>
      </c>
      <c r="J1208" s="7">
        <v>726954.0</v>
      </c>
      <c r="K1208" s="7">
        <v>718699.0</v>
      </c>
      <c r="L1208" s="7">
        <v>8255.0</v>
      </c>
      <c r="M1208" s="8">
        <v>0.0114860324002119</v>
      </c>
    </row>
    <row r="1209">
      <c r="A1209" s="5">
        <v>1.034900001277E12</v>
      </c>
      <c r="B1209" s="5" t="s">
        <v>46</v>
      </c>
      <c r="C1209" s="5">
        <v>2023.0</v>
      </c>
      <c r="D1209" s="5">
        <v>7947.0</v>
      </c>
      <c r="E1209" s="5" t="s">
        <v>1122</v>
      </c>
      <c r="F1209" s="5">
        <v>1117.0</v>
      </c>
      <c r="G1209" s="5" t="s">
        <v>65</v>
      </c>
      <c r="H1209" s="5" t="s">
        <v>1262</v>
      </c>
      <c r="I1209" s="5">
        <v>77042.0</v>
      </c>
      <c r="J1209" s="7">
        <v>522895.0</v>
      </c>
      <c r="K1209" s="7">
        <v>557005.0</v>
      </c>
      <c r="L1209" s="7">
        <v>-34110.0</v>
      </c>
      <c r="M1209" s="8">
        <v>-0.0612382294593405</v>
      </c>
    </row>
    <row r="1210">
      <c r="A1210" s="5">
        <v>1.034900001278E12</v>
      </c>
      <c r="B1210" s="5" t="s">
        <v>46</v>
      </c>
      <c r="C1210" s="5">
        <v>2023.0</v>
      </c>
      <c r="D1210" s="5">
        <v>7947.0</v>
      </c>
      <c r="E1210" s="5" t="s">
        <v>1122</v>
      </c>
      <c r="F1210" s="5">
        <v>1117.0</v>
      </c>
      <c r="G1210" s="5" t="s">
        <v>65</v>
      </c>
      <c r="H1210" s="5" t="s">
        <v>1263</v>
      </c>
      <c r="I1210" s="5">
        <v>77042.0</v>
      </c>
      <c r="J1210" s="7">
        <v>721873.0</v>
      </c>
      <c r="K1210" s="7">
        <v>629000.0</v>
      </c>
      <c r="L1210" s="7">
        <v>82316.0</v>
      </c>
      <c r="M1210" s="8">
        <v>0.130868044515103</v>
      </c>
    </row>
    <row r="1211">
      <c r="A1211" s="5">
        <v>1.034900001279E12</v>
      </c>
      <c r="B1211" s="5" t="s">
        <v>42</v>
      </c>
      <c r="C1211" s="5">
        <v>2023.0</v>
      </c>
      <c r="D1211" s="5">
        <v>7947.0</v>
      </c>
      <c r="E1211" s="5" t="s">
        <v>1122</v>
      </c>
      <c r="F1211" s="5">
        <v>1117.0</v>
      </c>
      <c r="G1211" s="5" t="s">
        <v>65</v>
      </c>
      <c r="H1211" s="5" t="s">
        <v>1264</v>
      </c>
      <c r="I1211" s="5">
        <v>77042.0</v>
      </c>
      <c r="J1211" s="7">
        <v>714236.0</v>
      </c>
      <c r="K1211" s="7">
        <v>707742.0</v>
      </c>
      <c r="L1211" s="7">
        <v>-13403.0</v>
      </c>
      <c r="M1211" s="8">
        <v>-0.018937691983802</v>
      </c>
    </row>
    <row r="1212">
      <c r="A1212" s="5">
        <v>1.03490000128E12</v>
      </c>
      <c r="B1212" s="5" t="s">
        <v>46</v>
      </c>
      <c r="C1212" s="5">
        <v>2023.0</v>
      </c>
      <c r="D1212" s="5">
        <v>7947.0</v>
      </c>
      <c r="E1212" s="5" t="s">
        <v>1122</v>
      </c>
      <c r="F1212" s="5">
        <v>1117.0</v>
      </c>
      <c r="G1212" s="5" t="s">
        <v>65</v>
      </c>
      <c r="H1212" s="5" t="s">
        <v>1265</v>
      </c>
      <c r="I1212" s="5">
        <v>77042.0</v>
      </c>
      <c r="J1212" s="7">
        <v>710829.0</v>
      </c>
      <c r="K1212" s="7">
        <v>701261.0</v>
      </c>
      <c r="L1212" s="7">
        <v>5134.0</v>
      </c>
      <c r="M1212" s="8">
        <v>0.00732109728047047</v>
      </c>
    </row>
    <row r="1213">
      <c r="A1213" s="5">
        <v>1.034900001281E12</v>
      </c>
      <c r="B1213" s="5" t="s">
        <v>46</v>
      </c>
      <c r="C1213" s="5">
        <v>2023.0</v>
      </c>
      <c r="D1213" s="5">
        <v>7947.0</v>
      </c>
      <c r="E1213" s="5" t="s">
        <v>1122</v>
      </c>
      <c r="F1213" s="5">
        <v>1117.0</v>
      </c>
      <c r="G1213" s="5" t="s">
        <v>65</v>
      </c>
      <c r="H1213" s="5" t="s">
        <v>1266</v>
      </c>
      <c r="I1213" s="5">
        <v>77042.0</v>
      </c>
      <c r="J1213" s="7">
        <v>656324.0</v>
      </c>
      <c r="K1213" s="7">
        <v>510000.0</v>
      </c>
      <c r="L1213" s="7">
        <v>142477.0</v>
      </c>
      <c r="M1213" s="8">
        <v>0.279366666666666</v>
      </c>
    </row>
    <row r="1214">
      <c r="A1214" s="5">
        <v>1.034910001282E12</v>
      </c>
      <c r="B1214" s="5" t="s">
        <v>46</v>
      </c>
      <c r="C1214" s="5">
        <v>2023.0</v>
      </c>
      <c r="D1214" s="5">
        <v>7947.0</v>
      </c>
      <c r="E1214" s="5" t="s">
        <v>1122</v>
      </c>
      <c r="F1214" s="5">
        <v>1117.0</v>
      </c>
      <c r="G1214" s="5" t="s">
        <v>65</v>
      </c>
      <c r="H1214" s="5" t="s">
        <v>1267</v>
      </c>
      <c r="I1214" s="5">
        <v>77042.0</v>
      </c>
      <c r="J1214" s="7">
        <v>677306.0</v>
      </c>
      <c r="K1214" s="7">
        <v>681000.0</v>
      </c>
      <c r="L1214" s="7">
        <v>-3694.0</v>
      </c>
      <c r="M1214" s="8">
        <v>-0.005424375917768</v>
      </c>
    </row>
    <row r="1215">
      <c r="A1215" s="5">
        <v>1.034910001283E12</v>
      </c>
      <c r="B1215" s="5" t="s">
        <v>46</v>
      </c>
      <c r="C1215" s="5">
        <v>2023.0</v>
      </c>
      <c r="D1215" s="5">
        <v>7947.0</v>
      </c>
      <c r="E1215" s="5" t="s">
        <v>1122</v>
      </c>
      <c r="F1215" s="5">
        <v>1117.0</v>
      </c>
      <c r="G1215" s="5" t="s">
        <v>65</v>
      </c>
      <c r="H1215" s="5" t="s">
        <v>1268</v>
      </c>
      <c r="I1215" s="5">
        <v>77042.0</v>
      </c>
      <c r="J1215" s="7">
        <v>526677.0</v>
      </c>
      <c r="K1215" s="7">
        <v>538399.0</v>
      </c>
      <c r="L1215" s="7">
        <v>6741.0</v>
      </c>
      <c r="M1215" s="8">
        <v>0.012520454161319</v>
      </c>
    </row>
    <row r="1216">
      <c r="A1216" s="5">
        <v>1.034910001284E12</v>
      </c>
      <c r="B1216" s="5" t="s">
        <v>46</v>
      </c>
      <c r="C1216" s="5">
        <v>2023.0</v>
      </c>
      <c r="D1216" s="5">
        <v>7947.0</v>
      </c>
      <c r="E1216" s="5" t="s">
        <v>1122</v>
      </c>
      <c r="F1216" s="5">
        <v>1117.0</v>
      </c>
      <c r="G1216" s="5" t="s">
        <v>65</v>
      </c>
      <c r="H1216" s="5" t="s">
        <v>1269</v>
      </c>
      <c r="I1216" s="5">
        <v>77042.0</v>
      </c>
      <c r="J1216" s="7">
        <v>572535.0</v>
      </c>
      <c r="K1216" s="7">
        <v>573500.0</v>
      </c>
      <c r="L1216" s="7">
        <v>-6361.0</v>
      </c>
      <c r="M1216" s="8">
        <v>-0.0110915431560593</v>
      </c>
    </row>
    <row r="1217">
      <c r="A1217" s="5">
        <v>1.034910001285E12</v>
      </c>
      <c r="B1217" s="5" t="s">
        <v>46</v>
      </c>
      <c r="C1217" s="5">
        <v>2023.0</v>
      </c>
      <c r="D1217" s="5">
        <v>7947.0</v>
      </c>
      <c r="E1217" s="5" t="s">
        <v>1122</v>
      </c>
      <c r="F1217" s="5">
        <v>1117.0</v>
      </c>
      <c r="G1217" s="5" t="s">
        <v>65</v>
      </c>
      <c r="H1217" s="5" t="s">
        <v>1270</v>
      </c>
      <c r="I1217" s="5">
        <v>77042.0</v>
      </c>
      <c r="J1217" s="7">
        <v>1533964.0</v>
      </c>
      <c r="K1217" s="7">
        <v>1178000.0</v>
      </c>
      <c r="L1217" s="7">
        <v>336451.0</v>
      </c>
      <c r="M1217" s="8">
        <v>0.285612054329371</v>
      </c>
    </row>
    <row r="1218">
      <c r="A1218" s="5">
        <v>1.034910001286E12</v>
      </c>
      <c r="B1218" s="5" t="s">
        <v>46</v>
      </c>
      <c r="C1218" s="5">
        <v>2023.0</v>
      </c>
      <c r="D1218" s="5">
        <v>7947.0</v>
      </c>
      <c r="E1218" s="5" t="s">
        <v>1122</v>
      </c>
      <c r="F1218" s="5">
        <v>1117.0</v>
      </c>
      <c r="G1218" s="5" t="s">
        <v>65</v>
      </c>
      <c r="H1218" s="5" t="s">
        <v>1271</v>
      </c>
      <c r="I1218" s="5">
        <v>77042.0</v>
      </c>
      <c r="J1218" s="7">
        <v>651675.0</v>
      </c>
      <c r="K1218" s="7">
        <v>607000.0</v>
      </c>
      <c r="L1218" s="7">
        <v>39898.0</v>
      </c>
      <c r="M1218" s="8">
        <v>0.0657298187808896</v>
      </c>
    </row>
    <row r="1219">
      <c r="A1219" s="5">
        <v>1.034910001287E12</v>
      </c>
      <c r="B1219" s="5" t="s">
        <v>42</v>
      </c>
      <c r="C1219" s="5">
        <v>2023.0</v>
      </c>
      <c r="D1219" s="5">
        <v>7947.0</v>
      </c>
      <c r="E1219" s="5" t="s">
        <v>1122</v>
      </c>
      <c r="F1219" s="5">
        <v>1117.0</v>
      </c>
      <c r="G1219" s="5" t="s">
        <v>65</v>
      </c>
      <c r="H1219" s="5" t="s">
        <v>1272</v>
      </c>
      <c r="I1219" s="5">
        <v>77042.0</v>
      </c>
      <c r="J1219" s="7">
        <v>727881.0</v>
      </c>
      <c r="K1219" s="7">
        <v>681039.0</v>
      </c>
      <c r="L1219" s="7">
        <v>39809.0</v>
      </c>
      <c r="M1219" s="8">
        <v>0.0584533338032036</v>
      </c>
    </row>
    <row r="1220">
      <c r="A1220" s="5">
        <v>1.034910001288E12</v>
      </c>
      <c r="B1220" s="5" t="s">
        <v>46</v>
      </c>
      <c r="C1220" s="5">
        <v>2023.0</v>
      </c>
      <c r="D1220" s="5">
        <v>7947.0</v>
      </c>
      <c r="E1220" s="5" t="s">
        <v>1122</v>
      </c>
      <c r="F1220" s="5">
        <v>1117.0</v>
      </c>
      <c r="G1220" s="5" t="s">
        <v>65</v>
      </c>
      <c r="H1220" s="5" t="s">
        <v>1273</v>
      </c>
      <c r="I1220" s="5">
        <v>77042.0</v>
      </c>
      <c r="J1220" s="7">
        <v>767658.0</v>
      </c>
      <c r="K1220" s="7">
        <v>720363.0</v>
      </c>
      <c r="L1220" s="7">
        <v>47295.0</v>
      </c>
      <c r="M1220" s="8">
        <v>0.065654399240383</v>
      </c>
    </row>
    <row r="1221">
      <c r="A1221" s="5">
        <v>1.034910001289E12</v>
      </c>
      <c r="B1221" s="5" t="s">
        <v>46</v>
      </c>
      <c r="C1221" s="5">
        <v>2023.0</v>
      </c>
      <c r="D1221" s="5">
        <v>7947.0</v>
      </c>
      <c r="E1221" s="5" t="s">
        <v>1122</v>
      </c>
      <c r="F1221" s="5">
        <v>1117.0</v>
      </c>
      <c r="G1221" s="5" t="s">
        <v>65</v>
      </c>
      <c r="H1221" s="5" t="s">
        <v>1274</v>
      </c>
      <c r="I1221" s="5">
        <v>77042.0</v>
      </c>
      <c r="J1221" s="7">
        <v>598802.0</v>
      </c>
      <c r="K1221" s="7">
        <v>605163.0</v>
      </c>
      <c r="L1221" s="7">
        <v>-33327.0</v>
      </c>
      <c r="M1221" s="8">
        <v>-0.0550711130720152</v>
      </c>
    </row>
    <row r="1222">
      <c r="A1222" s="5">
        <v>1.03491000129E12</v>
      </c>
      <c r="B1222" s="5" t="s">
        <v>46</v>
      </c>
      <c r="C1222" s="5">
        <v>2023.0</v>
      </c>
      <c r="D1222" s="5">
        <v>7947.0</v>
      </c>
      <c r="E1222" s="5" t="s">
        <v>1122</v>
      </c>
      <c r="F1222" s="5">
        <v>1117.0</v>
      </c>
      <c r="G1222" s="5" t="s">
        <v>65</v>
      </c>
      <c r="H1222" s="5" t="s">
        <v>1275</v>
      </c>
      <c r="I1222" s="5">
        <v>77042.0</v>
      </c>
      <c r="J1222" s="7">
        <v>711800.0</v>
      </c>
      <c r="K1222" s="7">
        <v>688000.0</v>
      </c>
      <c r="L1222" s="7">
        <v>23800.0</v>
      </c>
      <c r="M1222" s="8">
        <v>0.034593023255814</v>
      </c>
    </row>
    <row r="1223">
      <c r="A1223" s="5">
        <v>1.034910001291E12</v>
      </c>
      <c r="B1223" s="5" t="s">
        <v>42</v>
      </c>
      <c r="C1223" s="5">
        <v>2023.0</v>
      </c>
      <c r="D1223" s="5">
        <v>7947.0</v>
      </c>
      <c r="E1223" s="5" t="s">
        <v>1122</v>
      </c>
      <c r="F1223" s="5">
        <v>1117.0</v>
      </c>
      <c r="G1223" s="5" t="s">
        <v>65</v>
      </c>
      <c r="H1223" s="5" t="s">
        <v>1276</v>
      </c>
      <c r="I1223" s="5">
        <v>77042.0</v>
      </c>
      <c r="J1223" s="7">
        <v>733513.0</v>
      </c>
      <c r="K1223" s="7">
        <v>687240.0</v>
      </c>
      <c r="L1223" s="7">
        <v>46273.0</v>
      </c>
      <c r="M1223" s="8">
        <v>0.0673316454222687</v>
      </c>
    </row>
    <row r="1224">
      <c r="A1224" s="5">
        <v>1.034910001292E12</v>
      </c>
      <c r="B1224" s="5" t="s">
        <v>46</v>
      </c>
      <c r="C1224" s="5">
        <v>2023.0</v>
      </c>
      <c r="D1224" s="5">
        <v>7947.0</v>
      </c>
      <c r="E1224" s="5" t="s">
        <v>1122</v>
      </c>
      <c r="F1224" s="5">
        <v>1117.0</v>
      </c>
      <c r="G1224" s="5" t="s">
        <v>65</v>
      </c>
      <c r="H1224" s="5" t="s">
        <v>1277</v>
      </c>
      <c r="I1224" s="5">
        <v>77042.0</v>
      </c>
      <c r="J1224" s="7">
        <v>562115.0</v>
      </c>
      <c r="K1224" s="7">
        <v>520000.0</v>
      </c>
      <c r="L1224" s="7">
        <v>37079.0</v>
      </c>
      <c r="M1224" s="8">
        <v>0.0713057692307692</v>
      </c>
    </row>
    <row r="1225">
      <c r="A1225" s="5">
        <v>1.034910001293E12</v>
      </c>
      <c r="B1225" s="5" t="s">
        <v>42</v>
      </c>
      <c r="C1225" s="5">
        <v>2023.0</v>
      </c>
      <c r="D1225" s="5">
        <v>7947.0</v>
      </c>
      <c r="E1225" s="5" t="s">
        <v>1122</v>
      </c>
      <c r="F1225" s="5">
        <v>1117.0</v>
      </c>
      <c r="G1225" s="5" t="s">
        <v>65</v>
      </c>
      <c r="H1225" s="5" t="s">
        <v>1278</v>
      </c>
      <c r="I1225" s="5">
        <v>77042.0</v>
      </c>
      <c r="J1225" s="7">
        <v>517815.0</v>
      </c>
      <c r="K1225" s="7">
        <v>528855.0</v>
      </c>
      <c r="L1225" s="7">
        <v>-11040.0</v>
      </c>
      <c r="M1225" s="8">
        <v>-0.0208752871770144</v>
      </c>
    </row>
    <row r="1226">
      <c r="A1226" s="5">
        <v>1.034920001294E12</v>
      </c>
      <c r="B1226" s="5" t="s">
        <v>46</v>
      </c>
      <c r="C1226" s="5">
        <v>2023.0</v>
      </c>
      <c r="D1226" s="5">
        <v>7947.0</v>
      </c>
      <c r="E1226" s="5" t="s">
        <v>1122</v>
      </c>
      <c r="F1226" s="5">
        <v>1117.0</v>
      </c>
      <c r="G1226" s="5" t="s">
        <v>65</v>
      </c>
      <c r="H1226" s="5" t="s">
        <v>1279</v>
      </c>
      <c r="I1226" s="5">
        <v>77042.0</v>
      </c>
      <c r="J1226" s="7">
        <v>687233.0</v>
      </c>
      <c r="K1226" s="7">
        <v>653173.0</v>
      </c>
      <c r="L1226" s="7">
        <v>34060.0</v>
      </c>
      <c r="M1226" s="8">
        <v>0.0521454499803268</v>
      </c>
    </row>
    <row r="1227">
      <c r="A1227" s="5">
        <v>1.034920001295E12</v>
      </c>
      <c r="B1227" s="5" t="s">
        <v>46</v>
      </c>
      <c r="C1227" s="5">
        <v>2023.0</v>
      </c>
      <c r="D1227" s="5">
        <v>7947.0</v>
      </c>
      <c r="E1227" s="5" t="s">
        <v>1122</v>
      </c>
      <c r="F1227" s="5">
        <v>1117.0</v>
      </c>
      <c r="G1227" s="5" t="s">
        <v>65</v>
      </c>
      <c r="H1227" s="5" t="s">
        <v>1280</v>
      </c>
      <c r="I1227" s="5">
        <v>77042.0</v>
      </c>
      <c r="J1227" s="7">
        <v>493573.0</v>
      </c>
      <c r="K1227" s="7">
        <v>553000.0</v>
      </c>
      <c r="L1227" s="7">
        <v>-59427.0</v>
      </c>
      <c r="M1227" s="8">
        <v>-0.107462929475587</v>
      </c>
    </row>
    <row r="1228">
      <c r="A1228" s="5">
        <v>1.034920001296E12</v>
      </c>
      <c r="B1228" s="5" t="s">
        <v>42</v>
      </c>
      <c r="C1228" s="5">
        <v>2023.0</v>
      </c>
      <c r="D1228" s="5">
        <v>7947.0</v>
      </c>
      <c r="E1228" s="5" t="s">
        <v>1122</v>
      </c>
      <c r="F1228" s="5">
        <v>1117.0</v>
      </c>
      <c r="G1228" s="5" t="s">
        <v>65</v>
      </c>
      <c r="H1228" s="5" t="s">
        <v>1281</v>
      </c>
      <c r="I1228" s="5">
        <v>77042.0</v>
      </c>
      <c r="J1228" s="7">
        <v>551873.0</v>
      </c>
      <c r="K1228" s="7">
        <v>564778.0</v>
      </c>
      <c r="L1228" s="7">
        <v>-18147.0</v>
      </c>
      <c r="M1228" s="8">
        <v>-0.0321312090768408</v>
      </c>
    </row>
    <row r="1229">
      <c r="A1229" s="5">
        <v>1.034920001297E12</v>
      </c>
      <c r="B1229" s="5" t="s">
        <v>42</v>
      </c>
      <c r="C1229" s="5">
        <v>2023.0</v>
      </c>
      <c r="D1229" s="5">
        <v>7947.0</v>
      </c>
      <c r="E1229" s="5" t="s">
        <v>1122</v>
      </c>
      <c r="F1229" s="5">
        <v>1117.0</v>
      </c>
      <c r="G1229" s="5" t="s">
        <v>65</v>
      </c>
      <c r="H1229" s="5" t="s">
        <v>1282</v>
      </c>
      <c r="I1229" s="5">
        <v>77042.0</v>
      </c>
      <c r="J1229" s="7">
        <v>536924.0</v>
      </c>
      <c r="K1229" s="7">
        <v>549404.0</v>
      </c>
      <c r="L1229" s="7">
        <v>-24325.0</v>
      </c>
      <c r="M1229" s="8">
        <v>-0.0442752509992646</v>
      </c>
    </row>
    <row r="1230">
      <c r="A1230" s="5">
        <v>1.034920001298E12</v>
      </c>
      <c r="B1230" s="5" t="s">
        <v>46</v>
      </c>
      <c r="C1230" s="5">
        <v>2023.0</v>
      </c>
      <c r="D1230" s="5">
        <v>7947.0</v>
      </c>
      <c r="E1230" s="5" t="s">
        <v>1122</v>
      </c>
      <c r="F1230" s="5">
        <v>1117.0</v>
      </c>
      <c r="G1230" s="5" t="s">
        <v>65</v>
      </c>
      <c r="H1230" s="5" t="s">
        <v>1283</v>
      </c>
      <c r="I1230" s="5">
        <v>77042.0</v>
      </c>
      <c r="J1230" s="7">
        <v>723026.0</v>
      </c>
      <c r="K1230" s="7">
        <v>665000.0</v>
      </c>
      <c r="L1230" s="7">
        <v>58026.0</v>
      </c>
      <c r="M1230" s="8">
        <v>0.0872571428571429</v>
      </c>
    </row>
    <row r="1231">
      <c r="A1231" s="5">
        <v>1.034920001299E12</v>
      </c>
      <c r="B1231" s="5" t="s">
        <v>42</v>
      </c>
      <c r="C1231" s="5">
        <v>2023.0</v>
      </c>
      <c r="D1231" s="5">
        <v>7947.0</v>
      </c>
      <c r="E1231" s="5" t="s">
        <v>1122</v>
      </c>
      <c r="F1231" s="5">
        <v>1117.0</v>
      </c>
      <c r="G1231" s="5" t="s">
        <v>65</v>
      </c>
      <c r="H1231" s="5" t="s">
        <v>1284</v>
      </c>
      <c r="I1231" s="5">
        <v>77042.0</v>
      </c>
      <c r="J1231" s="7">
        <v>708567.0</v>
      </c>
      <c r="K1231" s="7">
        <v>654943.0</v>
      </c>
      <c r="L1231" s="7">
        <v>53624.0</v>
      </c>
      <c r="M1231" s="8">
        <v>0.0818758273620758</v>
      </c>
    </row>
    <row r="1232">
      <c r="A1232" s="5">
        <v>1.0349200013E12</v>
      </c>
      <c r="B1232" s="5" t="s">
        <v>42</v>
      </c>
      <c r="C1232" s="5">
        <v>2023.0</v>
      </c>
      <c r="D1232" s="5">
        <v>7947.0</v>
      </c>
      <c r="E1232" s="5" t="s">
        <v>1122</v>
      </c>
      <c r="F1232" s="5">
        <v>1117.0</v>
      </c>
      <c r="G1232" s="5" t="s">
        <v>65</v>
      </c>
      <c r="H1232" s="5" t="s">
        <v>1285</v>
      </c>
      <c r="I1232" s="5">
        <v>77042.0</v>
      </c>
      <c r="J1232" s="7">
        <v>649486.0</v>
      </c>
      <c r="K1232" s="7">
        <v>577052.0</v>
      </c>
      <c r="L1232" s="7">
        <v>89629.0</v>
      </c>
      <c r="M1232" s="8">
        <v>0.155322223993678</v>
      </c>
    </row>
    <row r="1233">
      <c r="A1233" s="5">
        <v>1.034920001301E12</v>
      </c>
      <c r="B1233" s="5" t="s">
        <v>42</v>
      </c>
      <c r="C1233" s="5">
        <v>2023.0</v>
      </c>
      <c r="D1233" s="5">
        <v>7947.0</v>
      </c>
      <c r="E1233" s="5" t="s">
        <v>1122</v>
      </c>
      <c r="F1233" s="5">
        <v>1117.0</v>
      </c>
      <c r="G1233" s="5" t="s">
        <v>65</v>
      </c>
      <c r="H1233" s="5" t="s">
        <v>1286</v>
      </c>
      <c r="I1233" s="5">
        <v>77042.0</v>
      </c>
      <c r="J1233" s="7">
        <v>1488572.0</v>
      </c>
      <c r="K1233" s="7">
        <v>1371081.0</v>
      </c>
      <c r="L1233" s="7">
        <v>95673.0</v>
      </c>
      <c r="M1233" s="8">
        <v>0.0697792471779565</v>
      </c>
    </row>
    <row r="1234">
      <c r="A1234" s="5">
        <v>1.034920001302E12</v>
      </c>
      <c r="B1234" s="5" t="s">
        <v>42</v>
      </c>
      <c r="C1234" s="5">
        <v>2023.0</v>
      </c>
      <c r="D1234" s="5">
        <v>7947.0</v>
      </c>
      <c r="E1234" s="5" t="s">
        <v>1122</v>
      </c>
      <c r="F1234" s="5">
        <v>1117.0</v>
      </c>
      <c r="G1234" s="5" t="s">
        <v>65</v>
      </c>
      <c r="H1234" s="5" t="s">
        <v>1287</v>
      </c>
      <c r="I1234" s="5">
        <v>77042.0</v>
      </c>
      <c r="J1234" s="7">
        <v>680423.0</v>
      </c>
      <c r="K1234" s="7">
        <v>641221.0</v>
      </c>
      <c r="L1234" s="7">
        <v>29269.0</v>
      </c>
      <c r="M1234" s="8">
        <v>0.0456457290076275</v>
      </c>
    </row>
    <row r="1235">
      <c r="A1235" s="5">
        <v>1.034920001303E12</v>
      </c>
      <c r="B1235" s="5" t="s">
        <v>42</v>
      </c>
      <c r="C1235" s="5">
        <v>2023.0</v>
      </c>
      <c r="D1235" s="5">
        <v>7947.0</v>
      </c>
      <c r="E1235" s="5" t="s">
        <v>1122</v>
      </c>
      <c r="F1235" s="5">
        <v>1117.0</v>
      </c>
      <c r="G1235" s="5" t="s">
        <v>65</v>
      </c>
      <c r="H1235" s="5" t="s">
        <v>1288</v>
      </c>
      <c r="I1235" s="5">
        <v>77042.0</v>
      </c>
      <c r="J1235" s="7">
        <v>678802.0</v>
      </c>
      <c r="K1235" s="7">
        <v>670541.0</v>
      </c>
      <c r="L1235" s="7">
        <v>18133.0</v>
      </c>
      <c r="M1235" s="8">
        <v>0.0270423434212077</v>
      </c>
    </row>
    <row r="1236">
      <c r="A1236" s="5">
        <v>1.034920001304E12</v>
      </c>
      <c r="B1236" s="5" t="s">
        <v>42</v>
      </c>
      <c r="C1236" s="5">
        <v>2023.0</v>
      </c>
      <c r="D1236" s="5">
        <v>7947.0</v>
      </c>
      <c r="E1236" s="5" t="s">
        <v>1122</v>
      </c>
      <c r="F1236" s="5">
        <v>1117.0</v>
      </c>
      <c r="G1236" s="5" t="s">
        <v>65</v>
      </c>
      <c r="H1236" s="5" t="s">
        <v>1289</v>
      </c>
      <c r="I1236" s="5">
        <v>77042.0</v>
      </c>
      <c r="J1236" s="7">
        <v>513444.0</v>
      </c>
      <c r="K1236" s="7">
        <v>523767.0</v>
      </c>
      <c r="L1236" s="7">
        <v>-15238.0</v>
      </c>
      <c r="M1236" s="8">
        <v>-0.0290930891025971</v>
      </c>
    </row>
    <row r="1237">
      <c r="A1237" s="5">
        <v>1.034920001305E12</v>
      </c>
      <c r="B1237" s="5" t="s">
        <v>42</v>
      </c>
      <c r="C1237" s="5">
        <v>2023.0</v>
      </c>
      <c r="D1237" s="5">
        <v>7947.0</v>
      </c>
      <c r="E1237" s="5" t="s">
        <v>1122</v>
      </c>
      <c r="F1237" s="5">
        <v>1117.0</v>
      </c>
      <c r="G1237" s="5" t="s">
        <v>65</v>
      </c>
      <c r="H1237" s="5" t="s">
        <v>1290</v>
      </c>
      <c r="I1237" s="5">
        <v>77042.0</v>
      </c>
      <c r="J1237" s="7">
        <v>676271.0</v>
      </c>
      <c r="K1237" s="7">
        <v>669004.0</v>
      </c>
      <c r="L1237" s="7">
        <v>7267.0</v>
      </c>
      <c r="M1237" s="8">
        <v>0.0108624163682129</v>
      </c>
    </row>
    <row r="1238">
      <c r="A1238" s="5">
        <v>1.034930001306E12</v>
      </c>
      <c r="B1238" s="5" t="s">
        <v>46</v>
      </c>
      <c r="C1238" s="5">
        <v>2023.0</v>
      </c>
      <c r="D1238" s="5">
        <v>7947.0</v>
      </c>
      <c r="E1238" s="5" t="s">
        <v>1122</v>
      </c>
      <c r="F1238" s="5">
        <v>1117.0</v>
      </c>
      <c r="G1238" s="5" t="s">
        <v>65</v>
      </c>
      <c r="H1238" s="5" t="s">
        <v>1291</v>
      </c>
      <c r="I1238" s="5">
        <v>77042.0</v>
      </c>
      <c r="J1238" s="7">
        <v>518530.0</v>
      </c>
      <c r="K1238" s="7">
        <v>573000.0</v>
      </c>
      <c r="L1238" s="7">
        <v>-54470.0</v>
      </c>
      <c r="M1238" s="8">
        <v>-0.0950610820244328</v>
      </c>
    </row>
    <row r="1239">
      <c r="A1239" s="5">
        <v>1.034930001307E12</v>
      </c>
      <c r="B1239" s="5" t="s">
        <v>46</v>
      </c>
      <c r="C1239" s="5">
        <v>2023.0</v>
      </c>
      <c r="D1239" s="5">
        <v>7947.0</v>
      </c>
      <c r="E1239" s="5" t="s">
        <v>1122</v>
      </c>
      <c r="F1239" s="5">
        <v>1117.0</v>
      </c>
      <c r="G1239" s="5" t="s">
        <v>65</v>
      </c>
      <c r="H1239" s="5" t="s">
        <v>1292</v>
      </c>
      <c r="I1239" s="5">
        <v>77042.0</v>
      </c>
      <c r="J1239" s="7">
        <v>515918.0</v>
      </c>
      <c r="K1239" s="7">
        <v>594000.0</v>
      </c>
      <c r="L1239" s="7">
        <v>-78082.0</v>
      </c>
      <c r="M1239" s="8">
        <v>-0.131451178451178</v>
      </c>
    </row>
    <row r="1240">
      <c r="A1240" s="5">
        <v>1.034930001308E12</v>
      </c>
      <c r="B1240" s="5" t="s">
        <v>42</v>
      </c>
      <c r="C1240" s="5">
        <v>2023.0</v>
      </c>
      <c r="D1240" s="5">
        <v>7947.0</v>
      </c>
      <c r="E1240" s="5" t="s">
        <v>1122</v>
      </c>
      <c r="F1240" s="5">
        <v>1117.0</v>
      </c>
      <c r="G1240" s="5" t="s">
        <v>65</v>
      </c>
      <c r="H1240" s="5" t="s">
        <v>1293</v>
      </c>
      <c r="I1240" s="5">
        <v>77042.0</v>
      </c>
      <c r="J1240" s="7">
        <v>589897.0</v>
      </c>
      <c r="K1240" s="7">
        <v>601921.0</v>
      </c>
      <c r="L1240" s="7">
        <v>-17060.0</v>
      </c>
      <c r="M1240" s="8">
        <v>-0.028342589808297</v>
      </c>
    </row>
    <row r="1241">
      <c r="A1241" s="5">
        <v>1.034930001309E12</v>
      </c>
      <c r="B1241" s="5" t="s">
        <v>46</v>
      </c>
      <c r="C1241" s="5">
        <v>2023.0</v>
      </c>
      <c r="D1241" s="5">
        <v>7947.0</v>
      </c>
      <c r="E1241" s="5" t="s">
        <v>1122</v>
      </c>
      <c r="F1241" s="5">
        <v>1117.0</v>
      </c>
      <c r="G1241" s="5" t="s">
        <v>65</v>
      </c>
      <c r="H1241" s="5" t="s">
        <v>1294</v>
      </c>
      <c r="I1241" s="5">
        <v>77042.0</v>
      </c>
      <c r="J1241" s="7">
        <v>718555.0</v>
      </c>
      <c r="K1241" s="7">
        <v>675572.0</v>
      </c>
      <c r="L1241" s="7">
        <v>37720.0</v>
      </c>
      <c r="M1241" s="8">
        <v>0.0558341671946143</v>
      </c>
    </row>
    <row r="1242">
      <c r="A1242" s="5">
        <v>1.03493000131E12</v>
      </c>
      <c r="B1242" s="5" t="s">
        <v>46</v>
      </c>
      <c r="C1242" s="5">
        <v>2023.0</v>
      </c>
      <c r="D1242" s="5">
        <v>7947.0</v>
      </c>
      <c r="E1242" s="5" t="s">
        <v>1122</v>
      </c>
      <c r="F1242" s="5">
        <v>1117.0</v>
      </c>
      <c r="G1242" s="5" t="s">
        <v>65</v>
      </c>
      <c r="H1242" s="5" t="s">
        <v>1295</v>
      </c>
      <c r="I1242" s="5">
        <v>77042.0</v>
      </c>
      <c r="J1242" s="7">
        <v>589639.0</v>
      </c>
      <c r="K1242" s="7">
        <v>601264.0</v>
      </c>
      <c r="L1242" s="7">
        <v>-18611.0</v>
      </c>
      <c r="M1242" s="8">
        <v>-0.0309531254157907</v>
      </c>
    </row>
    <row r="1243">
      <c r="A1243" s="5">
        <v>1.034930001311E12</v>
      </c>
      <c r="B1243" s="5" t="s">
        <v>46</v>
      </c>
      <c r="C1243" s="5">
        <v>2023.0</v>
      </c>
      <c r="D1243" s="5">
        <v>7947.0</v>
      </c>
      <c r="E1243" s="5" t="s">
        <v>1122</v>
      </c>
      <c r="F1243" s="5">
        <v>1117.0</v>
      </c>
      <c r="G1243" s="5" t="s">
        <v>65</v>
      </c>
      <c r="H1243" s="5" t="s">
        <v>1296</v>
      </c>
      <c r="I1243" s="5">
        <v>77042.0</v>
      </c>
      <c r="J1243" s="7">
        <v>594897.0</v>
      </c>
      <c r="K1243" s="7">
        <v>553671.0</v>
      </c>
      <c r="L1243" s="7">
        <v>48830.0</v>
      </c>
      <c r="M1243" s="8">
        <v>0.088193168867432</v>
      </c>
    </row>
    <row r="1244">
      <c r="A1244" s="5">
        <v>1.034930001312E12</v>
      </c>
      <c r="B1244" s="5" t="s">
        <v>42</v>
      </c>
      <c r="C1244" s="5">
        <v>2023.0</v>
      </c>
      <c r="D1244" s="5">
        <v>7947.0</v>
      </c>
      <c r="E1244" s="5" t="s">
        <v>1122</v>
      </c>
      <c r="F1244" s="5">
        <v>1117.0</v>
      </c>
      <c r="G1244" s="5" t="s">
        <v>65</v>
      </c>
      <c r="H1244" s="5" t="s">
        <v>1297</v>
      </c>
      <c r="I1244" s="5">
        <v>77042.0</v>
      </c>
      <c r="J1244" s="7">
        <v>795949.0</v>
      </c>
      <c r="K1244" s="7">
        <v>606408.0</v>
      </c>
      <c r="L1244" s="7">
        <v>189541.0</v>
      </c>
      <c r="M1244" s="8">
        <v>0.312563488608329</v>
      </c>
    </row>
    <row r="1245">
      <c r="A1245" s="5">
        <v>1.034930001313E12</v>
      </c>
      <c r="B1245" s="5" t="s">
        <v>46</v>
      </c>
      <c r="C1245" s="5">
        <v>2023.0</v>
      </c>
      <c r="D1245" s="5">
        <v>7947.0</v>
      </c>
      <c r="E1245" s="5" t="s">
        <v>1122</v>
      </c>
      <c r="F1245" s="5">
        <v>1117.0</v>
      </c>
      <c r="G1245" s="5" t="s">
        <v>65</v>
      </c>
      <c r="H1245" s="5" t="s">
        <v>1298</v>
      </c>
      <c r="I1245" s="5">
        <v>77042.0</v>
      </c>
      <c r="J1245" s="7">
        <v>1032760.0</v>
      </c>
      <c r="K1245" s="7">
        <v>941944.0</v>
      </c>
      <c r="L1245" s="7">
        <v>85681.0</v>
      </c>
      <c r="M1245" s="8">
        <v>0.0909618830843446</v>
      </c>
    </row>
    <row r="1246">
      <c r="A1246" s="5">
        <v>1.034930001314E12</v>
      </c>
      <c r="B1246" s="5" t="s">
        <v>46</v>
      </c>
      <c r="C1246" s="5">
        <v>2023.0</v>
      </c>
      <c r="D1246" s="5">
        <v>7947.0</v>
      </c>
      <c r="E1246" s="5" t="s">
        <v>1122</v>
      </c>
      <c r="F1246" s="5">
        <v>1117.0</v>
      </c>
      <c r="G1246" s="5" t="s">
        <v>65</v>
      </c>
      <c r="H1246" s="5" t="s">
        <v>1299</v>
      </c>
      <c r="I1246" s="5">
        <v>77042.0</v>
      </c>
      <c r="J1246" s="7">
        <v>501646.0</v>
      </c>
      <c r="K1246" s="7">
        <v>544000.0</v>
      </c>
      <c r="L1246" s="7">
        <v>-42354.0</v>
      </c>
      <c r="M1246" s="8">
        <v>-0.0778566176470588</v>
      </c>
    </row>
    <row r="1247">
      <c r="A1247" s="5">
        <v>1.034930001315E12</v>
      </c>
      <c r="B1247" s="5" t="s">
        <v>42</v>
      </c>
      <c r="C1247" s="5">
        <v>2023.0</v>
      </c>
      <c r="D1247" s="5">
        <v>7947.0</v>
      </c>
      <c r="E1247" s="5" t="s">
        <v>1122</v>
      </c>
      <c r="F1247" s="5">
        <v>1117.0</v>
      </c>
      <c r="G1247" s="5" t="s">
        <v>65</v>
      </c>
      <c r="H1247" s="5" t="s">
        <v>1300</v>
      </c>
      <c r="I1247" s="5">
        <v>77042.0</v>
      </c>
      <c r="J1247" s="7">
        <v>570210.0</v>
      </c>
      <c r="K1247" s="7">
        <v>581592.0</v>
      </c>
      <c r="L1247" s="7">
        <v>-6706.0</v>
      </c>
      <c r="M1247" s="8">
        <v>-0.0115304199507558</v>
      </c>
    </row>
    <row r="1248">
      <c r="A1248" s="5">
        <v>1.034930001316E12</v>
      </c>
      <c r="B1248" s="5" t="s">
        <v>42</v>
      </c>
      <c r="C1248" s="5">
        <v>2023.0</v>
      </c>
      <c r="D1248" s="5">
        <v>7947.0</v>
      </c>
      <c r="E1248" s="5" t="s">
        <v>1122</v>
      </c>
      <c r="F1248" s="5">
        <v>1117.0</v>
      </c>
      <c r="G1248" s="5" t="s">
        <v>65</v>
      </c>
      <c r="H1248" s="5" t="s">
        <v>1301</v>
      </c>
      <c r="I1248" s="5">
        <v>77042.0</v>
      </c>
      <c r="J1248" s="7">
        <v>532627.0</v>
      </c>
      <c r="K1248" s="7">
        <v>543859.0</v>
      </c>
      <c r="L1248" s="7">
        <v>-16300.0</v>
      </c>
      <c r="M1248" s="8">
        <v>-0.0299710035137783</v>
      </c>
    </row>
    <row r="1249">
      <c r="A1249" s="5">
        <v>1.034930001317E12</v>
      </c>
      <c r="B1249" s="5" t="s">
        <v>42</v>
      </c>
      <c r="C1249" s="5">
        <v>2023.0</v>
      </c>
      <c r="D1249" s="5">
        <v>7947.0</v>
      </c>
      <c r="E1249" s="5" t="s">
        <v>1122</v>
      </c>
      <c r="F1249" s="5">
        <v>1117.0</v>
      </c>
      <c r="G1249" s="5" t="s">
        <v>65</v>
      </c>
      <c r="H1249" s="5" t="s">
        <v>1302</v>
      </c>
      <c r="I1249" s="5">
        <v>77042.0</v>
      </c>
      <c r="J1249" s="7">
        <v>743718.0</v>
      </c>
      <c r="K1249" s="7">
        <v>565000.0</v>
      </c>
      <c r="L1249" s="7">
        <v>178718.0</v>
      </c>
      <c r="M1249" s="8">
        <v>0.316315044247787</v>
      </c>
    </row>
    <row r="1250">
      <c r="A1250" s="5">
        <v>1.03494000119E12</v>
      </c>
      <c r="B1250" s="5" t="s">
        <v>46</v>
      </c>
      <c r="C1250" s="5">
        <v>2023.0</v>
      </c>
      <c r="D1250" s="5">
        <v>7947.0</v>
      </c>
      <c r="E1250" s="5" t="s">
        <v>1122</v>
      </c>
      <c r="F1250" s="5">
        <v>1117.0</v>
      </c>
      <c r="G1250" s="5" t="s">
        <v>65</v>
      </c>
      <c r="H1250" s="5" t="s">
        <v>1303</v>
      </c>
      <c r="I1250" s="5">
        <v>77042.0</v>
      </c>
      <c r="J1250" s="7">
        <v>589060.0</v>
      </c>
      <c r="K1250" s="7">
        <v>569000.0</v>
      </c>
      <c r="L1250" s="7">
        <v>20060.0</v>
      </c>
      <c r="M1250" s="8">
        <v>0.0352548330404218</v>
      </c>
    </row>
    <row r="1251">
      <c r="A1251" s="5">
        <v>1.034940001191E12</v>
      </c>
      <c r="B1251" s="5" t="s">
        <v>42</v>
      </c>
      <c r="C1251" s="5">
        <v>2023.0</v>
      </c>
      <c r="D1251" s="5">
        <v>7947.0</v>
      </c>
      <c r="E1251" s="5" t="s">
        <v>1122</v>
      </c>
      <c r="F1251" s="5">
        <v>1117.0</v>
      </c>
      <c r="G1251" s="5" t="s">
        <v>65</v>
      </c>
      <c r="H1251" s="5" t="s">
        <v>1304</v>
      </c>
      <c r="I1251" s="5">
        <v>77042.0</v>
      </c>
      <c r="J1251" s="7">
        <v>703573.0</v>
      </c>
      <c r="K1251" s="7">
        <v>615212.0</v>
      </c>
      <c r="L1251" s="7">
        <v>83429.0</v>
      </c>
      <c r="M1251" s="8">
        <v>0.135610163650904</v>
      </c>
    </row>
    <row r="1252">
      <c r="A1252" s="5">
        <v>1.034940001192E12</v>
      </c>
      <c r="B1252" s="5" t="s">
        <v>46</v>
      </c>
      <c r="C1252" s="5">
        <v>2023.0</v>
      </c>
      <c r="D1252" s="5">
        <v>7947.0</v>
      </c>
      <c r="E1252" s="5" t="s">
        <v>1122</v>
      </c>
      <c r="F1252" s="5">
        <v>1117.0</v>
      </c>
      <c r="G1252" s="5" t="s">
        <v>65</v>
      </c>
      <c r="H1252" s="5" t="s">
        <v>1305</v>
      </c>
      <c r="I1252" s="5">
        <v>77042.0</v>
      </c>
      <c r="J1252" s="7">
        <v>593618.0</v>
      </c>
      <c r="K1252" s="7">
        <v>555610.0</v>
      </c>
      <c r="L1252" s="7">
        <v>38008.0</v>
      </c>
      <c r="M1252" s="8">
        <v>0.0684076960457875</v>
      </c>
    </row>
    <row r="1253">
      <c r="A1253" s="5">
        <v>1.034940001193E12</v>
      </c>
      <c r="B1253" s="5" t="s">
        <v>46</v>
      </c>
      <c r="C1253" s="5">
        <v>2023.0</v>
      </c>
      <c r="D1253" s="5">
        <v>7947.0</v>
      </c>
      <c r="E1253" s="5" t="s">
        <v>1122</v>
      </c>
      <c r="F1253" s="5">
        <v>1117.0</v>
      </c>
      <c r="G1253" s="5" t="s">
        <v>65</v>
      </c>
      <c r="H1253" s="5" t="s">
        <v>1306</v>
      </c>
      <c r="I1253" s="5">
        <v>77042.0</v>
      </c>
      <c r="J1253" s="7">
        <v>608559.0</v>
      </c>
      <c r="K1253" s="7">
        <v>543395.0</v>
      </c>
      <c r="L1253" s="7">
        <v>59901.0</v>
      </c>
      <c r="M1253" s="8">
        <v>0.110234727960323</v>
      </c>
    </row>
    <row r="1254">
      <c r="A1254" s="5">
        <v>1.034940001194E12</v>
      </c>
      <c r="B1254" s="5" t="s">
        <v>42</v>
      </c>
      <c r="C1254" s="5">
        <v>2023.0</v>
      </c>
      <c r="D1254" s="5">
        <v>7947.0</v>
      </c>
      <c r="E1254" s="5" t="s">
        <v>1122</v>
      </c>
      <c r="F1254" s="5">
        <v>1117.0</v>
      </c>
      <c r="G1254" s="5" t="s">
        <v>65</v>
      </c>
      <c r="H1254" s="5" t="s">
        <v>1307</v>
      </c>
      <c r="I1254" s="5">
        <v>77042.0</v>
      </c>
      <c r="J1254" s="7">
        <v>514743.0</v>
      </c>
      <c r="K1254" s="7">
        <v>524856.0</v>
      </c>
      <c r="L1254" s="7">
        <v>-19684.0</v>
      </c>
      <c r="M1254" s="8">
        <v>-0.0375036200405444</v>
      </c>
    </row>
    <row r="1255">
      <c r="A1255" s="5">
        <v>1.034940001195E12</v>
      </c>
      <c r="B1255" s="5" t="s">
        <v>42</v>
      </c>
      <c r="C1255" s="5">
        <v>2023.0</v>
      </c>
      <c r="D1255" s="5">
        <v>7947.0</v>
      </c>
      <c r="E1255" s="5" t="s">
        <v>1122</v>
      </c>
      <c r="F1255" s="5">
        <v>1117.0</v>
      </c>
      <c r="G1255" s="5" t="s">
        <v>65</v>
      </c>
      <c r="H1255" s="5" t="s">
        <v>1308</v>
      </c>
      <c r="I1255" s="5">
        <v>77042.0</v>
      </c>
      <c r="J1255" s="7">
        <v>594747.0</v>
      </c>
      <c r="K1255" s="7">
        <v>607274.0</v>
      </c>
      <c r="L1255" s="7">
        <v>-17459.0</v>
      </c>
      <c r="M1255" s="8">
        <v>-0.0287497900453501</v>
      </c>
    </row>
    <row r="1256">
      <c r="A1256" s="5">
        <v>1.034940001196E12</v>
      </c>
      <c r="B1256" s="5" t="s">
        <v>46</v>
      </c>
      <c r="C1256" s="5">
        <v>2023.0</v>
      </c>
      <c r="D1256" s="5">
        <v>7947.0</v>
      </c>
      <c r="E1256" s="5" t="s">
        <v>1122</v>
      </c>
      <c r="F1256" s="5">
        <v>1117.0</v>
      </c>
      <c r="G1256" s="5" t="s">
        <v>65</v>
      </c>
      <c r="H1256" s="5" t="s">
        <v>1309</v>
      </c>
      <c r="I1256" s="5">
        <v>77042.0</v>
      </c>
      <c r="J1256" s="7">
        <v>700000.0</v>
      </c>
      <c r="K1256" s="7">
        <v>679399.0</v>
      </c>
      <c r="L1256" s="7">
        <v>20601.0</v>
      </c>
      <c r="M1256" s="8">
        <v>0.0303223878751661</v>
      </c>
    </row>
    <row r="1257">
      <c r="A1257" s="5">
        <v>1.034940001197E12</v>
      </c>
      <c r="B1257" s="5" t="s">
        <v>46</v>
      </c>
      <c r="C1257" s="5">
        <v>2023.0</v>
      </c>
      <c r="D1257" s="5">
        <v>7947.0</v>
      </c>
      <c r="E1257" s="5" t="s">
        <v>1122</v>
      </c>
      <c r="F1257" s="5">
        <v>1117.0</v>
      </c>
      <c r="G1257" s="5" t="s">
        <v>65</v>
      </c>
      <c r="H1257" s="5" t="s">
        <v>1310</v>
      </c>
      <c r="I1257" s="5">
        <v>77042.0</v>
      </c>
      <c r="J1257" s="7">
        <v>628356.0</v>
      </c>
      <c r="K1257" s="7">
        <v>662393.0</v>
      </c>
      <c r="L1257" s="7">
        <v>-34037.0</v>
      </c>
      <c r="M1257" s="8">
        <v>-0.0513849029201697</v>
      </c>
    </row>
    <row r="1258">
      <c r="A1258" s="5">
        <v>1.034940001198E12</v>
      </c>
      <c r="B1258" s="5" t="s">
        <v>42</v>
      </c>
      <c r="C1258" s="5">
        <v>2023.0</v>
      </c>
      <c r="D1258" s="5">
        <v>7947.0</v>
      </c>
      <c r="E1258" s="5" t="s">
        <v>1122</v>
      </c>
      <c r="F1258" s="5">
        <v>1117.0</v>
      </c>
      <c r="G1258" s="5" t="s">
        <v>65</v>
      </c>
      <c r="H1258" s="5" t="s">
        <v>1311</v>
      </c>
      <c r="I1258" s="5">
        <v>77042.0</v>
      </c>
      <c r="J1258" s="7">
        <v>579031.0</v>
      </c>
      <c r="K1258" s="7">
        <v>593915.0</v>
      </c>
      <c r="L1258" s="7">
        <v>-19816.0</v>
      </c>
      <c r="M1258" s="8">
        <v>-0.0333650438194017</v>
      </c>
    </row>
    <row r="1259">
      <c r="A1259" s="5">
        <v>1.034940001199E12</v>
      </c>
      <c r="B1259" s="5" t="s">
        <v>46</v>
      </c>
      <c r="C1259" s="5">
        <v>2023.0</v>
      </c>
      <c r="D1259" s="5">
        <v>7947.0</v>
      </c>
      <c r="E1259" s="5" t="s">
        <v>1122</v>
      </c>
      <c r="F1259" s="5">
        <v>1117.0</v>
      </c>
      <c r="G1259" s="5" t="s">
        <v>65</v>
      </c>
      <c r="H1259" s="5" t="s">
        <v>1312</v>
      </c>
      <c r="I1259" s="5">
        <v>77042.0</v>
      </c>
      <c r="J1259" s="7">
        <v>663833.0</v>
      </c>
      <c r="K1259" s="7">
        <v>651686.0</v>
      </c>
      <c r="L1259" s="7">
        <v>7215.0</v>
      </c>
      <c r="M1259" s="8">
        <v>0.0110712827957022</v>
      </c>
    </row>
    <row r="1260">
      <c r="A1260" s="5">
        <v>1.0349400012E12</v>
      </c>
      <c r="B1260" s="5" t="s">
        <v>46</v>
      </c>
      <c r="C1260" s="5">
        <v>2023.0</v>
      </c>
      <c r="D1260" s="5">
        <v>7947.0</v>
      </c>
      <c r="E1260" s="5" t="s">
        <v>1122</v>
      </c>
      <c r="F1260" s="5">
        <v>1117.0</v>
      </c>
      <c r="G1260" s="5" t="s">
        <v>65</v>
      </c>
      <c r="H1260" s="5" t="s">
        <v>1313</v>
      </c>
      <c r="I1260" s="5">
        <v>77042.0</v>
      </c>
      <c r="J1260" s="7">
        <v>785207.0</v>
      </c>
      <c r="K1260" s="7">
        <v>732092.0</v>
      </c>
      <c r="L1260" s="7">
        <v>26303.0</v>
      </c>
      <c r="M1260" s="8">
        <v>0.0359285444998715</v>
      </c>
    </row>
    <row r="1261">
      <c r="A1261" s="5">
        <v>1.034940001201E12</v>
      </c>
      <c r="B1261" s="5" t="s">
        <v>46</v>
      </c>
      <c r="C1261" s="5">
        <v>2023.0</v>
      </c>
      <c r="D1261" s="5">
        <v>7947.0</v>
      </c>
      <c r="E1261" s="5" t="s">
        <v>1122</v>
      </c>
      <c r="F1261" s="5">
        <v>1117.0</v>
      </c>
      <c r="G1261" s="5" t="s">
        <v>65</v>
      </c>
      <c r="H1261" s="5" t="s">
        <v>1314</v>
      </c>
      <c r="I1261" s="5">
        <v>77042.0</v>
      </c>
      <c r="J1261" s="7">
        <v>469799.0</v>
      </c>
      <c r="K1261" s="7">
        <v>540000.0</v>
      </c>
      <c r="L1261" s="7">
        <v>-70201.0</v>
      </c>
      <c r="M1261" s="8">
        <v>-0.130001851851851</v>
      </c>
    </row>
    <row r="1262">
      <c r="A1262" s="5">
        <v>1.034940001202E12</v>
      </c>
      <c r="B1262" s="5" t="s">
        <v>42</v>
      </c>
      <c r="C1262" s="5">
        <v>2023.0</v>
      </c>
      <c r="D1262" s="5">
        <v>7947.0</v>
      </c>
      <c r="E1262" s="5" t="s">
        <v>1122</v>
      </c>
      <c r="F1262" s="5">
        <v>1117.0</v>
      </c>
      <c r="G1262" s="5" t="s">
        <v>65</v>
      </c>
      <c r="H1262" s="5" t="s">
        <v>1315</v>
      </c>
      <c r="I1262" s="5">
        <v>77042.0</v>
      </c>
      <c r="J1262" s="7">
        <v>750618.0</v>
      </c>
      <c r="K1262" s="7">
        <v>682000.0</v>
      </c>
      <c r="L1262" s="7">
        <v>68618.0</v>
      </c>
      <c r="M1262" s="8">
        <v>0.100612903225806</v>
      </c>
    </row>
    <row r="1263">
      <c r="A1263" s="5">
        <v>1.034940001203E12</v>
      </c>
      <c r="B1263" s="5" t="s">
        <v>46</v>
      </c>
      <c r="C1263" s="5">
        <v>2023.0</v>
      </c>
      <c r="D1263" s="5">
        <v>7947.0</v>
      </c>
      <c r="E1263" s="5" t="s">
        <v>1122</v>
      </c>
      <c r="F1263" s="5">
        <v>1117.0</v>
      </c>
      <c r="G1263" s="5" t="s">
        <v>65</v>
      </c>
      <c r="H1263" s="5" t="s">
        <v>1316</v>
      </c>
      <c r="I1263" s="5">
        <v>77042.0</v>
      </c>
      <c r="J1263" s="7">
        <v>630021.0</v>
      </c>
      <c r="K1263" s="7">
        <v>672000.0</v>
      </c>
      <c r="L1263" s="7">
        <v>-41979.0</v>
      </c>
      <c r="M1263" s="8">
        <v>-0.0624687499999999</v>
      </c>
    </row>
    <row r="1264">
      <c r="A1264" s="5">
        <v>1.034940001204E12</v>
      </c>
      <c r="B1264" s="5" t="s">
        <v>42</v>
      </c>
      <c r="C1264" s="5">
        <v>2023.0</v>
      </c>
      <c r="D1264" s="5">
        <v>7947.0</v>
      </c>
      <c r="E1264" s="5" t="s">
        <v>1122</v>
      </c>
      <c r="F1264" s="5">
        <v>1117.0</v>
      </c>
      <c r="G1264" s="5" t="s">
        <v>65</v>
      </c>
      <c r="H1264" s="5" t="s">
        <v>1317</v>
      </c>
      <c r="I1264" s="5">
        <v>77042.0</v>
      </c>
      <c r="J1264" s="7">
        <v>833321.0</v>
      </c>
      <c r="K1264" s="7">
        <v>743000.0</v>
      </c>
      <c r="L1264" s="7">
        <v>82856.0</v>
      </c>
      <c r="M1264" s="8">
        <v>0.111515477792732</v>
      </c>
    </row>
    <row r="1265">
      <c r="A1265" s="5">
        <v>1.034940001205E12</v>
      </c>
      <c r="B1265" s="5" t="s">
        <v>46</v>
      </c>
      <c r="C1265" s="5">
        <v>2023.0</v>
      </c>
      <c r="D1265" s="5">
        <v>7947.0</v>
      </c>
      <c r="E1265" s="5" t="s">
        <v>1122</v>
      </c>
      <c r="F1265" s="5">
        <v>1117.0</v>
      </c>
      <c r="G1265" s="5" t="s">
        <v>65</v>
      </c>
      <c r="H1265" s="5" t="s">
        <v>1318</v>
      </c>
      <c r="I1265" s="5">
        <v>77042.0</v>
      </c>
      <c r="J1265" s="7">
        <v>630184.0</v>
      </c>
      <c r="K1265" s="7">
        <v>500000.0</v>
      </c>
      <c r="L1265" s="7">
        <v>125252.0</v>
      </c>
      <c r="M1265" s="8">
        <v>0.250504</v>
      </c>
    </row>
    <row r="1266">
      <c r="A1266" s="5">
        <v>1.034940001206E12</v>
      </c>
      <c r="B1266" s="5" t="s">
        <v>42</v>
      </c>
      <c r="C1266" s="5">
        <v>2023.0</v>
      </c>
      <c r="D1266" s="5">
        <v>7947.0</v>
      </c>
      <c r="E1266" s="5" t="s">
        <v>1122</v>
      </c>
      <c r="F1266" s="5">
        <v>1117.0</v>
      </c>
      <c r="G1266" s="5" t="s">
        <v>65</v>
      </c>
      <c r="H1266" s="5" t="s">
        <v>1319</v>
      </c>
      <c r="I1266" s="5">
        <v>77042.0</v>
      </c>
      <c r="J1266" s="7">
        <v>645762.0</v>
      </c>
      <c r="K1266" s="7">
        <v>627210.0</v>
      </c>
      <c r="L1266" s="7">
        <v>1761.0</v>
      </c>
      <c r="M1266" s="8">
        <v>0.00280767207155507</v>
      </c>
    </row>
    <row r="1267">
      <c r="A1267" s="5">
        <v>1.034940001207E12</v>
      </c>
      <c r="B1267" s="5" t="s">
        <v>46</v>
      </c>
      <c r="C1267" s="5">
        <v>2023.0</v>
      </c>
      <c r="D1267" s="5">
        <v>7947.0</v>
      </c>
      <c r="E1267" s="5" t="s">
        <v>1122</v>
      </c>
      <c r="F1267" s="5">
        <v>1117.0</v>
      </c>
      <c r="G1267" s="5" t="s">
        <v>65</v>
      </c>
      <c r="H1267" s="5" t="s">
        <v>1320</v>
      </c>
      <c r="I1267" s="5">
        <v>77042.0</v>
      </c>
      <c r="J1267" s="7">
        <v>736221.0</v>
      </c>
      <c r="K1267" s="7">
        <v>610000.0</v>
      </c>
      <c r="L1267" s="7">
        <v>116561.0</v>
      </c>
      <c r="M1267" s="8">
        <v>0.191083606557377</v>
      </c>
    </row>
    <row r="1268">
      <c r="A1268" s="5">
        <v>1.034940001208E12</v>
      </c>
      <c r="B1268" s="5" t="s">
        <v>42</v>
      </c>
      <c r="C1268" s="5">
        <v>2023.0</v>
      </c>
      <c r="D1268" s="5">
        <v>7947.0</v>
      </c>
      <c r="E1268" s="5" t="s">
        <v>1122</v>
      </c>
      <c r="F1268" s="5">
        <v>1117.0</v>
      </c>
      <c r="G1268" s="5" t="s">
        <v>65</v>
      </c>
      <c r="H1268" s="5" t="s">
        <v>1321</v>
      </c>
      <c r="I1268" s="5">
        <v>77042.0</v>
      </c>
      <c r="J1268" s="7">
        <v>687950.0</v>
      </c>
      <c r="K1268" s="7">
        <v>677377.0</v>
      </c>
      <c r="L1268" s="7">
        <v>10573.0</v>
      </c>
      <c r="M1268" s="8">
        <v>0.0156087378225124</v>
      </c>
    </row>
    <row r="1269">
      <c r="A1269" s="5">
        <v>1.034940001209E12</v>
      </c>
      <c r="B1269" s="5" t="s">
        <v>42</v>
      </c>
      <c r="C1269" s="5">
        <v>2023.0</v>
      </c>
      <c r="D1269" s="5">
        <v>7947.0</v>
      </c>
      <c r="E1269" s="5" t="s">
        <v>1122</v>
      </c>
      <c r="F1269" s="5">
        <v>1117.0</v>
      </c>
      <c r="G1269" s="5" t="s">
        <v>65</v>
      </c>
      <c r="H1269" s="5" t="s">
        <v>1322</v>
      </c>
      <c r="I1269" s="5">
        <v>77042.0</v>
      </c>
      <c r="J1269" s="7">
        <v>674254.0</v>
      </c>
      <c r="K1269" s="7">
        <v>615500.0</v>
      </c>
      <c r="L1269" s="7">
        <v>52792.0</v>
      </c>
      <c r="M1269" s="8">
        <v>0.0857709179528838</v>
      </c>
    </row>
    <row r="1270">
      <c r="A1270" s="5">
        <v>1.03494000121E12</v>
      </c>
      <c r="B1270" s="5" t="s">
        <v>42</v>
      </c>
      <c r="C1270" s="5">
        <v>2023.0</v>
      </c>
      <c r="D1270" s="5">
        <v>7947.0</v>
      </c>
      <c r="E1270" s="5" t="s">
        <v>1122</v>
      </c>
      <c r="F1270" s="5">
        <v>1117.0</v>
      </c>
      <c r="G1270" s="5" t="s">
        <v>65</v>
      </c>
      <c r="H1270" s="5" t="s">
        <v>1323</v>
      </c>
      <c r="I1270" s="5">
        <v>77042.0</v>
      </c>
      <c r="J1270" s="7">
        <v>752548.0</v>
      </c>
      <c r="K1270" s="7">
        <v>700424.0</v>
      </c>
      <c r="L1270" s="7">
        <v>52124.0</v>
      </c>
      <c r="M1270" s="8">
        <v>0.0744177812296551</v>
      </c>
    </row>
    <row r="1271">
      <c r="A1271" s="5">
        <v>1.034940001211E12</v>
      </c>
      <c r="B1271" s="5" t="s">
        <v>46</v>
      </c>
      <c r="C1271" s="5">
        <v>2023.0</v>
      </c>
      <c r="D1271" s="5">
        <v>7947.0</v>
      </c>
      <c r="E1271" s="5" t="s">
        <v>1122</v>
      </c>
      <c r="F1271" s="5">
        <v>1117.0</v>
      </c>
      <c r="G1271" s="5" t="s">
        <v>65</v>
      </c>
      <c r="H1271" s="5" t="s">
        <v>1324</v>
      </c>
      <c r="I1271" s="5">
        <v>77042.0</v>
      </c>
      <c r="J1271" s="7">
        <v>596949.0</v>
      </c>
      <c r="K1271" s="7">
        <v>562267.0</v>
      </c>
      <c r="L1271" s="7">
        <v>34682.0</v>
      </c>
      <c r="M1271" s="8">
        <v>0.0616824391258956</v>
      </c>
    </row>
    <row r="1272">
      <c r="A1272" s="5">
        <v>1.034940001212E12</v>
      </c>
      <c r="B1272" s="5" t="s">
        <v>46</v>
      </c>
      <c r="C1272" s="5">
        <v>2023.0</v>
      </c>
      <c r="D1272" s="5">
        <v>7947.0</v>
      </c>
      <c r="E1272" s="5" t="s">
        <v>1122</v>
      </c>
      <c r="F1272" s="5">
        <v>1117.0</v>
      </c>
      <c r="G1272" s="5" t="s">
        <v>65</v>
      </c>
      <c r="H1272" s="5" t="s">
        <v>1325</v>
      </c>
      <c r="I1272" s="5">
        <v>77042.0</v>
      </c>
      <c r="J1272" s="7">
        <v>654135.0</v>
      </c>
      <c r="K1272" s="7">
        <v>648000.0</v>
      </c>
      <c r="L1272" s="7">
        <v>872.0</v>
      </c>
      <c r="M1272" s="8">
        <v>0.00134567901234561</v>
      </c>
    </row>
    <row r="1273">
      <c r="A1273" s="5">
        <v>1.034940001213E12</v>
      </c>
      <c r="B1273" s="5" t="s">
        <v>42</v>
      </c>
      <c r="C1273" s="5">
        <v>2023.0</v>
      </c>
      <c r="D1273" s="5">
        <v>7947.0</v>
      </c>
      <c r="E1273" s="5" t="s">
        <v>1122</v>
      </c>
      <c r="F1273" s="5">
        <v>1117.0</v>
      </c>
      <c r="G1273" s="5" t="s">
        <v>65</v>
      </c>
      <c r="H1273" s="5" t="s">
        <v>1326</v>
      </c>
      <c r="I1273" s="5">
        <v>77042.0</v>
      </c>
      <c r="J1273" s="7">
        <v>575776.0</v>
      </c>
      <c r="K1273" s="7">
        <v>591324.0</v>
      </c>
      <c r="L1273" s="7">
        <v>-15548.0</v>
      </c>
      <c r="M1273" s="8">
        <v>-0.0262935378912406</v>
      </c>
    </row>
    <row r="1274">
      <c r="A1274" s="5">
        <v>1.034940001214E12</v>
      </c>
      <c r="B1274" s="5" t="s">
        <v>46</v>
      </c>
      <c r="C1274" s="5">
        <v>2023.0</v>
      </c>
      <c r="D1274" s="5">
        <v>7947.0</v>
      </c>
      <c r="E1274" s="5" t="s">
        <v>1122</v>
      </c>
      <c r="F1274" s="5">
        <v>1117.0</v>
      </c>
      <c r="G1274" s="5" t="s">
        <v>65</v>
      </c>
      <c r="H1274" s="5" t="s">
        <v>1327</v>
      </c>
      <c r="I1274" s="5">
        <v>77042.0</v>
      </c>
      <c r="J1274" s="7">
        <v>628526.0</v>
      </c>
      <c r="K1274" s="7">
        <v>647000.0</v>
      </c>
      <c r="L1274" s="7">
        <v>-18474.0</v>
      </c>
      <c r="M1274" s="8">
        <v>-0.0285533230293663</v>
      </c>
    </row>
    <row r="1275">
      <c r="A1275" s="5">
        <v>1.034940001215E12</v>
      </c>
      <c r="B1275" s="5" t="s">
        <v>42</v>
      </c>
      <c r="C1275" s="5">
        <v>2023.0</v>
      </c>
      <c r="D1275" s="5">
        <v>7947.0</v>
      </c>
      <c r="E1275" s="5" t="s">
        <v>1122</v>
      </c>
      <c r="F1275" s="5">
        <v>1117.0</v>
      </c>
      <c r="G1275" s="5" t="s">
        <v>65</v>
      </c>
      <c r="H1275" s="5" t="s">
        <v>1328</v>
      </c>
      <c r="I1275" s="5">
        <v>77042.0</v>
      </c>
      <c r="J1275" s="7">
        <v>674774.0</v>
      </c>
      <c r="K1275" s="7">
        <v>634763.0</v>
      </c>
      <c r="L1275" s="7">
        <v>34605.0</v>
      </c>
      <c r="M1275" s="8">
        <v>0.0545164100617081</v>
      </c>
    </row>
    <row r="1276">
      <c r="A1276" s="5">
        <v>1.034940001216E12</v>
      </c>
      <c r="B1276" s="5" t="s">
        <v>42</v>
      </c>
      <c r="C1276" s="5">
        <v>2023.0</v>
      </c>
      <c r="D1276" s="5">
        <v>7947.0</v>
      </c>
      <c r="E1276" s="5" t="s">
        <v>1122</v>
      </c>
      <c r="F1276" s="5">
        <v>1117.0</v>
      </c>
      <c r="G1276" s="5" t="s">
        <v>65</v>
      </c>
      <c r="H1276" s="5" t="s">
        <v>1329</v>
      </c>
      <c r="I1276" s="5">
        <v>77042.0</v>
      </c>
      <c r="J1276" s="7">
        <v>614896.0</v>
      </c>
      <c r="K1276" s="7">
        <v>629264.0</v>
      </c>
      <c r="L1276" s="7">
        <v>-26520.0</v>
      </c>
      <c r="M1276" s="8">
        <v>-0.0421444735436954</v>
      </c>
    </row>
    <row r="1277">
      <c r="A1277" s="5">
        <v>1.034940001217E12</v>
      </c>
      <c r="B1277" s="5" t="s">
        <v>46</v>
      </c>
      <c r="C1277" s="5">
        <v>2023.0</v>
      </c>
      <c r="D1277" s="5">
        <v>7947.0</v>
      </c>
      <c r="E1277" s="5" t="s">
        <v>1122</v>
      </c>
      <c r="F1277" s="5">
        <v>1117.0</v>
      </c>
      <c r="G1277" s="5" t="s">
        <v>65</v>
      </c>
      <c r="H1277" s="5" t="s">
        <v>1330</v>
      </c>
      <c r="I1277" s="5">
        <v>77042.0</v>
      </c>
      <c r="J1277" s="7">
        <v>789716.0</v>
      </c>
      <c r="K1277" s="7">
        <v>735000.0</v>
      </c>
      <c r="L1277" s="7">
        <v>49774.0</v>
      </c>
      <c r="M1277" s="8">
        <v>0.0677197278911565</v>
      </c>
    </row>
    <row r="1278">
      <c r="A1278" s="5">
        <v>1.034940001218E12</v>
      </c>
      <c r="B1278" s="5" t="s">
        <v>42</v>
      </c>
      <c r="C1278" s="5">
        <v>2023.0</v>
      </c>
      <c r="D1278" s="5">
        <v>7947.0</v>
      </c>
      <c r="E1278" s="5" t="s">
        <v>1122</v>
      </c>
      <c r="F1278" s="5">
        <v>1117.0</v>
      </c>
      <c r="G1278" s="5" t="s">
        <v>65</v>
      </c>
      <c r="H1278" s="5" t="s">
        <v>1331</v>
      </c>
      <c r="I1278" s="5">
        <v>77042.0</v>
      </c>
      <c r="J1278" s="7">
        <v>608003.0</v>
      </c>
      <c r="K1278" s="7">
        <v>618468.0</v>
      </c>
      <c r="L1278" s="7">
        <v>-19967.0</v>
      </c>
      <c r="M1278" s="8">
        <v>-0.0322846129468299</v>
      </c>
    </row>
    <row r="1279">
      <c r="A1279" s="5">
        <v>1.034940001219E12</v>
      </c>
      <c r="B1279" s="5" t="s">
        <v>46</v>
      </c>
      <c r="C1279" s="5">
        <v>2023.0</v>
      </c>
      <c r="D1279" s="5">
        <v>7947.0</v>
      </c>
      <c r="E1279" s="5" t="s">
        <v>1122</v>
      </c>
      <c r="F1279" s="5">
        <v>1117.0</v>
      </c>
      <c r="G1279" s="5" t="s">
        <v>65</v>
      </c>
      <c r="H1279" s="5" t="s">
        <v>1332</v>
      </c>
      <c r="I1279" s="5">
        <v>77042.0</v>
      </c>
      <c r="J1279" s="7">
        <v>1189701.0</v>
      </c>
      <c r="K1279" s="7">
        <v>1094978.0</v>
      </c>
      <c r="L1279" s="7">
        <v>94723.0</v>
      </c>
      <c r="M1279" s="8">
        <v>0.0865067608664282</v>
      </c>
    </row>
    <row r="1280">
      <c r="A1280" s="5">
        <v>1.03494000122E12</v>
      </c>
      <c r="B1280" s="5" t="s">
        <v>42</v>
      </c>
      <c r="C1280" s="5">
        <v>2023.0</v>
      </c>
      <c r="D1280" s="5">
        <v>7947.0</v>
      </c>
      <c r="E1280" s="5" t="s">
        <v>1122</v>
      </c>
      <c r="F1280" s="5">
        <v>1117.0</v>
      </c>
      <c r="G1280" s="5" t="s">
        <v>65</v>
      </c>
      <c r="H1280" s="5" t="s">
        <v>1333</v>
      </c>
      <c r="I1280" s="5">
        <v>77042.0</v>
      </c>
      <c r="J1280" s="7">
        <v>646396.0</v>
      </c>
      <c r="K1280" s="7">
        <v>639270.0</v>
      </c>
      <c r="L1280" s="7">
        <v>-2212.0</v>
      </c>
      <c r="M1280" s="8">
        <v>-0.00346019678696007</v>
      </c>
    </row>
    <row r="1281">
      <c r="A1281" s="5">
        <v>1.034940001221E12</v>
      </c>
      <c r="B1281" s="5" t="s">
        <v>46</v>
      </c>
      <c r="C1281" s="5">
        <v>2023.0</v>
      </c>
      <c r="D1281" s="5">
        <v>7947.0</v>
      </c>
      <c r="E1281" s="5" t="s">
        <v>1122</v>
      </c>
      <c r="F1281" s="5">
        <v>1117.0</v>
      </c>
      <c r="G1281" s="5" t="s">
        <v>65</v>
      </c>
      <c r="H1281" s="5" t="s">
        <v>1334</v>
      </c>
      <c r="I1281" s="5">
        <v>77042.0</v>
      </c>
      <c r="J1281" s="7">
        <v>484826.0</v>
      </c>
      <c r="K1281" s="7">
        <v>522815.0</v>
      </c>
      <c r="L1281" s="7">
        <v>-37989.0</v>
      </c>
      <c r="M1281" s="8">
        <v>-0.0726624140470338</v>
      </c>
    </row>
    <row r="1282">
      <c r="A1282" s="5">
        <v>1.034940001222E12</v>
      </c>
      <c r="B1282" s="5" t="s">
        <v>46</v>
      </c>
      <c r="C1282" s="5">
        <v>2023.0</v>
      </c>
      <c r="D1282" s="5">
        <v>7947.0</v>
      </c>
      <c r="E1282" s="5" t="s">
        <v>1122</v>
      </c>
      <c r="F1282" s="5">
        <v>1117.0</v>
      </c>
      <c r="G1282" s="5" t="s">
        <v>65</v>
      </c>
      <c r="H1282" s="5" t="s">
        <v>1335</v>
      </c>
      <c r="I1282" s="5">
        <v>77042.0</v>
      </c>
      <c r="J1282" s="7">
        <v>705340.0</v>
      </c>
      <c r="K1282" s="7">
        <v>657524.0</v>
      </c>
      <c r="L1282" s="7">
        <v>42738.0</v>
      </c>
      <c r="M1282" s="8">
        <v>0.0649983878915445</v>
      </c>
    </row>
    <row r="1283">
      <c r="A1283" s="5">
        <v>1.034940001223E12</v>
      </c>
      <c r="B1283" s="5" t="s">
        <v>42</v>
      </c>
      <c r="C1283" s="5">
        <v>2023.0</v>
      </c>
      <c r="D1283" s="5">
        <v>7947.0</v>
      </c>
      <c r="E1283" s="5" t="s">
        <v>1122</v>
      </c>
      <c r="F1283" s="5">
        <v>1117.0</v>
      </c>
      <c r="G1283" s="5" t="s">
        <v>65</v>
      </c>
      <c r="H1283" s="5" t="s">
        <v>1336</v>
      </c>
      <c r="I1283" s="5">
        <v>77042.0</v>
      </c>
      <c r="J1283" s="7">
        <v>682702.0</v>
      </c>
      <c r="K1283" s="7">
        <v>674589.0</v>
      </c>
      <c r="L1283" s="7">
        <v>3045.0</v>
      </c>
      <c r="M1283" s="8">
        <v>0.00451385955003713</v>
      </c>
    </row>
    <row r="1284">
      <c r="A1284" s="5">
        <v>1.034940001224E12</v>
      </c>
      <c r="B1284" s="5" t="s">
        <v>42</v>
      </c>
      <c r="C1284" s="5">
        <v>2023.0</v>
      </c>
      <c r="D1284" s="5">
        <v>7947.0</v>
      </c>
      <c r="E1284" s="5" t="s">
        <v>1122</v>
      </c>
      <c r="F1284" s="5">
        <v>1117.0</v>
      </c>
      <c r="G1284" s="5" t="s">
        <v>65</v>
      </c>
      <c r="H1284" s="5" t="s">
        <v>1337</v>
      </c>
      <c r="I1284" s="5">
        <v>77042.0</v>
      </c>
      <c r="J1284" s="7">
        <v>565970.0</v>
      </c>
      <c r="K1284" s="7">
        <v>579825.0</v>
      </c>
      <c r="L1284" s="7">
        <v>-13855.0</v>
      </c>
      <c r="M1284" s="8">
        <v>-0.0238951407752339</v>
      </c>
    </row>
    <row r="1285">
      <c r="A1285" s="5">
        <v>1.034940001225E12</v>
      </c>
      <c r="B1285" s="5" t="s">
        <v>46</v>
      </c>
      <c r="C1285" s="5">
        <v>2023.0</v>
      </c>
      <c r="D1285" s="5">
        <v>7947.0</v>
      </c>
      <c r="E1285" s="5" t="s">
        <v>1122</v>
      </c>
      <c r="F1285" s="5">
        <v>1117.0</v>
      </c>
      <c r="G1285" s="5" t="s">
        <v>65</v>
      </c>
      <c r="H1285" s="5" t="s">
        <v>1338</v>
      </c>
      <c r="I1285" s="5">
        <v>77042.0</v>
      </c>
      <c r="J1285" s="7">
        <v>546068.0</v>
      </c>
      <c r="K1285" s="7">
        <v>497000.0</v>
      </c>
      <c r="L1285" s="7">
        <v>63404.0</v>
      </c>
      <c r="M1285" s="8">
        <v>0.127573440643863</v>
      </c>
    </row>
    <row r="1286">
      <c r="A1286" s="5">
        <v>1.034940001226E12</v>
      </c>
      <c r="B1286" s="5" t="s">
        <v>46</v>
      </c>
      <c r="C1286" s="5">
        <v>2023.0</v>
      </c>
      <c r="D1286" s="5">
        <v>7947.0</v>
      </c>
      <c r="E1286" s="5" t="s">
        <v>1122</v>
      </c>
      <c r="F1286" s="5">
        <v>1117.0</v>
      </c>
      <c r="G1286" s="5" t="s">
        <v>65</v>
      </c>
      <c r="H1286" s="5" t="s">
        <v>1339</v>
      </c>
      <c r="I1286" s="5">
        <v>77042.0</v>
      </c>
      <c r="J1286" s="7">
        <v>493917.0</v>
      </c>
      <c r="K1286" s="7">
        <v>521659.0</v>
      </c>
      <c r="L1286" s="7">
        <v>-27742.0</v>
      </c>
      <c r="M1286" s="8">
        <v>-0.0531803342796731</v>
      </c>
    </row>
    <row r="1287">
      <c r="A1287" s="5">
        <v>1.034940001227E12</v>
      </c>
      <c r="B1287" s="5" t="s">
        <v>46</v>
      </c>
      <c r="C1287" s="5">
        <v>2023.0</v>
      </c>
      <c r="D1287" s="5">
        <v>7947.0</v>
      </c>
      <c r="E1287" s="5" t="s">
        <v>1122</v>
      </c>
      <c r="F1287" s="5">
        <v>1117.0</v>
      </c>
      <c r="G1287" s="5" t="s">
        <v>65</v>
      </c>
      <c r="H1287" s="5" t="s">
        <v>1340</v>
      </c>
      <c r="I1287" s="5">
        <v>77042.0</v>
      </c>
      <c r="J1287" s="7">
        <v>464442.0</v>
      </c>
      <c r="K1287" s="7">
        <v>520000.0</v>
      </c>
      <c r="L1287" s="7">
        <v>-55558.0</v>
      </c>
      <c r="M1287" s="8">
        <v>-0.106842307692307</v>
      </c>
    </row>
    <row r="1288">
      <c r="A1288" s="5">
        <v>1.034940001228E12</v>
      </c>
      <c r="B1288" s="5" t="s">
        <v>42</v>
      </c>
      <c r="C1288" s="5">
        <v>2023.0</v>
      </c>
      <c r="D1288" s="5">
        <v>7947.0</v>
      </c>
      <c r="E1288" s="5" t="s">
        <v>1122</v>
      </c>
      <c r="F1288" s="5">
        <v>1117.0</v>
      </c>
      <c r="G1288" s="5" t="s">
        <v>65</v>
      </c>
      <c r="H1288" s="5" t="s">
        <v>1341</v>
      </c>
      <c r="I1288" s="5">
        <v>77042.0</v>
      </c>
      <c r="J1288" s="7">
        <v>560724.0</v>
      </c>
      <c r="K1288" s="7">
        <v>571584.0</v>
      </c>
      <c r="L1288" s="7">
        <v>-15792.0</v>
      </c>
      <c r="M1288" s="8">
        <v>-0.0276284850520658</v>
      </c>
    </row>
    <row r="1289">
      <c r="A1289" s="5">
        <v>1.034940001229E12</v>
      </c>
      <c r="B1289" s="5" t="s">
        <v>46</v>
      </c>
      <c r="C1289" s="5">
        <v>2023.0</v>
      </c>
      <c r="D1289" s="5">
        <v>7947.0</v>
      </c>
      <c r="E1289" s="5" t="s">
        <v>1122</v>
      </c>
      <c r="F1289" s="5">
        <v>1117.0</v>
      </c>
      <c r="G1289" s="5" t="s">
        <v>65</v>
      </c>
      <c r="H1289" s="5" t="s">
        <v>1342</v>
      </c>
      <c r="I1289" s="5">
        <v>77042.0</v>
      </c>
      <c r="J1289" s="7">
        <v>624677.0</v>
      </c>
      <c r="K1289" s="7">
        <v>570000.0</v>
      </c>
      <c r="L1289" s="7">
        <v>50243.0</v>
      </c>
      <c r="M1289" s="8">
        <v>0.0881456140350878</v>
      </c>
    </row>
    <row r="1290">
      <c r="A1290" s="5">
        <v>1.03494000123E12</v>
      </c>
      <c r="B1290" s="5" t="s">
        <v>42</v>
      </c>
      <c r="C1290" s="5">
        <v>2023.0</v>
      </c>
      <c r="D1290" s="5">
        <v>7947.0</v>
      </c>
      <c r="E1290" s="5" t="s">
        <v>1122</v>
      </c>
      <c r="F1290" s="5">
        <v>1117.0</v>
      </c>
      <c r="G1290" s="5" t="s">
        <v>65</v>
      </c>
      <c r="H1290" s="5" t="s">
        <v>1343</v>
      </c>
      <c r="I1290" s="5">
        <v>77042.0</v>
      </c>
      <c r="J1290" s="7">
        <v>557739.0</v>
      </c>
      <c r="K1290" s="7">
        <v>470000.0</v>
      </c>
      <c r="L1290" s="7">
        <v>80842.0</v>
      </c>
      <c r="M1290" s="8">
        <v>0.172004255319148</v>
      </c>
    </row>
    <row r="1291">
      <c r="A1291" s="5">
        <v>1.034940001231E12</v>
      </c>
      <c r="B1291" s="5" t="s">
        <v>46</v>
      </c>
      <c r="C1291" s="5">
        <v>2023.0</v>
      </c>
      <c r="D1291" s="5">
        <v>7947.0</v>
      </c>
      <c r="E1291" s="5" t="s">
        <v>1122</v>
      </c>
      <c r="F1291" s="5">
        <v>1117.0</v>
      </c>
      <c r="G1291" s="5" t="s">
        <v>65</v>
      </c>
      <c r="H1291" s="5" t="s">
        <v>1344</v>
      </c>
      <c r="I1291" s="5">
        <v>77042.0</v>
      </c>
      <c r="J1291" s="7">
        <v>691303.0</v>
      </c>
      <c r="K1291" s="7">
        <v>703912.0</v>
      </c>
      <c r="L1291" s="7">
        <v>-19329.0</v>
      </c>
      <c r="M1291" s="8">
        <v>-0.0274593983338826</v>
      </c>
    </row>
    <row r="1292">
      <c r="A1292" s="5">
        <v>1.034940001232E12</v>
      </c>
      <c r="B1292" s="5" t="s">
        <v>46</v>
      </c>
      <c r="C1292" s="5">
        <v>2023.0</v>
      </c>
      <c r="D1292" s="5">
        <v>7947.0</v>
      </c>
      <c r="E1292" s="5" t="s">
        <v>1122</v>
      </c>
      <c r="F1292" s="5">
        <v>1117.0</v>
      </c>
      <c r="G1292" s="5" t="s">
        <v>65</v>
      </c>
      <c r="H1292" s="5" t="s">
        <v>1345</v>
      </c>
      <c r="I1292" s="5">
        <v>77042.0</v>
      </c>
      <c r="J1292" s="7">
        <v>808171.0</v>
      </c>
      <c r="K1292" s="7">
        <v>722000.0</v>
      </c>
      <c r="L1292" s="7">
        <v>80581.0</v>
      </c>
      <c r="M1292" s="8">
        <v>0.111608033240997</v>
      </c>
    </row>
    <row r="1293">
      <c r="A1293" s="5">
        <v>1.034940001233E12</v>
      </c>
      <c r="B1293" s="5" t="s">
        <v>42</v>
      </c>
      <c r="C1293" s="5">
        <v>2023.0</v>
      </c>
      <c r="D1293" s="5">
        <v>7947.0</v>
      </c>
      <c r="E1293" s="5" t="s">
        <v>1122</v>
      </c>
      <c r="F1293" s="5">
        <v>1117.0</v>
      </c>
      <c r="G1293" s="5" t="s">
        <v>65</v>
      </c>
      <c r="H1293" s="5" t="s">
        <v>1346</v>
      </c>
      <c r="I1293" s="5">
        <v>77042.0</v>
      </c>
      <c r="J1293" s="7">
        <v>565736.0</v>
      </c>
      <c r="K1293" s="7">
        <v>576952.0</v>
      </c>
      <c r="L1293" s="7">
        <v>-16479.0</v>
      </c>
      <c r="M1293" s="8">
        <v>-0.0285621680833068</v>
      </c>
    </row>
    <row r="1294">
      <c r="A1294" s="5">
        <v>1.034940001234E12</v>
      </c>
      <c r="B1294" s="5" t="s">
        <v>42</v>
      </c>
      <c r="C1294" s="5">
        <v>2023.0</v>
      </c>
      <c r="D1294" s="5">
        <v>7947.0</v>
      </c>
      <c r="E1294" s="5" t="s">
        <v>1122</v>
      </c>
      <c r="F1294" s="5">
        <v>1117.0</v>
      </c>
      <c r="G1294" s="5" t="s">
        <v>65</v>
      </c>
      <c r="H1294" s="5" t="s">
        <v>1347</v>
      </c>
      <c r="I1294" s="5">
        <v>77042.0</v>
      </c>
      <c r="J1294" s="7">
        <v>805528.0</v>
      </c>
      <c r="K1294" s="7">
        <v>738342.0</v>
      </c>
      <c r="L1294" s="7">
        <v>67186.0</v>
      </c>
      <c r="M1294" s="8">
        <v>0.0909957716071956</v>
      </c>
    </row>
    <row r="1295">
      <c r="A1295" s="5">
        <v>1.034940001235E12</v>
      </c>
      <c r="B1295" s="5" t="s">
        <v>42</v>
      </c>
      <c r="C1295" s="5">
        <v>2023.0</v>
      </c>
      <c r="D1295" s="5">
        <v>7947.0</v>
      </c>
      <c r="E1295" s="5" t="s">
        <v>1122</v>
      </c>
      <c r="F1295" s="5">
        <v>1117.0</v>
      </c>
      <c r="G1295" s="5" t="s">
        <v>65</v>
      </c>
      <c r="H1295" s="5" t="s">
        <v>1348</v>
      </c>
      <c r="I1295" s="5">
        <v>77042.0</v>
      </c>
      <c r="J1295" s="7">
        <v>634173.0</v>
      </c>
      <c r="K1295" s="7">
        <v>627169.0</v>
      </c>
      <c r="L1295" s="7">
        <v>1223.0</v>
      </c>
      <c r="M1295" s="8">
        <v>0.00195003260684112</v>
      </c>
    </row>
    <row r="1296">
      <c r="A1296" s="5">
        <v>1.034940001236E12</v>
      </c>
      <c r="B1296" s="5" t="s">
        <v>42</v>
      </c>
      <c r="C1296" s="5">
        <v>2023.0</v>
      </c>
      <c r="D1296" s="5">
        <v>7947.0</v>
      </c>
      <c r="E1296" s="5" t="s">
        <v>1122</v>
      </c>
      <c r="F1296" s="5">
        <v>1117.0</v>
      </c>
      <c r="G1296" s="5" t="s">
        <v>65</v>
      </c>
      <c r="H1296" s="5" t="s">
        <v>1349</v>
      </c>
      <c r="I1296" s="5">
        <v>77042.0</v>
      </c>
      <c r="J1296" s="7">
        <v>673894.0</v>
      </c>
      <c r="K1296" s="7">
        <v>659398.0</v>
      </c>
      <c r="L1296" s="7">
        <v>14496.0</v>
      </c>
      <c r="M1296" s="8">
        <v>0.0219836881519204</v>
      </c>
    </row>
    <row r="1297">
      <c r="A1297" s="5">
        <v>1.034940001237E12</v>
      </c>
      <c r="B1297" s="5" t="s">
        <v>42</v>
      </c>
      <c r="C1297" s="5">
        <v>2023.0</v>
      </c>
      <c r="D1297" s="5">
        <v>7947.0</v>
      </c>
      <c r="E1297" s="5" t="s">
        <v>1122</v>
      </c>
      <c r="F1297" s="5">
        <v>1117.0</v>
      </c>
      <c r="G1297" s="5" t="s">
        <v>65</v>
      </c>
      <c r="H1297" s="5" t="s">
        <v>1350</v>
      </c>
      <c r="I1297" s="5">
        <v>77042.0</v>
      </c>
      <c r="J1297" s="7">
        <v>520241.0</v>
      </c>
      <c r="K1297" s="7">
        <v>531922.0</v>
      </c>
      <c r="L1297" s="7">
        <v>-16613.0</v>
      </c>
      <c r="M1297" s="8">
        <v>-0.0312320227401762</v>
      </c>
    </row>
    <row r="1298">
      <c r="A1298" s="5">
        <v>1.034940001238E12</v>
      </c>
      <c r="B1298" s="5" t="s">
        <v>46</v>
      </c>
      <c r="C1298" s="5">
        <v>2023.0</v>
      </c>
      <c r="D1298" s="5">
        <v>7947.0</v>
      </c>
      <c r="E1298" s="5" t="s">
        <v>1122</v>
      </c>
      <c r="F1298" s="5">
        <v>1117.0</v>
      </c>
      <c r="G1298" s="5" t="s">
        <v>65</v>
      </c>
      <c r="H1298" s="5" t="s">
        <v>1351</v>
      </c>
      <c r="I1298" s="5">
        <v>77042.0</v>
      </c>
      <c r="J1298" s="7">
        <v>429139.0</v>
      </c>
      <c r="K1298" s="7">
        <v>440580.0</v>
      </c>
      <c r="L1298" s="7">
        <v>-11441.0</v>
      </c>
      <c r="M1298" s="8">
        <v>-0.0259680421262881</v>
      </c>
    </row>
    <row r="1299">
      <c r="A1299" s="5">
        <v>1.034940001239E12</v>
      </c>
      <c r="B1299" s="5" t="s">
        <v>46</v>
      </c>
      <c r="C1299" s="5">
        <v>2023.0</v>
      </c>
      <c r="D1299" s="5">
        <v>7947.0</v>
      </c>
      <c r="E1299" s="5" t="s">
        <v>1122</v>
      </c>
      <c r="F1299" s="5">
        <v>1117.0</v>
      </c>
      <c r="G1299" s="5" t="s">
        <v>65</v>
      </c>
      <c r="H1299" s="5" t="s">
        <v>1352</v>
      </c>
      <c r="I1299" s="5">
        <v>77042.0</v>
      </c>
      <c r="J1299" s="7">
        <v>571118.0</v>
      </c>
      <c r="K1299" s="7">
        <v>586221.0</v>
      </c>
      <c r="L1299" s="7">
        <v>-4839.0</v>
      </c>
      <c r="M1299" s="8">
        <v>-0.00825456611073294</v>
      </c>
    </row>
    <row r="1300">
      <c r="A1300" s="5">
        <v>1.03494000124E12</v>
      </c>
      <c r="B1300" s="5" t="s">
        <v>46</v>
      </c>
      <c r="C1300" s="5">
        <v>2023.0</v>
      </c>
      <c r="D1300" s="5">
        <v>7947.0</v>
      </c>
      <c r="E1300" s="5" t="s">
        <v>1122</v>
      </c>
      <c r="F1300" s="5">
        <v>1117.0</v>
      </c>
      <c r="G1300" s="5" t="s">
        <v>65</v>
      </c>
      <c r="H1300" s="5" t="s">
        <v>1353</v>
      </c>
      <c r="I1300" s="5">
        <v>77042.0</v>
      </c>
      <c r="J1300" s="7">
        <v>535650.0</v>
      </c>
      <c r="K1300" s="7">
        <v>537000.0</v>
      </c>
      <c r="L1300" s="7">
        <v>-6418.0</v>
      </c>
      <c r="M1300" s="8">
        <v>-0.0119515828677839</v>
      </c>
    </row>
    <row r="1301">
      <c r="A1301" s="5">
        <v>1.034940001241E12</v>
      </c>
      <c r="B1301" s="5" t="s">
        <v>42</v>
      </c>
      <c r="C1301" s="5">
        <v>2023.0</v>
      </c>
      <c r="D1301" s="5">
        <v>7947.0</v>
      </c>
      <c r="E1301" s="5" t="s">
        <v>1122</v>
      </c>
      <c r="F1301" s="5">
        <v>1117.0</v>
      </c>
      <c r="G1301" s="5" t="s">
        <v>65</v>
      </c>
      <c r="H1301" s="5" t="s">
        <v>1354</v>
      </c>
      <c r="I1301" s="5">
        <v>77042.0</v>
      </c>
      <c r="J1301" s="7">
        <v>566570.0</v>
      </c>
      <c r="K1301" s="7">
        <v>577066.0</v>
      </c>
      <c r="L1301" s="7">
        <v>-10969.0</v>
      </c>
      <c r="M1301" s="8">
        <v>-0.0190082243625512</v>
      </c>
    </row>
    <row r="1302">
      <c r="A1302" s="5">
        <v>1.034940001242E12</v>
      </c>
      <c r="B1302" s="5" t="s">
        <v>46</v>
      </c>
      <c r="C1302" s="5">
        <v>2023.0</v>
      </c>
      <c r="D1302" s="5">
        <v>7947.0</v>
      </c>
      <c r="E1302" s="5" t="s">
        <v>1122</v>
      </c>
      <c r="F1302" s="5">
        <v>1117.0</v>
      </c>
      <c r="G1302" s="5" t="s">
        <v>65</v>
      </c>
      <c r="H1302" s="5" t="s">
        <v>1355</v>
      </c>
      <c r="I1302" s="5">
        <v>77042.0</v>
      </c>
      <c r="J1302" s="7">
        <v>515000.0</v>
      </c>
      <c r="K1302" s="7">
        <v>485000.0</v>
      </c>
      <c r="L1302" s="7">
        <v>30000.0</v>
      </c>
      <c r="M1302" s="8">
        <v>0.0618556701030927</v>
      </c>
    </row>
    <row r="1303">
      <c r="A1303" s="5">
        <v>1.034940001243E12</v>
      </c>
      <c r="B1303" s="5" t="s">
        <v>46</v>
      </c>
      <c r="C1303" s="5">
        <v>2023.0</v>
      </c>
      <c r="D1303" s="5">
        <v>7947.0</v>
      </c>
      <c r="E1303" s="5" t="s">
        <v>1122</v>
      </c>
      <c r="F1303" s="5">
        <v>1117.0</v>
      </c>
      <c r="G1303" s="5" t="s">
        <v>65</v>
      </c>
      <c r="H1303" s="5" t="s">
        <v>1356</v>
      </c>
      <c r="I1303" s="5">
        <v>77042.0</v>
      </c>
      <c r="J1303" s="7">
        <v>764475.0</v>
      </c>
      <c r="K1303" s="7">
        <v>617700.0</v>
      </c>
      <c r="L1303" s="7">
        <v>146775.0</v>
      </c>
      <c r="M1303" s="8">
        <v>0.237615347255949</v>
      </c>
    </row>
    <row r="1304">
      <c r="A1304" s="5">
        <v>1.034940001244E12</v>
      </c>
      <c r="B1304" s="5" t="s">
        <v>46</v>
      </c>
      <c r="C1304" s="5">
        <v>2023.0</v>
      </c>
      <c r="D1304" s="5">
        <v>7947.0</v>
      </c>
      <c r="E1304" s="5" t="s">
        <v>1122</v>
      </c>
      <c r="F1304" s="5">
        <v>1117.0</v>
      </c>
      <c r="G1304" s="5" t="s">
        <v>65</v>
      </c>
      <c r="H1304" s="5" t="s">
        <v>1357</v>
      </c>
      <c r="I1304" s="5">
        <v>77042.0</v>
      </c>
      <c r="J1304" s="7">
        <v>560630.0</v>
      </c>
      <c r="K1304" s="7">
        <v>523500.0</v>
      </c>
      <c r="L1304" s="7">
        <v>29938.0</v>
      </c>
      <c r="M1304" s="8">
        <v>0.0571881566380134</v>
      </c>
    </row>
    <row r="1305">
      <c r="A1305" s="5">
        <v>1.034940001245E12</v>
      </c>
      <c r="B1305" s="5" t="s">
        <v>42</v>
      </c>
      <c r="C1305" s="5">
        <v>2023.0</v>
      </c>
      <c r="D1305" s="5">
        <v>7947.0</v>
      </c>
      <c r="E1305" s="5" t="s">
        <v>1122</v>
      </c>
      <c r="F1305" s="5">
        <v>1117.0</v>
      </c>
      <c r="G1305" s="5" t="s">
        <v>65</v>
      </c>
      <c r="H1305" s="5" t="s">
        <v>1358</v>
      </c>
      <c r="I1305" s="5">
        <v>77042.0</v>
      </c>
      <c r="J1305" s="7">
        <v>569428.0</v>
      </c>
      <c r="K1305" s="7">
        <v>579914.0</v>
      </c>
      <c r="L1305" s="7">
        <v>-10486.0</v>
      </c>
      <c r="M1305" s="8">
        <v>-0.0180819914677003</v>
      </c>
    </row>
    <row r="1306">
      <c r="A1306" s="5">
        <v>1.043440001343E12</v>
      </c>
      <c r="B1306" s="5" t="s">
        <v>42</v>
      </c>
      <c r="C1306" s="5">
        <v>2023.0</v>
      </c>
      <c r="D1306" s="5">
        <v>7946.03</v>
      </c>
      <c r="E1306" s="5" t="s">
        <v>1359</v>
      </c>
      <c r="F1306" s="5">
        <v>1117.0</v>
      </c>
      <c r="G1306" s="5" t="s">
        <v>864</v>
      </c>
      <c r="H1306" s="5" t="s">
        <v>1360</v>
      </c>
      <c r="I1306" s="5">
        <v>77042.0</v>
      </c>
      <c r="J1306" s="7">
        <v>667467.0</v>
      </c>
      <c r="K1306" s="7">
        <v>634738.0</v>
      </c>
      <c r="L1306" s="7">
        <v>25222.0</v>
      </c>
      <c r="M1306" s="8">
        <v>0.0397360800834361</v>
      </c>
    </row>
    <row r="1307">
      <c r="A1307" s="5">
        <v>1.043440001344E12</v>
      </c>
      <c r="B1307" s="5" t="s">
        <v>42</v>
      </c>
      <c r="C1307" s="5">
        <v>2023.0</v>
      </c>
      <c r="D1307" s="5">
        <v>7946.03</v>
      </c>
      <c r="E1307" s="5" t="s">
        <v>1359</v>
      </c>
      <c r="F1307" s="5">
        <v>1117.0</v>
      </c>
      <c r="G1307" s="5" t="s">
        <v>864</v>
      </c>
      <c r="H1307" s="5" t="s">
        <v>1361</v>
      </c>
      <c r="I1307" s="5">
        <v>77042.0</v>
      </c>
      <c r="J1307" s="7">
        <v>473774.0</v>
      </c>
      <c r="K1307" s="7">
        <v>456110.0</v>
      </c>
      <c r="L1307" s="7">
        <v>12595.0</v>
      </c>
      <c r="M1307" s="8">
        <v>0.02761395277455</v>
      </c>
    </row>
    <row r="1308">
      <c r="A1308" s="5">
        <v>1.043440001345E12</v>
      </c>
      <c r="B1308" s="5" t="s">
        <v>42</v>
      </c>
      <c r="C1308" s="5">
        <v>2023.0</v>
      </c>
      <c r="D1308" s="5">
        <v>7946.03</v>
      </c>
      <c r="E1308" s="5" t="s">
        <v>1359</v>
      </c>
      <c r="F1308" s="5">
        <v>1117.0</v>
      </c>
      <c r="G1308" s="5" t="s">
        <v>864</v>
      </c>
      <c r="H1308" s="5" t="s">
        <v>1362</v>
      </c>
      <c r="I1308" s="5">
        <v>77042.0</v>
      </c>
      <c r="J1308" s="7">
        <v>592490.0</v>
      </c>
      <c r="K1308" s="7">
        <v>586308.0</v>
      </c>
      <c r="L1308" s="7">
        <v>6182.0</v>
      </c>
      <c r="M1308" s="8">
        <v>0.0105439461852814</v>
      </c>
    </row>
    <row r="1309">
      <c r="A1309" s="5">
        <v>1.043440001346E12</v>
      </c>
      <c r="B1309" s="5" t="s">
        <v>46</v>
      </c>
      <c r="C1309" s="5">
        <v>2023.0</v>
      </c>
      <c r="D1309" s="5">
        <v>7946.03</v>
      </c>
      <c r="E1309" s="5" t="s">
        <v>1359</v>
      </c>
      <c r="F1309" s="5">
        <v>1117.0</v>
      </c>
      <c r="G1309" s="5" t="s">
        <v>864</v>
      </c>
      <c r="H1309" s="5" t="s">
        <v>1363</v>
      </c>
      <c r="I1309" s="5">
        <v>77042.0</v>
      </c>
      <c r="J1309" s="7">
        <v>512170.0</v>
      </c>
      <c r="K1309" s="7">
        <v>469877.0</v>
      </c>
      <c r="L1309" s="7">
        <v>35120.0</v>
      </c>
      <c r="M1309" s="8">
        <v>0.0747429646481951</v>
      </c>
    </row>
    <row r="1310">
      <c r="A1310" s="5">
        <v>1.043440001347E12</v>
      </c>
      <c r="B1310" s="5" t="s">
        <v>42</v>
      </c>
      <c r="C1310" s="5">
        <v>2023.0</v>
      </c>
      <c r="D1310" s="5">
        <v>7946.03</v>
      </c>
      <c r="E1310" s="5" t="s">
        <v>1359</v>
      </c>
      <c r="F1310" s="5">
        <v>1117.0</v>
      </c>
      <c r="G1310" s="5" t="s">
        <v>864</v>
      </c>
      <c r="H1310" s="5" t="s">
        <v>1364</v>
      </c>
      <c r="I1310" s="5">
        <v>77042.0</v>
      </c>
      <c r="J1310" s="7">
        <v>611446.0</v>
      </c>
      <c r="K1310" s="7">
        <v>603083.0</v>
      </c>
      <c r="L1310" s="7">
        <v>2549.0</v>
      </c>
      <c r="M1310" s="8">
        <v>0.00422661557364412</v>
      </c>
    </row>
    <row r="1311">
      <c r="A1311" s="5">
        <v>1.043450001087E12</v>
      </c>
      <c r="B1311" s="5" t="s">
        <v>42</v>
      </c>
      <c r="C1311" s="5">
        <v>2023.0</v>
      </c>
      <c r="D1311" s="5">
        <v>7946.0</v>
      </c>
      <c r="E1311" s="5" t="s">
        <v>1359</v>
      </c>
      <c r="F1311" s="5">
        <v>1117.0</v>
      </c>
      <c r="G1311" s="5" t="s">
        <v>864</v>
      </c>
      <c r="H1311" s="5" t="s">
        <v>1365</v>
      </c>
      <c r="I1311" s="5">
        <v>77042.0</v>
      </c>
      <c r="J1311" s="7">
        <v>685363.0</v>
      </c>
      <c r="K1311" s="7">
        <v>659623.0</v>
      </c>
      <c r="L1311" s="7">
        <v>16209.0</v>
      </c>
      <c r="M1311" s="8">
        <v>0.0245731273773048</v>
      </c>
    </row>
    <row r="1312">
      <c r="A1312" s="5">
        <v>1.043450001088E12</v>
      </c>
      <c r="B1312" s="5" t="s">
        <v>42</v>
      </c>
      <c r="C1312" s="5">
        <v>2023.0</v>
      </c>
      <c r="D1312" s="5">
        <v>7946.0</v>
      </c>
      <c r="E1312" s="5" t="s">
        <v>1359</v>
      </c>
      <c r="F1312" s="5">
        <v>1117.0</v>
      </c>
      <c r="G1312" s="5" t="s">
        <v>864</v>
      </c>
      <c r="H1312" s="5" t="s">
        <v>1366</v>
      </c>
      <c r="I1312" s="5">
        <v>77042.0</v>
      </c>
      <c r="J1312" s="7">
        <v>607243.0</v>
      </c>
      <c r="K1312" s="7">
        <v>591762.0</v>
      </c>
      <c r="L1312" s="7">
        <v>15481.0</v>
      </c>
      <c r="M1312" s="8">
        <v>0.0261608552086818</v>
      </c>
    </row>
    <row r="1313">
      <c r="A1313" s="5">
        <v>1.043450001089E12</v>
      </c>
      <c r="B1313" s="5" t="s">
        <v>42</v>
      </c>
      <c r="C1313" s="5">
        <v>2023.0</v>
      </c>
      <c r="D1313" s="5">
        <v>7946.0</v>
      </c>
      <c r="E1313" s="5" t="s">
        <v>1359</v>
      </c>
      <c r="F1313" s="5">
        <v>1117.0</v>
      </c>
      <c r="G1313" s="5" t="s">
        <v>864</v>
      </c>
      <c r="H1313" s="5" t="s">
        <v>1367</v>
      </c>
      <c r="I1313" s="5">
        <v>77042.0</v>
      </c>
      <c r="J1313" s="7">
        <v>824277.0</v>
      </c>
      <c r="K1313" s="7">
        <v>781103.0</v>
      </c>
      <c r="L1313" s="7">
        <v>34825.0</v>
      </c>
      <c r="M1313" s="8">
        <v>0.0445843889986339</v>
      </c>
    </row>
    <row r="1314">
      <c r="A1314" s="5">
        <v>1.04345000109E12</v>
      </c>
      <c r="B1314" s="5" t="s">
        <v>42</v>
      </c>
      <c r="C1314" s="5">
        <v>2023.0</v>
      </c>
      <c r="D1314" s="5">
        <v>7946.0</v>
      </c>
      <c r="E1314" s="5" t="s">
        <v>1359</v>
      </c>
      <c r="F1314" s="5">
        <v>1117.0</v>
      </c>
      <c r="G1314" s="5" t="s">
        <v>864</v>
      </c>
      <c r="H1314" s="5" t="s">
        <v>1368</v>
      </c>
      <c r="I1314" s="5">
        <v>77042.0</v>
      </c>
      <c r="J1314" s="7">
        <v>677860.0</v>
      </c>
      <c r="K1314" s="7">
        <v>652941.0</v>
      </c>
      <c r="L1314" s="7">
        <v>19547.0</v>
      </c>
      <c r="M1314" s="8">
        <v>0.0299368549378886</v>
      </c>
    </row>
    <row r="1315">
      <c r="A1315" s="5">
        <v>1.043450001091E12</v>
      </c>
      <c r="B1315" s="5" t="s">
        <v>46</v>
      </c>
      <c r="C1315" s="5">
        <v>2023.0</v>
      </c>
      <c r="D1315" s="5">
        <v>7946.0</v>
      </c>
      <c r="E1315" s="5" t="s">
        <v>1359</v>
      </c>
      <c r="F1315" s="5">
        <v>1117.0</v>
      </c>
      <c r="G1315" s="5" t="s">
        <v>864</v>
      </c>
      <c r="H1315" s="5" t="s">
        <v>1369</v>
      </c>
      <c r="I1315" s="5">
        <v>77042.0</v>
      </c>
      <c r="J1315" s="7">
        <v>793990.0</v>
      </c>
      <c r="K1315" s="7">
        <v>760000.0</v>
      </c>
      <c r="L1315" s="7">
        <v>29075.0</v>
      </c>
      <c r="M1315" s="8">
        <v>0.0382565789473683</v>
      </c>
    </row>
    <row r="1316">
      <c r="A1316" s="5">
        <v>1.043460001318E12</v>
      </c>
      <c r="B1316" s="5" t="s">
        <v>42</v>
      </c>
      <c r="C1316" s="5">
        <v>2023.0</v>
      </c>
      <c r="D1316" s="5">
        <v>7946.03</v>
      </c>
      <c r="E1316" s="5" t="s">
        <v>1359</v>
      </c>
      <c r="F1316" s="5">
        <v>1117.0</v>
      </c>
      <c r="G1316" s="5" t="s">
        <v>864</v>
      </c>
      <c r="H1316" s="5" t="s">
        <v>1370</v>
      </c>
      <c r="I1316" s="5">
        <v>77042.0</v>
      </c>
      <c r="J1316" s="7">
        <v>740783.0</v>
      </c>
      <c r="K1316" s="7">
        <v>700958.0</v>
      </c>
      <c r="L1316" s="7">
        <v>35309.0</v>
      </c>
      <c r="M1316" s="8">
        <v>0.0503724902205267</v>
      </c>
    </row>
    <row r="1317">
      <c r="A1317" s="5">
        <v>1.043460001319E12</v>
      </c>
      <c r="B1317" s="5" t="s">
        <v>42</v>
      </c>
      <c r="C1317" s="5">
        <v>2023.0</v>
      </c>
      <c r="D1317" s="5">
        <v>7946.0</v>
      </c>
      <c r="E1317" s="5" t="s">
        <v>1359</v>
      </c>
      <c r="F1317" s="5">
        <v>1117.0</v>
      </c>
      <c r="G1317" s="5" t="s">
        <v>864</v>
      </c>
      <c r="H1317" s="5" t="s">
        <v>1371</v>
      </c>
      <c r="I1317" s="5">
        <v>77042.0</v>
      </c>
      <c r="J1317" s="7">
        <v>877432.0</v>
      </c>
      <c r="K1317" s="7">
        <v>832501.0</v>
      </c>
      <c r="L1317" s="7">
        <v>42568.0</v>
      </c>
      <c r="M1317" s="8">
        <v>0.0511326713121065</v>
      </c>
    </row>
    <row r="1318">
      <c r="A1318" s="5">
        <v>1.04346000132E12</v>
      </c>
      <c r="B1318" s="5" t="s">
        <v>42</v>
      </c>
      <c r="C1318" s="5">
        <v>2023.0</v>
      </c>
      <c r="D1318" s="5">
        <v>7946.0</v>
      </c>
      <c r="E1318" s="5" t="s">
        <v>1359</v>
      </c>
      <c r="F1318" s="5">
        <v>1117.0</v>
      </c>
      <c r="G1318" s="5" t="s">
        <v>864</v>
      </c>
      <c r="H1318" s="5" t="s">
        <v>1372</v>
      </c>
      <c r="I1318" s="5">
        <v>77042.0</v>
      </c>
      <c r="J1318" s="7">
        <v>756745.0</v>
      </c>
      <c r="K1318" s="7">
        <v>730814.0</v>
      </c>
      <c r="L1318" s="7">
        <v>25931.0</v>
      </c>
      <c r="M1318" s="8">
        <v>0.0354823525548224</v>
      </c>
    </row>
    <row r="1319">
      <c r="A1319" s="5">
        <v>1.043460001321E12</v>
      </c>
      <c r="B1319" s="5" t="s">
        <v>42</v>
      </c>
      <c r="C1319" s="5">
        <v>2023.0</v>
      </c>
      <c r="D1319" s="5">
        <v>7946.0</v>
      </c>
      <c r="E1319" s="5" t="s">
        <v>1359</v>
      </c>
      <c r="F1319" s="5">
        <v>1117.0</v>
      </c>
      <c r="G1319" s="5" t="s">
        <v>864</v>
      </c>
      <c r="H1319" s="5" t="s">
        <v>1373</v>
      </c>
      <c r="I1319" s="5">
        <v>77042.0</v>
      </c>
      <c r="J1319" s="7">
        <v>689431.0</v>
      </c>
      <c r="K1319" s="7">
        <v>645487.0</v>
      </c>
      <c r="L1319" s="7">
        <v>39012.0</v>
      </c>
      <c r="M1319" s="8">
        <v>0.0604380878313584</v>
      </c>
    </row>
    <row r="1320">
      <c r="A1320" s="5">
        <v>1.043460001322E12</v>
      </c>
      <c r="B1320" s="5" t="s">
        <v>42</v>
      </c>
      <c r="C1320" s="5">
        <v>2023.0</v>
      </c>
      <c r="D1320" s="5">
        <v>7946.0</v>
      </c>
      <c r="E1320" s="5" t="s">
        <v>1359</v>
      </c>
      <c r="F1320" s="5">
        <v>1117.0</v>
      </c>
      <c r="G1320" s="5" t="s">
        <v>864</v>
      </c>
      <c r="H1320" s="5" t="s">
        <v>1374</v>
      </c>
      <c r="I1320" s="5">
        <v>77042.0</v>
      </c>
      <c r="J1320" s="7">
        <v>776050.0</v>
      </c>
      <c r="K1320" s="7">
        <v>683478.0</v>
      </c>
      <c r="L1320" s="7">
        <v>89254.0</v>
      </c>
      <c r="M1320" s="8">
        <v>0.130587963328739</v>
      </c>
    </row>
    <row r="1321">
      <c r="A1321" s="5">
        <v>1.043460001323E12</v>
      </c>
      <c r="B1321" s="5" t="s">
        <v>42</v>
      </c>
      <c r="C1321" s="5">
        <v>2023.0</v>
      </c>
      <c r="D1321" s="5">
        <v>7946.0</v>
      </c>
      <c r="E1321" s="5" t="s">
        <v>1359</v>
      </c>
      <c r="F1321" s="5">
        <v>1117.0</v>
      </c>
      <c r="G1321" s="5" t="s">
        <v>864</v>
      </c>
      <c r="H1321" s="5" t="s">
        <v>1375</v>
      </c>
      <c r="I1321" s="5">
        <v>77042.0</v>
      </c>
      <c r="J1321" s="7">
        <v>813552.0</v>
      </c>
      <c r="K1321" s="7">
        <v>734216.0</v>
      </c>
      <c r="L1321" s="7">
        <v>70136.0</v>
      </c>
      <c r="M1321" s="8">
        <v>0.0955250226091504</v>
      </c>
    </row>
    <row r="1322">
      <c r="A1322" s="5">
        <v>1.043460001324E12</v>
      </c>
      <c r="B1322" s="5" t="s">
        <v>42</v>
      </c>
      <c r="C1322" s="5">
        <v>2023.0</v>
      </c>
      <c r="D1322" s="5">
        <v>7946.0</v>
      </c>
      <c r="E1322" s="5" t="s">
        <v>1359</v>
      </c>
      <c r="F1322" s="5">
        <v>1117.0</v>
      </c>
      <c r="G1322" s="5" t="s">
        <v>864</v>
      </c>
      <c r="H1322" s="5" t="s">
        <v>1376</v>
      </c>
      <c r="I1322" s="5">
        <v>77042.0</v>
      </c>
      <c r="J1322" s="7">
        <v>919364.0</v>
      </c>
      <c r="K1322" s="7">
        <v>873203.0</v>
      </c>
      <c r="L1322" s="7">
        <v>46161.0</v>
      </c>
      <c r="M1322" s="8">
        <v>0.0528639961154508</v>
      </c>
    </row>
    <row r="1323">
      <c r="A1323" s="5">
        <v>1.043460001325E12</v>
      </c>
      <c r="B1323" s="5" t="s">
        <v>46</v>
      </c>
      <c r="C1323" s="5">
        <v>2023.0</v>
      </c>
      <c r="D1323" s="5">
        <v>7946.0</v>
      </c>
      <c r="E1323" s="5" t="s">
        <v>1359</v>
      </c>
      <c r="F1323" s="5">
        <v>1117.0</v>
      </c>
      <c r="G1323" s="5" t="s">
        <v>864</v>
      </c>
      <c r="H1323" s="5" t="s">
        <v>1377</v>
      </c>
      <c r="I1323" s="5">
        <v>77042.0</v>
      </c>
      <c r="J1323" s="7">
        <v>930179.0</v>
      </c>
      <c r="K1323" s="7">
        <v>894377.0</v>
      </c>
      <c r="L1323" s="7">
        <v>30923.0</v>
      </c>
      <c r="M1323" s="8">
        <v>0.0345749052133497</v>
      </c>
    </row>
    <row r="1324">
      <c r="A1324" s="5">
        <v>1.043460001326E12</v>
      </c>
      <c r="B1324" s="5" t="s">
        <v>46</v>
      </c>
      <c r="C1324" s="5">
        <v>2023.0</v>
      </c>
      <c r="D1324" s="5">
        <v>7946.0</v>
      </c>
      <c r="E1324" s="5" t="s">
        <v>1359</v>
      </c>
      <c r="F1324" s="5">
        <v>1117.0</v>
      </c>
      <c r="G1324" s="5" t="s">
        <v>864</v>
      </c>
      <c r="H1324" s="5" t="s">
        <v>1378</v>
      </c>
      <c r="I1324" s="5">
        <v>77042.0</v>
      </c>
      <c r="J1324" s="7">
        <v>701126.0</v>
      </c>
      <c r="K1324" s="7">
        <v>628057.0</v>
      </c>
      <c r="L1324" s="7">
        <v>67038.0</v>
      </c>
      <c r="M1324" s="8">
        <v>0.106738719574815</v>
      </c>
    </row>
    <row r="1325">
      <c r="A1325" s="5">
        <v>1.043460001327E12</v>
      </c>
      <c r="B1325" s="5" t="s">
        <v>42</v>
      </c>
      <c r="C1325" s="5">
        <v>2023.0</v>
      </c>
      <c r="D1325" s="5">
        <v>7946.0</v>
      </c>
      <c r="E1325" s="5" t="s">
        <v>1359</v>
      </c>
      <c r="F1325" s="5">
        <v>1117.0</v>
      </c>
      <c r="G1325" s="5" t="s">
        <v>465</v>
      </c>
      <c r="H1325" s="5" t="s">
        <v>1379</v>
      </c>
      <c r="I1325" s="5">
        <v>77042.0</v>
      </c>
      <c r="J1325" s="7">
        <v>679137.0</v>
      </c>
      <c r="K1325" s="7">
        <v>651225.0</v>
      </c>
      <c r="L1325" s="7">
        <v>27912.0</v>
      </c>
      <c r="M1325" s="8">
        <v>0.0428607624093055</v>
      </c>
    </row>
    <row r="1326">
      <c r="A1326" s="5">
        <v>1.043460001328E12</v>
      </c>
      <c r="B1326" s="5" t="s">
        <v>46</v>
      </c>
      <c r="C1326" s="5">
        <v>2023.0</v>
      </c>
      <c r="D1326" s="5">
        <v>7946.0</v>
      </c>
      <c r="E1326" s="5" t="s">
        <v>1359</v>
      </c>
      <c r="F1326" s="5">
        <v>1117.0</v>
      </c>
      <c r="G1326" s="5" t="s">
        <v>465</v>
      </c>
      <c r="H1326" s="5" t="s">
        <v>1380</v>
      </c>
      <c r="I1326" s="5">
        <v>77042.0</v>
      </c>
      <c r="J1326" s="7">
        <v>1074545.0</v>
      </c>
      <c r="K1326" s="7">
        <v>1001280.0</v>
      </c>
      <c r="L1326" s="7">
        <v>73265.0</v>
      </c>
      <c r="M1326" s="8">
        <v>0.0731713406839245</v>
      </c>
    </row>
    <row r="1327">
      <c r="A1327" s="5">
        <v>1.043460001329E12</v>
      </c>
      <c r="B1327" s="5" t="s">
        <v>46</v>
      </c>
      <c r="C1327" s="5">
        <v>2023.0</v>
      </c>
      <c r="D1327" s="5">
        <v>7946.0</v>
      </c>
      <c r="E1327" s="5" t="s">
        <v>1359</v>
      </c>
      <c r="F1327" s="5">
        <v>1117.0</v>
      </c>
      <c r="G1327" s="5" t="s">
        <v>465</v>
      </c>
      <c r="H1327" s="5" t="s">
        <v>1381</v>
      </c>
      <c r="I1327" s="5">
        <v>77042.0</v>
      </c>
      <c r="J1327" s="7">
        <v>795401.0</v>
      </c>
      <c r="K1327" s="7">
        <v>796740.0</v>
      </c>
      <c r="L1327" s="7">
        <v>-1339.0</v>
      </c>
      <c r="M1327" s="8">
        <v>-0.00168059843863743</v>
      </c>
    </row>
    <row r="1328">
      <c r="A1328" s="5">
        <v>1.04346000133E12</v>
      </c>
      <c r="B1328" s="5" t="s">
        <v>46</v>
      </c>
      <c r="C1328" s="5">
        <v>2023.0</v>
      </c>
      <c r="D1328" s="5">
        <v>7946.0</v>
      </c>
      <c r="E1328" s="5" t="s">
        <v>1359</v>
      </c>
      <c r="F1328" s="5">
        <v>1117.0</v>
      </c>
      <c r="G1328" s="5" t="s">
        <v>465</v>
      </c>
      <c r="H1328" s="5" t="s">
        <v>1382</v>
      </c>
      <c r="I1328" s="5">
        <v>77042.0</v>
      </c>
      <c r="J1328" s="7">
        <v>583129.0</v>
      </c>
      <c r="K1328" s="7">
        <v>605000.0</v>
      </c>
      <c r="L1328" s="7">
        <v>-21871.0</v>
      </c>
      <c r="M1328" s="8">
        <v>-0.0361504132231405</v>
      </c>
    </row>
    <row r="1329">
      <c r="A1329" s="5">
        <v>1.043460001331E12</v>
      </c>
      <c r="B1329" s="5" t="s">
        <v>42</v>
      </c>
      <c r="C1329" s="5">
        <v>2023.0</v>
      </c>
      <c r="D1329" s="5">
        <v>7946.0</v>
      </c>
      <c r="E1329" s="5" t="s">
        <v>1359</v>
      </c>
      <c r="F1329" s="5">
        <v>1117.0</v>
      </c>
      <c r="G1329" s="5" t="s">
        <v>864</v>
      </c>
      <c r="H1329" s="5" t="s">
        <v>1383</v>
      </c>
      <c r="I1329" s="5">
        <v>77042.0</v>
      </c>
      <c r="J1329" s="7">
        <v>845743.0</v>
      </c>
      <c r="K1329" s="7">
        <v>809377.0</v>
      </c>
      <c r="L1329" s="7">
        <v>36366.0</v>
      </c>
      <c r="M1329" s="8">
        <v>0.0449308542249162</v>
      </c>
    </row>
    <row r="1330">
      <c r="A1330" s="5">
        <v>1.043460001332E12</v>
      </c>
      <c r="B1330" s="5" t="s">
        <v>42</v>
      </c>
      <c r="C1330" s="5">
        <v>2023.0</v>
      </c>
      <c r="D1330" s="5">
        <v>7946.0</v>
      </c>
      <c r="E1330" s="5" t="s">
        <v>1359</v>
      </c>
      <c r="F1330" s="5">
        <v>1117.0</v>
      </c>
      <c r="G1330" s="5" t="s">
        <v>864</v>
      </c>
      <c r="H1330" s="5" t="s">
        <v>1384</v>
      </c>
      <c r="I1330" s="5">
        <v>77042.0</v>
      </c>
      <c r="J1330" s="7">
        <v>597012.0</v>
      </c>
      <c r="K1330" s="7">
        <v>572696.0</v>
      </c>
      <c r="L1330" s="7">
        <v>18187.0</v>
      </c>
      <c r="M1330" s="8">
        <v>0.0317568133879055</v>
      </c>
    </row>
    <row r="1331">
      <c r="A1331" s="5">
        <v>1.043460001333E12</v>
      </c>
      <c r="B1331" s="5" t="s">
        <v>46</v>
      </c>
      <c r="C1331" s="5">
        <v>2023.0</v>
      </c>
      <c r="D1331" s="5">
        <v>7946.0</v>
      </c>
      <c r="E1331" s="5" t="s">
        <v>1359</v>
      </c>
      <c r="F1331" s="5">
        <v>1117.0</v>
      </c>
      <c r="G1331" s="5" t="s">
        <v>864</v>
      </c>
      <c r="H1331" s="5" t="s">
        <v>1385</v>
      </c>
      <c r="I1331" s="5">
        <v>77042.0</v>
      </c>
      <c r="J1331" s="7">
        <v>585176.0</v>
      </c>
      <c r="K1331" s="7">
        <v>555000.0</v>
      </c>
      <c r="L1331" s="7">
        <v>25244.0</v>
      </c>
      <c r="M1331" s="8">
        <v>0.0454846846846845</v>
      </c>
    </row>
    <row r="1332">
      <c r="A1332" s="5">
        <v>1.043460001334E12</v>
      </c>
      <c r="B1332" s="5" t="s">
        <v>46</v>
      </c>
      <c r="C1332" s="5">
        <v>2023.0</v>
      </c>
      <c r="D1332" s="5">
        <v>7946.0</v>
      </c>
      <c r="E1332" s="5" t="s">
        <v>1359</v>
      </c>
      <c r="F1332" s="5">
        <v>1117.0</v>
      </c>
      <c r="G1332" s="5" t="s">
        <v>864</v>
      </c>
      <c r="H1332" s="5" t="s">
        <v>1386</v>
      </c>
      <c r="I1332" s="5">
        <v>77042.0</v>
      </c>
      <c r="J1332" s="7">
        <v>683501.0</v>
      </c>
      <c r="K1332" s="7">
        <v>640000.0</v>
      </c>
      <c r="L1332" s="7">
        <v>33654.0</v>
      </c>
      <c r="M1332" s="8">
        <v>0.0525843749999999</v>
      </c>
    </row>
    <row r="1333">
      <c r="A1333" s="5">
        <v>1.043460001335E12</v>
      </c>
      <c r="B1333" s="5" t="s">
        <v>46</v>
      </c>
      <c r="C1333" s="5">
        <v>2023.0</v>
      </c>
      <c r="D1333" s="5">
        <v>7946.0</v>
      </c>
      <c r="E1333" s="5" t="s">
        <v>1359</v>
      </c>
      <c r="F1333" s="5">
        <v>1117.0</v>
      </c>
      <c r="G1333" s="5" t="s">
        <v>864</v>
      </c>
      <c r="H1333" s="5" t="s">
        <v>1387</v>
      </c>
      <c r="I1333" s="5">
        <v>77042.0</v>
      </c>
      <c r="J1333" s="7">
        <v>631659.0</v>
      </c>
      <c r="K1333" s="7">
        <v>565971.0</v>
      </c>
      <c r="L1333" s="7">
        <v>65688.0</v>
      </c>
      <c r="M1333" s="8">
        <v>0.116062483766836</v>
      </c>
    </row>
    <row r="1334">
      <c r="A1334" s="5">
        <v>1.043460001336E12</v>
      </c>
      <c r="B1334" s="5" t="s">
        <v>42</v>
      </c>
      <c r="C1334" s="5">
        <v>2023.0</v>
      </c>
      <c r="D1334" s="5">
        <v>7946.0</v>
      </c>
      <c r="E1334" s="5" t="s">
        <v>1359</v>
      </c>
      <c r="F1334" s="5">
        <v>1117.0</v>
      </c>
      <c r="G1334" s="5" t="s">
        <v>864</v>
      </c>
      <c r="H1334" s="5" t="s">
        <v>1388</v>
      </c>
      <c r="I1334" s="5">
        <v>77042.0</v>
      </c>
      <c r="J1334" s="7">
        <v>794022.0</v>
      </c>
      <c r="K1334" s="7">
        <v>766953.0</v>
      </c>
      <c r="L1334" s="7">
        <v>-5182.0</v>
      </c>
      <c r="M1334" s="8">
        <v>-0.00675660698895497</v>
      </c>
    </row>
    <row r="1335">
      <c r="A1335" s="5">
        <v>1.043460001337E12</v>
      </c>
      <c r="B1335" s="5" t="s">
        <v>46</v>
      </c>
      <c r="C1335" s="5">
        <v>2023.0</v>
      </c>
      <c r="D1335" s="5">
        <v>7946.0</v>
      </c>
      <c r="E1335" s="5" t="s">
        <v>1359</v>
      </c>
      <c r="F1335" s="5">
        <v>1117.0</v>
      </c>
      <c r="G1335" s="5" t="s">
        <v>864</v>
      </c>
      <c r="H1335" s="5" t="s">
        <v>1389</v>
      </c>
      <c r="I1335" s="5">
        <v>77042.0</v>
      </c>
      <c r="J1335" s="7">
        <v>624000.0</v>
      </c>
      <c r="K1335" s="7">
        <v>575000.0</v>
      </c>
      <c r="L1335" s="7">
        <v>49000.0</v>
      </c>
      <c r="M1335" s="8">
        <v>0.0852173913043479</v>
      </c>
    </row>
    <row r="1336">
      <c r="A1336" s="5">
        <v>1.043460001338E12</v>
      </c>
      <c r="B1336" s="5" t="s">
        <v>46</v>
      </c>
      <c r="C1336" s="5">
        <v>2023.0</v>
      </c>
      <c r="D1336" s="5">
        <v>7946.0</v>
      </c>
      <c r="E1336" s="5" t="s">
        <v>1359</v>
      </c>
      <c r="F1336" s="5">
        <v>1117.0</v>
      </c>
      <c r="G1336" s="5" t="s">
        <v>864</v>
      </c>
      <c r="H1336" s="5" t="s">
        <v>1390</v>
      </c>
      <c r="I1336" s="5">
        <v>77042.0</v>
      </c>
      <c r="J1336" s="7">
        <v>593346.0</v>
      </c>
      <c r="K1336" s="7">
        <v>508000.0</v>
      </c>
      <c r="L1336" s="7">
        <v>96558.0</v>
      </c>
      <c r="M1336" s="8">
        <v>0.190074803149606</v>
      </c>
    </row>
    <row r="1337">
      <c r="A1337" s="5">
        <v>1.043460001339E12</v>
      </c>
      <c r="B1337" s="5" t="s">
        <v>42</v>
      </c>
      <c r="C1337" s="5">
        <v>2023.0</v>
      </c>
      <c r="D1337" s="5">
        <v>7946.0</v>
      </c>
      <c r="E1337" s="5" t="s">
        <v>1359</v>
      </c>
      <c r="F1337" s="5">
        <v>1117.0</v>
      </c>
      <c r="G1337" s="5" t="s">
        <v>864</v>
      </c>
      <c r="H1337" s="5" t="s">
        <v>1391</v>
      </c>
      <c r="I1337" s="5">
        <v>77042.0</v>
      </c>
      <c r="J1337" s="7">
        <v>740894.0</v>
      </c>
      <c r="K1337" s="7">
        <v>590000.0</v>
      </c>
      <c r="L1337" s="7">
        <v>143836.0</v>
      </c>
      <c r="M1337" s="8">
        <v>0.243789830508474</v>
      </c>
    </row>
    <row r="1338">
      <c r="A1338" s="5">
        <v>1.04346000134E12</v>
      </c>
      <c r="B1338" s="5" t="s">
        <v>42</v>
      </c>
      <c r="C1338" s="5">
        <v>2023.0</v>
      </c>
      <c r="D1338" s="5">
        <v>7946.0</v>
      </c>
      <c r="E1338" s="5" t="s">
        <v>1359</v>
      </c>
      <c r="F1338" s="5">
        <v>1117.0</v>
      </c>
      <c r="G1338" s="5" t="s">
        <v>864</v>
      </c>
      <c r="H1338" s="5" t="s">
        <v>1392</v>
      </c>
      <c r="I1338" s="5">
        <v>77042.0</v>
      </c>
      <c r="J1338" s="7">
        <v>702715.0</v>
      </c>
      <c r="K1338" s="7">
        <v>600000.0</v>
      </c>
      <c r="L1338" s="7">
        <v>102715.0</v>
      </c>
      <c r="M1338" s="8">
        <v>0.171191666666666</v>
      </c>
    </row>
    <row r="1339">
      <c r="A1339" s="5">
        <v>1.043460001341E12</v>
      </c>
      <c r="B1339" s="5" t="s">
        <v>46</v>
      </c>
      <c r="C1339" s="5">
        <v>2023.0</v>
      </c>
      <c r="D1339" s="5">
        <v>7946.0</v>
      </c>
      <c r="E1339" s="5" t="s">
        <v>1359</v>
      </c>
      <c r="F1339" s="5">
        <v>1117.0</v>
      </c>
      <c r="G1339" s="5" t="s">
        <v>864</v>
      </c>
      <c r="H1339" s="5" t="s">
        <v>1393</v>
      </c>
      <c r="I1339" s="5">
        <v>77042.0</v>
      </c>
      <c r="J1339" s="7">
        <v>1070644.0</v>
      </c>
      <c r="K1339" s="7">
        <v>988000.0</v>
      </c>
      <c r="L1339" s="7">
        <v>82644.0</v>
      </c>
      <c r="M1339" s="8">
        <v>0.0836477732793521</v>
      </c>
    </row>
    <row r="1340">
      <c r="A1340" s="5">
        <v>1.043460001342E12</v>
      </c>
      <c r="B1340" s="5" t="s">
        <v>46</v>
      </c>
      <c r="C1340" s="5">
        <v>2023.0</v>
      </c>
      <c r="D1340" s="5">
        <v>7946.0</v>
      </c>
      <c r="E1340" s="5" t="s">
        <v>1359</v>
      </c>
      <c r="F1340" s="5">
        <v>1117.0</v>
      </c>
      <c r="G1340" s="5" t="s">
        <v>864</v>
      </c>
      <c r="H1340" s="5" t="s">
        <v>1394</v>
      </c>
      <c r="I1340" s="5">
        <v>77042.0</v>
      </c>
      <c r="J1340" s="7">
        <v>1023881.0</v>
      </c>
      <c r="K1340" s="7">
        <v>1030506.0</v>
      </c>
      <c r="L1340" s="7">
        <v>-6625.0</v>
      </c>
      <c r="M1340" s="8">
        <v>-0.00642888056935131</v>
      </c>
    </row>
    <row r="1341">
      <c r="A1341" s="5">
        <v>1.075870001106E12</v>
      </c>
      <c r="B1341" s="5" t="s">
        <v>46</v>
      </c>
      <c r="C1341" s="5">
        <v>2023.0</v>
      </c>
      <c r="D1341" s="5">
        <v>7946.0</v>
      </c>
      <c r="E1341" s="5" t="s">
        <v>1395</v>
      </c>
      <c r="F1341" s="5">
        <v>1117.0</v>
      </c>
      <c r="G1341" s="5" t="s">
        <v>65</v>
      </c>
      <c r="H1341" s="5" t="s">
        <v>1396</v>
      </c>
      <c r="I1341" s="5">
        <v>77042.0</v>
      </c>
      <c r="J1341" s="7">
        <v>579527.0</v>
      </c>
      <c r="K1341" s="7">
        <v>621320.0</v>
      </c>
      <c r="L1341" s="7">
        <v>-41793.0</v>
      </c>
      <c r="M1341" s="8">
        <v>-0.0672648554690015</v>
      </c>
    </row>
    <row r="1342">
      <c r="A1342" s="5">
        <v>1.075870001107E12</v>
      </c>
      <c r="B1342" s="5" t="s">
        <v>46</v>
      </c>
      <c r="C1342" s="5">
        <v>2023.0</v>
      </c>
      <c r="D1342" s="5">
        <v>7946.0</v>
      </c>
      <c r="E1342" s="5" t="s">
        <v>1395</v>
      </c>
      <c r="F1342" s="5">
        <v>1117.0</v>
      </c>
      <c r="G1342" s="5" t="s">
        <v>65</v>
      </c>
      <c r="H1342" s="5" t="s">
        <v>1397</v>
      </c>
      <c r="I1342" s="5">
        <v>77042.0</v>
      </c>
      <c r="J1342" s="7">
        <v>749492.0</v>
      </c>
      <c r="K1342" s="7">
        <v>678126.0</v>
      </c>
      <c r="L1342" s="7">
        <v>67519.0</v>
      </c>
      <c r="M1342" s="8">
        <v>0.0995670421131176</v>
      </c>
    </row>
    <row r="1343">
      <c r="A1343" s="5">
        <v>1.075870001108E12</v>
      </c>
      <c r="B1343" s="5" t="s">
        <v>42</v>
      </c>
      <c r="C1343" s="5">
        <v>2023.0</v>
      </c>
      <c r="D1343" s="5">
        <v>7946.0</v>
      </c>
      <c r="E1343" s="5" t="s">
        <v>1395</v>
      </c>
      <c r="F1343" s="5">
        <v>1117.0</v>
      </c>
      <c r="G1343" s="5" t="s">
        <v>65</v>
      </c>
      <c r="H1343" s="5" t="s">
        <v>1398</v>
      </c>
      <c r="I1343" s="5">
        <v>77042.0</v>
      </c>
      <c r="J1343" s="7">
        <v>762210.0</v>
      </c>
      <c r="K1343" s="7">
        <v>738300.0</v>
      </c>
      <c r="L1343" s="7">
        <v>20063.0</v>
      </c>
      <c r="M1343" s="8">
        <v>0.027174590274956</v>
      </c>
    </row>
    <row r="1344">
      <c r="A1344" s="5">
        <v>1.075870001109E12</v>
      </c>
      <c r="B1344" s="5" t="s">
        <v>42</v>
      </c>
      <c r="C1344" s="5">
        <v>2023.0</v>
      </c>
      <c r="D1344" s="5">
        <v>7946.0</v>
      </c>
      <c r="E1344" s="5" t="s">
        <v>1395</v>
      </c>
      <c r="F1344" s="5">
        <v>1117.0</v>
      </c>
      <c r="G1344" s="5" t="s">
        <v>65</v>
      </c>
      <c r="H1344" s="5" t="s">
        <v>1399</v>
      </c>
      <c r="I1344" s="5">
        <v>77042.0</v>
      </c>
      <c r="J1344" s="7">
        <v>625369.0</v>
      </c>
      <c r="K1344" s="7">
        <v>604430.0</v>
      </c>
      <c r="L1344" s="7">
        <v>15676.0</v>
      </c>
      <c r="M1344" s="8">
        <v>0.0259351785980179</v>
      </c>
    </row>
    <row r="1345">
      <c r="A1345" s="5">
        <v>1.07587000111E12</v>
      </c>
      <c r="B1345" s="5" t="s">
        <v>42</v>
      </c>
      <c r="C1345" s="5">
        <v>2023.0</v>
      </c>
      <c r="D1345" s="5">
        <v>7946.0</v>
      </c>
      <c r="E1345" s="5" t="s">
        <v>1395</v>
      </c>
      <c r="F1345" s="5">
        <v>1117.0</v>
      </c>
      <c r="G1345" s="5" t="s">
        <v>65</v>
      </c>
      <c r="H1345" s="5" t="s">
        <v>1400</v>
      </c>
      <c r="I1345" s="5">
        <v>77042.0</v>
      </c>
      <c r="J1345" s="7">
        <v>595725.0</v>
      </c>
      <c r="K1345" s="7">
        <v>577978.0</v>
      </c>
      <c r="L1345" s="7">
        <v>12669.0</v>
      </c>
      <c r="M1345" s="8">
        <v>0.021919519428075</v>
      </c>
    </row>
    <row r="1346">
      <c r="A1346" s="5">
        <v>1.075870001111E12</v>
      </c>
      <c r="B1346" s="5" t="s">
        <v>46</v>
      </c>
      <c r="C1346" s="5">
        <v>2023.0</v>
      </c>
      <c r="D1346" s="5">
        <v>7946.0</v>
      </c>
      <c r="E1346" s="5" t="s">
        <v>1395</v>
      </c>
      <c r="F1346" s="5">
        <v>1117.0</v>
      </c>
      <c r="G1346" s="5" t="s">
        <v>65</v>
      </c>
      <c r="H1346" s="5" t="s">
        <v>1401</v>
      </c>
      <c r="I1346" s="5">
        <v>77042.0</v>
      </c>
      <c r="J1346" s="7">
        <v>525263.0</v>
      </c>
      <c r="K1346" s="7">
        <v>531956.0</v>
      </c>
      <c r="L1346" s="7">
        <v>-6693.0</v>
      </c>
      <c r="M1346" s="8">
        <v>-0.0125818676732661</v>
      </c>
    </row>
    <row r="1347">
      <c r="A1347" s="5">
        <v>1.075870001112E12</v>
      </c>
      <c r="B1347" s="5" t="s">
        <v>46</v>
      </c>
      <c r="C1347" s="5">
        <v>2023.0</v>
      </c>
      <c r="D1347" s="5">
        <v>7946.0</v>
      </c>
      <c r="E1347" s="5" t="s">
        <v>1395</v>
      </c>
      <c r="F1347" s="5">
        <v>1117.0</v>
      </c>
      <c r="G1347" s="5" t="s">
        <v>65</v>
      </c>
      <c r="H1347" s="5" t="s">
        <v>1402</v>
      </c>
      <c r="I1347" s="5">
        <v>77042.0</v>
      </c>
      <c r="J1347" s="7">
        <v>796113.0</v>
      </c>
      <c r="K1347" s="7">
        <v>772702.0</v>
      </c>
      <c r="L1347" s="7">
        <v>4498.0</v>
      </c>
      <c r="M1347" s="8">
        <v>0.00582113156171471</v>
      </c>
    </row>
    <row r="1348">
      <c r="A1348" s="5">
        <v>1.241480010001E12</v>
      </c>
      <c r="B1348" s="5" t="s">
        <v>46</v>
      </c>
      <c r="C1348" s="5">
        <v>2023.0</v>
      </c>
      <c r="D1348" s="5">
        <v>7946.0</v>
      </c>
      <c r="E1348" s="5" t="s">
        <v>1403</v>
      </c>
      <c r="F1348" s="5">
        <v>1117.0</v>
      </c>
      <c r="G1348" s="5" t="s">
        <v>465</v>
      </c>
      <c r="H1348" s="5" t="s">
        <v>1404</v>
      </c>
      <c r="I1348" s="5">
        <v>77042.0</v>
      </c>
      <c r="J1348" s="7">
        <v>1248721.0</v>
      </c>
      <c r="K1348" s="7">
        <v>1256578.0</v>
      </c>
      <c r="L1348" s="7">
        <v>-7857.0</v>
      </c>
      <c r="M1348" s="8">
        <v>-0.00625269581355081</v>
      </c>
    </row>
    <row r="1349">
      <c r="A1349" s="5">
        <v>1.241480010002E12</v>
      </c>
      <c r="B1349" s="5" t="s">
        <v>42</v>
      </c>
      <c r="C1349" s="5">
        <v>2023.0</v>
      </c>
      <c r="D1349" s="5">
        <v>7946.0</v>
      </c>
      <c r="E1349" s="5" t="s">
        <v>1403</v>
      </c>
      <c r="F1349" s="5">
        <v>1117.0</v>
      </c>
      <c r="G1349" s="5" t="s">
        <v>465</v>
      </c>
      <c r="H1349" s="5" t="s">
        <v>1405</v>
      </c>
      <c r="I1349" s="5">
        <v>77042.0</v>
      </c>
      <c r="J1349" s="7">
        <v>1102669.0</v>
      </c>
      <c r="K1349" s="7">
        <v>1041289.0</v>
      </c>
      <c r="L1349" s="7">
        <v>61380.0</v>
      </c>
      <c r="M1349" s="8">
        <v>0.0589461715239476</v>
      </c>
    </row>
    <row r="1350">
      <c r="A1350" s="5">
        <v>1.241480010003E12</v>
      </c>
      <c r="B1350" s="5" t="s">
        <v>46</v>
      </c>
      <c r="C1350" s="5">
        <v>2023.0</v>
      </c>
      <c r="D1350" s="5">
        <v>7946.0</v>
      </c>
      <c r="E1350" s="5" t="s">
        <v>1403</v>
      </c>
      <c r="F1350" s="5">
        <v>1117.0</v>
      </c>
      <c r="G1350" s="5" t="s">
        <v>465</v>
      </c>
      <c r="H1350" s="5" t="s">
        <v>1406</v>
      </c>
      <c r="I1350" s="5">
        <v>77042.0</v>
      </c>
      <c r="J1350" s="7">
        <v>1128740.0</v>
      </c>
      <c r="K1350" s="7">
        <v>935000.0</v>
      </c>
      <c r="L1350" s="7">
        <v>179009.0</v>
      </c>
      <c r="M1350" s="8">
        <v>0.191453475935828</v>
      </c>
    </row>
    <row r="1351">
      <c r="A1351" s="5">
        <v>1.241480010004E12</v>
      </c>
      <c r="B1351" s="5" t="s">
        <v>46</v>
      </c>
      <c r="C1351" s="5">
        <v>2023.0</v>
      </c>
      <c r="D1351" s="5">
        <v>7946.0</v>
      </c>
      <c r="E1351" s="5" t="s">
        <v>1403</v>
      </c>
      <c r="F1351" s="5">
        <v>1117.0</v>
      </c>
      <c r="G1351" s="5" t="s">
        <v>465</v>
      </c>
      <c r="H1351" s="5" t="s">
        <v>1407</v>
      </c>
      <c r="I1351" s="5">
        <v>77042.0</v>
      </c>
      <c r="J1351" s="7">
        <v>1009999.0</v>
      </c>
      <c r="K1351" s="7">
        <v>945000.0</v>
      </c>
      <c r="L1351" s="7">
        <v>64999.0</v>
      </c>
      <c r="M1351" s="8">
        <v>0.0687820105820105</v>
      </c>
    </row>
    <row r="1352">
      <c r="I1352" s="11"/>
      <c r="J1352" s="9"/>
      <c r="K1352" s="9"/>
      <c r="L1352" s="9"/>
      <c r="M1352" s="10"/>
    </row>
    <row r="1353">
      <c r="I1353" s="11"/>
      <c r="J1353" s="9"/>
      <c r="K1353" s="9"/>
      <c r="L1353" s="9"/>
      <c r="M1353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8.0"/>
    <col customWidth="1" min="3" max="3" width="4.75"/>
    <col customWidth="1" min="4" max="4" width="16.38"/>
    <col customWidth="1" min="5" max="5" width="29.25"/>
    <col customWidth="1" min="6" max="6" width="16.38"/>
    <col customWidth="1" min="7" max="7" width="8.75"/>
    <col customWidth="1" min="8" max="8" width="25.5"/>
    <col customWidth="1" min="9" max="9" width="6.75"/>
    <col customWidth="1" min="10" max="10" width="11.0"/>
    <col customWidth="1" min="11" max="11" width="15.25"/>
    <col customWidth="1" min="12" max="12" width="19.63"/>
    <col customWidth="1" min="13" max="13" width="22.75"/>
  </cols>
  <sheetData>
    <row r="1">
      <c r="A1" s="5" t="s">
        <v>30</v>
      </c>
      <c r="B1" s="5" t="s">
        <v>31</v>
      </c>
      <c r="C1" s="5" t="s">
        <v>11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7" t="s">
        <v>38</v>
      </c>
      <c r="K1" s="7" t="s">
        <v>39</v>
      </c>
      <c r="L1" s="7" t="s">
        <v>40</v>
      </c>
      <c r="M1" s="12" t="s">
        <v>41</v>
      </c>
    </row>
    <row r="2">
      <c r="A2" s="5">
        <v>9.31910000001E11</v>
      </c>
      <c r="B2" s="5" t="s">
        <v>42</v>
      </c>
      <c r="C2" s="5">
        <v>2022.0</v>
      </c>
      <c r="D2" s="5">
        <v>7947.0</v>
      </c>
      <c r="E2" s="5" t="s">
        <v>43</v>
      </c>
      <c r="F2" s="5">
        <v>1117.0</v>
      </c>
      <c r="G2" s="5" t="s">
        <v>44</v>
      </c>
      <c r="H2" s="5" t="s">
        <v>45</v>
      </c>
      <c r="I2" s="5">
        <v>77042.0</v>
      </c>
      <c r="J2" s="7">
        <v>507594.0</v>
      </c>
      <c r="K2" s="7">
        <v>475323.0</v>
      </c>
      <c r="L2" s="7">
        <v>27339.0</v>
      </c>
      <c r="M2" s="12">
        <v>0.057516678132554</v>
      </c>
    </row>
    <row r="3">
      <c r="A3" s="5">
        <v>9.31910000002E11</v>
      </c>
      <c r="B3" s="5" t="s">
        <v>46</v>
      </c>
      <c r="C3" s="5">
        <v>2022.0</v>
      </c>
      <c r="D3" s="5">
        <v>7947.0</v>
      </c>
      <c r="E3" s="5" t="s">
        <v>43</v>
      </c>
      <c r="F3" s="5">
        <v>1117.0</v>
      </c>
      <c r="G3" s="5" t="s">
        <v>44</v>
      </c>
      <c r="H3" s="5" t="s">
        <v>47</v>
      </c>
      <c r="I3" s="5">
        <v>77042.0</v>
      </c>
      <c r="J3" s="7">
        <v>495500.0</v>
      </c>
      <c r="K3" s="7">
        <v>417738.0</v>
      </c>
      <c r="L3" s="7">
        <v>77762.0</v>
      </c>
      <c r="M3" s="12">
        <v>0.186150170681144</v>
      </c>
    </row>
    <row r="4">
      <c r="A4" s="5">
        <v>9.31910000003E11</v>
      </c>
      <c r="B4" s="5" t="s">
        <v>46</v>
      </c>
      <c r="C4" s="5">
        <v>2022.0</v>
      </c>
      <c r="D4" s="5">
        <v>7947.0</v>
      </c>
      <c r="E4" s="5" t="s">
        <v>43</v>
      </c>
      <c r="F4" s="5">
        <v>1117.0</v>
      </c>
      <c r="G4" s="5" t="s">
        <v>44</v>
      </c>
      <c r="H4" s="5" t="s">
        <v>48</v>
      </c>
      <c r="I4" s="5">
        <v>77042.0</v>
      </c>
      <c r="J4" s="7">
        <v>501612.0</v>
      </c>
      <c r="K4" s="7">
        <v>423000.0</v>
      </c>
      <c r="L4" s="7">
        <v>78612.0</v>
      </c>
      <c r="M4" s="12">
        <v>0.185843971631205</v>
      </c>
    </row>
    <row r="5">
      <c r="A5" s="5">
        <v>9.31910000004E11</v>
      </c>
      <c r="B5" s="5" t="s">
        <v>42</v>
      </c>
      <c r="C5" s="5">
        <v>2022.0</v>
      </c>
      <c r="D5" s="5">
        <v>7947.0</v>
      </c>
      <c r="E5" s="5" t="s">
        <v>43</v>
      </c>
      <c r="F5" s="5">
        <v>1117.0</v>
      </c>
      <c r="G5" s="5" t="s">
        <v>44</v>
      </c>
      <c r="H5" s="5" t="s">
        <v>49</v>
      </c>
      <c r="I5" s="5">
        <v>77042.0</v>
      </c>
      <c r="J5" s="7">
        <v>526300.0</v>
      </c>
      <c r="K5" s="7">
        <v>490403.0</v>
      </c>
      <c r="L5" s="7">
        <v>35897.0</v>
      </c>
      <c r="M5" s="12">
        <v>0.0731989812460365</v>
      </c>
    </row>
    <row r="6">
      <c r="A6" s="5">
        <v>9.31910000005E11</v>
      </c>
      <c r="B6" s="5" t="s">
        <v>46</v>
      </c>
      <c r="C6" s="5">
        <v>2022.0</v>
      </c>
      <c r="D6" s="5">
        <v>7947.0</v>
      </c>
      <c r="E6" s="5" t="s">
        <v>43</v>
      </c>
      <c r="F6" s="5">
        <v>1117.0</v>
      </c>
      <c r="G6" s="5" t="s">
        <v>44</v>
      </c>
      <c r="H6" s="5" t="s">
        <v>50</v>
      </c>
      <c r="I6" s="5">
        <v>77042.0</v>
      </c>
      <c r="J6" s="7">
        <v>459000.0</v>
      </c>
      <c r="K6" s="7">
        <v>455836.0</v>
      </c>
      <c r="L6" s="7">
        <v>3164.0</v>
      </c>
      <c r="M6" s="12">
        <v>0.00694109284918265</v>
      </c>
    </row>
    <row r="7">
      <c r="A7" s="5">
        <v>9.31910000006E11</v>
      </c>
      <c r="B7" s="5" t="s">
        <v>46</v>
      </c>
      <c r="C7" s="5">
        <v>2022.0</v>
      </c>
      <c r="D7" s="5">
        <v>7947.0</v>
      </c>
      <c r="E7" s="5" t="s">
        <v>43</v>
      </c>
      <c r="F7" s="5">
        <v>1117.0</v>
      </c>
      <c r="G7" s="5" t="s">
        <v>44</v>
      </c>
      <c r="H7" s="5" t="s">
        <v>51</v>
      </c>
      <c r="I7" s="5">
        <v>77042.0</v>
      </c>
      <c r="J7" s="7">
        <v>499000.0</v>
      </c>
      <c r="K7" s="7">
        <v>408240.0</v>
      </c>
      <c r="L7" s="7">
        <v>90760.0</v>
      </c>
      <c r="M7" s="12">
        <v>0.222320203801685</v>
      </c>
    </row>
    <row r="8">
      <c r="A8" s="5">
        <v>9.31910000007E11</v>
      </c>
      <c r="B8" s="5" t="s">
        <v>46</v>
      </c>
      <c r="C8" s="5">
        <v>2022.0</v>
      </c>
      <c r="D8" s="5">
        <v>7947.0</v>
      </c>
      <c r="E8" s="5" t="s">
        <v>43</v>
      </c>
      <c r="F8" s="5">
        <v>1117.0</v>
      </c>
      <c r="G8" s="5" t="s">
        <v>44</v>
      </c>
      <c r="H8" s="5" t="s">
        <v>52</v>
      </c>
      <c r="I8" s="5">
        <v>77042.0</v>
      </c>
      <c r="J8" s="7">
        <v>565516.0</v>
      </c>
      <c r="K8" s="7">
        <v>441000.0</v>
      </c>
      <c r="L8" s="7">
        <v>124516.0</v>
      </c>
      <c r="M8" s="12">
        <v>0.282349206349206</v>
      </c>
    </row>
    <row r="9">
      <c r="A9" s="5">
        <v>9.31910000008E11</v>
      </c>
      <c r="B9" s="5" t="s">
        <v>46</v>
      </c>
      <c r="C9" s="5">
        <v>2022.0</v>
      </c>
      <c r="D9" s="5">
        <v>7947.0</v>
      </c>
      <c r="E9" s="5" t="s">
        <v>43</v>
      </c>
      <c r="F9" s="5">
        <v>1117.0</v>
      </c>
      <c r="G9" s="5" t="s">
        <v>44</v>
      </c>
      <c r="H9" s="5" t="s">
        <v>53</v>
      </c>
      <c r="I9" s="5">
        <v>77042.0</v>
      </c>
      <c r="J9" s="7">
        <v>450000.0</v>
      </c>
      <c r="K9" s="7">
        <v>477239.0</v>
      </c>
      <c r="L9" s="7">
        <v>-27239.0</v>
      </c>
      <c r="M9" s="12">
        <v>-0.0570762238626767</v>
      </c>
    </row>
    <row r="10">
      <c r="A10" s="5">
        <v>9.31910000009E11</v>
      </c>
      <c r="B10" s="5" t="s">
        <v>42</v>
      </c>
      <c r="C10" s="5">
        <v>2022.0</v>
      </c>
      <c r="D10" s="5">
        <v>7947.0</v>
      </c>
      <c r="E10" s="5" t="s">
        <v>43</v>
      </c>
      <c r="F10" s="5">
        <v>1117.0</v>
      </c>
      <c r="G10" s="5" t="s">
        <v>44</v>
      </c>
      <c r="H10" s="5" t="s">
        <v>54</v>
      </c>
      <c r="I10" s="5">
        <v>77042.0</v>
      </c>
      <c r="J10" s="7">
        <v>522481.0</v>
      </c>
      <c r="K10" s="7">
        <v>488274.0</v>
      </c>
      <c r="L10" s="7">
        <v>34207.0</v>
      </c>
      <c r="M10" s="12">
        <v>0.0700569762059826</v>
      </c>
    </row>
    <row r="11">
      <c r="A11" s="5">
        <v>9.3191000001E11</v>
      </c>
      <c r="B11" s="5" t="s">
        <v>42</v>
      </c>
      <c r="C11" s="5">
        <v>2022.0</v>
      </c>
      <c r="D11" s="5">
        <v>7947.0</v>
      </c>
      <c r="E11" s="5" t="s">
        <v>43</v>
      </c>
      <c r="F11" s="5">
        <v>1117.0</v>
      </c>
      <c r="G11" s="5" t="s">
        <v>44</v>
      </c>
      <c r="H11" s="5" t="s">
        <v>55</v>
      </c>
      <c r="I11" s="5">
        <v>77042.0</v>
      </c>
      <c r="J11" s="7">
        <v>734635.0</v>
      </c>
      <c r="K11" s="7">
        <v>591437.0</v>
      </c>
      <c r="L11" s="7">
        <v>143198.0</v>
      </c>
      <c r="M11" s="12">
        <v>0.242118771737311</v>
      </c>
    </row>
    <row r="12">
      <c r="A12" s="5">
        <v>9.31910000011E11</v>
      </c>
      <c r="B12" s="5" t="s">
        <v>46</v>
      </c>
      <c r="C12" s="5">
        <v>2022.0</v>
      </c>
      <c r="D12" s="5">
        <v>7947.0</v>
      </c>
      <c r="E12" s="5" t="s">
        <v>43</v>
      </c>
      <c r="F12" s="5">
        <v>1117.0</v>
      </c>
      <c r="G12" s="5" t="s">
        <v>44</v>
      </c>
      <c r="H12" s="5" t="s">
        <v>56</v>
      </c>
      <c r="I12" s="5">
        <v>77042.0</v>
      </c>
      <c r="J12" s="7">
        <v>598000.0</v>
      </c>
      <c r="K12" s="7">
        <v>546900.0</v>
      </c>
      <c r="L12" s="7">
        <v>51100.0</v>
      </c>
      <c r="M12" s="12">
        <v>0.0934357286524045</v>
      </c>
    </row>
    <row r="13">
      <c r="A13" s="5">
        <v>9.31910000012E11</v>
      </c>
      <c r="B13" s="5" t="s">
        <v>46</v>
      </c>
      <c r="C13" s="5">
        <v>2022.0</v>
      </c>
      <c r="D13" s="5">
        <v>7947.0</v>
      </c>
      <c r="E13" s="5" t="s">
        <v>43</v>
      </c>
      <c r="F13" s="5">
        <v>1117.0</v>
      </c>
      <c r="G13" s="5" t="s">
        <v>44</v>
      </c>
      <c r="H13" s="5" t="s">
        <v>57</v>
      </c>
      <c r="I13" s="5">
        <v>77042.0</v>
      </c>
      <c r="J13" s="7">
        <v>515444.0</v>
      </c>
      <c r="K13" s="7">
        <v>431800.0</v>
      </c>
      <c r="L13" s="7">
        <v>83644.0</v>
      </c>
      <c r="M13" s="12">
        <v>0.193710050949513</v>
      </c>
    </row>
    <row r="14">
      <c r="A14" s="5">
        <v>9.31910000013E11</v>
      </c>
      <c r="B14" s="5" t="s">
        <v>46</v>
      </c>
      <c r="C14" s="5">
        <v>2022.0</v>
      </c>
      <c r="D14" s="5">
        <v>7947.0</v>
      </c>
      <c r="E14" s="5" t="s">
        <v>43</v>
      </c>
      <c r="F14" s="5">
        <v>1117.0</v>
      </c>
      <c r="G14" s="5" t="s">
        <v>44</v>
      </c>
      <c r="H14" s="5" t="s">
        <v>58</v>
      </c>
      <c r="I14" s="5">
        <v>77042.0</v>
      </c>
      <c r="J14" s="7">
        <v>627000.0</v>
      </c>
      <c r="K14" s="7">
        <v>464000.0</v>
      </c>
      <c r="L14" s="7">
        <v>163000.0</v>
      </c>
      <c r="M14" s="12">
        <v>0.351293103448275</v>
      </c>
    </row>
    <row r="15">
      <c r="A15" s="5">
        <v>9.31910000014E11</v>
      </c>
      <c r="B15" s="5" t="s">
        <v>46</v>
      </c>
      <c r="C15" s="5">
        <v>2022.0</v>
      </c>
      <c r="D15" s="5">
        <v>7947.0</v>
      </c>
      <c r="E15" s="5" t="s">
        <v>43</v>
      </c>
      <c r="F15" s="5">
        <v>1117.0</v>
      </c>
      <c r="G15" s="5" t="s">
        <v>44</v>
      </c>
      <c r="H15" s="5" t="s">
        <v>59</v>
      </c>
      <c r="I15" s="5">
        <v>77042.0</v>
      </c>
      <c r="J15" s="7">
        <v>659438.0</v>
      </c>
      <c r="K15" s="7">
        <v>582910.0</v>
      </c>
      <c r="L15" s="7">
        <v>76528.0</v>
      </c>
      <c r="M15" s="12">
        <v>0.131286133365356</v>
      </c>
    </row>
    <row r="16">
      <c r="A16" s="5">
        <v>9.31910000015E11</v>
      </c>
      <c r="B16" s="5" t="s">
        <v>42</v>
      </c>
      <c r="C16" s="5">
        <v>2022.0</v>
      </c>
      <c r="D16" s="5">
        <v>7947.0</v>
      </c>
      <c r="E16" s="5" t="s">
        <v>43</v>
      </c>
      <c r="F16" s="5">
        <v>1117.0</v>
      </c>
      <c r="G16" s="5" t="s">
        <v>44</v>
      </c>
      <c r="H16" s="5" t="s">
        <v>60</v>
      </c>
      <c r="I16" s="5">
        <v>77042.0</v>
      </c>
      <c r="J16" s="7">
        <v>591330.0</v>
      </c>
      <c r="K16" s="7">
        <v>551603.0</v>
      </c>
      <c r="L16" s="7">
        <v>39727.0</v>
      </c>
      <c r="M16" s="12">
        <v>0.0720210006109467</v>
      </c>
    </row>
    <row r="17">
      <c r="A17" s="5">
        <v>9.31910000016E11</v>
      </c>
      <c r="B17" s="5" t="s">
        <v>46</v>
      </c>
      <c r="C17" s="5">
        <v>2022.0</v>
      </c>
      <c r="D17" s="5">
        <v>7947.0</v>
      </c>
      <c r="E17" s="5" t="s">
        <v>43</v>
      </c>
      <c r="F17" s="5">
        <v>1117.0</v>
      </c>
      <c r="G17" s="5" t="s">
        <v>44</v>
      </c>
      <c r="H17" s="5" t="s">
        <v>61</v>
      </c>
      <c r="I17" s="5">
        <v>77042.0</v>
      </c>
      <c r="J17" s="7">
        <v>520000.0</v>
      </c>
      <c r="K17" s="7">
        <v>436993.0</v>
      </c>
      <c r="L17" s="7">
        <v>83007.0</v>
      </c>
      <c r="M17" s="12">
        <v>0.189950411104983</v>
      </c>
    </row>
    <row r="18">
      <c r="A18" s="5">
        <v>9.31910000017E11</v>
      </c>
      <c r="B18" s="5" t="s">
        <v>46</v>
      </c>
      <c r="C18" s="5">
        <v>2022.0</v>
      </c>
      <c r="D18" s="5">
        <v>7947.0</v>
      </c>
      <c r="E18" s="5" t="s">
        <v>43</v>
      </c>
      <c r="F18" s="5">
        <v>1117.0</v>
      </c>
      <c r="G18" s="5" t="s">
        <v>44</v>
      </c>
      <c r="H18" s="5" t="s">
        <v>62</v>
      </c>
      <c r="I18" s="5">
        <v>77042.0</v>
      </c>
      <c r="J18" s="7">
        <v>446914.0</v>
      </c>
      <c r="K18" s="7">
        <v>414065.0</v>
      </c>
      <c r="L18" s="7">
        <v>32849.0</v>
      </c>
      <c r="M18" s="12">
        <v>0.0793329549708379</v>
      </c>
    </row>
    <row r="19">
      <c r="A19" s="5">
        <v>9.31910000018E11</v>
      </c>
      <c r="B19" s="5" t="s">
        <v>46</v>
      </c>
      <c r="C19" s="5">
        <v>2022.0</v>
      </c>
      <c r="D19" s="5">
        <v>7947.0</v>
      </c>
      <c r="E19" s="5" t="s">
        <v>43</v>
      </c>
      <c r="F19" s="5">
        <v>1117.0</v>
      </c>
      <c r="G19" s="5" t="s">
        <v>44</v>
      </c>
      <c r="H19" s="5" t="s">
        <v>63</v>
      </c>
      <c r="I19" s="5">
        <v>77042.0</v>
      </c>
      <c r="J19" s="7">
        <v>514000.0</v>
      </c>
      <c r="K19" s="7">
        <v>464048.0</v>
      </c>
      <c r="L19" s="7">
        <v>49952.0</v>
      </c>
      <c r="M19" s="12">
        <v>0.107644036823776</v>
      </c>
    </row>
    <row r="20">
      <c r="A20" s="5">
        <v>9.31910000019E11</v>
      </c>
      <c r="B20" s="5" t="s">
        <v>46</v>
      </c>
      <c r="C20" s="5">
        <v>2022.0</v>
      </c>
      <c r="D20" s="5">
        <v>7947.0</v>
      </c>
      <c r="E20" s="5" t="s">
        <v>43</v>
      </c>
      <c r="F20" s="5">
        <v>1117.0</v>
      </c>
      <c r="G20" s="5" t="s">
        <v>44</v>
      </c>
      <c r="H20" s="5" t="s">
        <v>64</v>
      </c>
      <c r="I20" s="5">
        <v>77042.0</v>
      </c>
      <c r="J20" s="7">
        <v>583389.0</v>
      </c>
      <c r="K20" s="7">
        <v>520900.0</v>
      </c>
      <c r="L20" s="7">
        <v>62489.0</v>
      </c>
      <c r="M20" s="12">
        <v>0.119963524668842</v>
      </c>
    </row>
    <row r="21">
      <c r="A21" s="5">
        <v>9.3191000002E11</v>
      </c>
      <c r="B21" s="5" t="s">
        <v>42</v>
      </c>
      <c r="C21" s="5">
        <v>2022.0</v>
      </c>
      <c r="D21" s="5">
        <v>7947.0</v>
      </c>
      <c r="E21" s="5" t="s">
        <v>43</v>
      </c>
      <c r="F21" s="5">
        <v>1117.0</v>
      </c>
      <c r="G21" s="5" t="s">
        <v>65</v>
      </c>
      <c r="H21" s="5" t="s">
        <v>66</v>
      </c>
      <c r="I21" s="5">
        <v>77042.0</v>
      </c>
      <c r="J21" s="7">
        <v>607182.0</v>
      </c>
      <c r="K21" s="7">
        <v>511191.0</v>
      </c>
      <c r="L21" s="7">
        <v>111123.0</v>
      </c>
      <c r="M21" s="12">
        <v>0.217380587686403</v>
      </c>
    </row>
    <row r="22">
      <c r="A22" s="5">
        <v>9.31910000021E11</v>
      </c>
      <c r="B22" s="5" t="s">
        <v>42</v>
      </c>
      <c r="C22" s="5">
        <v>2022.0</v>
      </c>
      <c r="D22" s="5">
        <v>7947.0</v>
      </c>
      <c r="E22" s="5" t="s">
        <v>43</v>
      </c>
      <c r="F22" s="5">
        <v>1117.0</v>
      </c>
      <c r="G22" s="5" t="s">
        <v>65</v>
      </c>
      <c r="H22" s="5" t="s">
        <v>67</v>
      </c>
      <c r="I22" s="5">
        <v>77042.0</v>
      </c>
      <c r="J22" s="7">
        <v>530841.0</v>
      </c>
      <c r="K22" s="7">
        <v>454651.0</v>
      </c>
      <c r="L22" s="7">
        <v>97980.0</v>
      </c>
      <c r="M22" s="12">
        <v>0.2155059595162</v>
      </c>
    </row>
    <row r="23">
      <c r="A23" s="5">
        <v>9.31910000022E11</v>
      </c>
      <c r="B23" s="5" t="s">
        <v>42</v>
      </c>
      <c r="C23" s="5">
        <v>2022.0</v>
      </c>
      <c r="D23" s="5">
        <v>7947.0</v>
      </c>
      <c r="E23" s="5" t="s">
        <v>43</v>
      </c>
      <c r="F23" s="5">
        <v>1117.0</v>
      </c>
      <c r="G23" s="5" t="s">
        <v>65</v>
      </c>
      <c r="H23" s="5" t="s">
        <v>68</v>
      </c>
      <c r="I23" s="5">
        <v>77042.0</v>
      </c>
      <c r="J23" s="7">
        <v>667384.0</v>
      </c>
      <c r="K23" s="7">
        <v>553460.0</v>
      </c>
      <c r="L23" s="7">
        <v>110036.0</v>
      </c>
      <c r="M23" s="12">
        <v>0.198814729158385</v>
      </c>
    </row>
    <row r="24">
      <c r="A24" s="5">
        <v>9.31910000023E11</v>
      </c>
      <c r="B24" s="5" t="s">
        <v>42</v>
      </c>
      <c r="C24" s="5">
        <v>2022.0</v>
      </c>
      <c r="D24" s="5">
        <v>7947.0</v>
      </c>
      <c r="E24" s="5" t="s">
        <v>43</v>
      </c>
      <c r="F24" s="5">
        <v>1117.0</v>
      </c>
      <c r="G24" s="5" t="s">
        <v>65</v>
      </c>
      <c r="H24" s="5" t="s">
        <v>69</v>
      </c>
      <c r="I24" s="5">
        <v>77042.0</v>
      </c>
      <c r="J24" s="7">
        <v>618204.0</v>
      </c>
      <c r="K24" s="7">
        <v>525289.0</v>
      </c>
      <c r="L24" s="7">
        <v>92915.0</v>
      </c>
      <c r="M24" s="12">
        <v>0.176883582180475</v>
      </c>
    </row>
    <row r="25">
      <c r="A25" s="5">
        <v>9.31910000024E11</v>
      </c>
      <c r="B25" s="5" t="s">
        <v>42</v>
      </c>
      <c r="C25" s="5">
        <v>2022.0</v>
      </c>
      <c r="D25" s="5">
        <v>7947.0</v>
      </c>
      <c r="E25" s="5" t="s">
        <v>43</v>
      </c>
      <c r="F25" s="5">
        <v>1117.0</v>
      </c>
      <c r="G25" s="5" t="s">
        <v>65</v>
      </c>
      <c r="H25" s="5" t="s">
        <v>70</v>
      </c>
      <c r="I25" s="5">
        <v>77042.0</v>
      </c>
      <c r="J25" s="7">
        <v>662324.0</v>
      </c>
      <c r="K25" s="7">
        <v>544282.0</v>
      </c>
      <c r="L25" s="7">
        <v>125282.0</v>
      </c>
      <c r="M25" s="12">
        <v>0.230178473658875</v>
      </c>
    </row>
    <row r="26">
      <c r="A26" s="5">
        <v>9.31910000025E11</v>
      </c>
      <c r="B26" s="5" t="s">
        <v>42</v>
      </c>
      <c r="C26" s="5">
        <v>2022.0</v>
      </c>
      <c r="D26" s="5">
        <v>7947.0</v>
      </c>
      <c r="E26" s="5" t="s">
        <v>43</v>
      </c>
      <c r="F26" s="5">
        <v>1117.0</v>
      </c>
      <c r="G26" s="5" t="s">
        <v>65</v>
      </c>
      <c r="H26" s="5" t="s">
        <v>71</v>
      </c>
      <c r="I26" s="5">
        <v>77042.0</v>
      </c>
      <c r="J26" s="7">
        <v>543639.0</v>
      </c>
      <c r="K26" s="7">
        <v>467309.0</v>
      </c>
      <c r="L26" s="7">
        <v>76330.0</v>
      </c>
      <c r="M26" s="12">
        <v>0.163339460613855</v>
      </c>
    </row>
    <row r="27">
      <c r="A27" s="5">
        <v>9.31910000026E11</v>
      </c>
      <c r="B27" s="5" t="s">
        <v>42</v>
      </c>
      <c r="C27" s="5">
        <v>2022.0</v>
      </c>
      <c r="D27" s="5">
        <v>7947.0</v>
      </c>
      <c r="E27" s="5" t="s">
        <v>43</v>
      </c>
      <c r="F27" s="5">
        <v>1117.0</v>
      </c>
      <c r="G27" s="5" t="s">
        <v>65</v>
      </c>
      <c r="H27" s="5" t="s">
        <v>72</v>
      </c>
      <c r="I27" s="5">
        <v>77042.0</v>
      </c>
      <c r="J27" s="7">
        <v>540449.0</v>
      </c>
      <c r="K27" s="7">
        <v>502511.0</v>
      </c>
      <c r="L27" s="7">
        <v>37938.0</v>
      </c>
      <c r="M27" s="12">
        <v>0.0754968547952184</v>
      </c>
    </row>
    <row r="28">
      <c r="A28" s="5">
        <v>9.31910000027E11</v>
      </c>
      <c r="B28" s="5" t="s">
        <v>46</v>
      </c>
      <c r="C28" s="5">
        <v>2022.0</v>
      </c>
      <c r="D28" s="5">
        <v>7947.0</v>
      </c>
      <c r="E28" s="5" t="s">
        <v>43</v>
      </c>
      <c r="F28" s="5">
        <v>1117.0</v>
      </c>
      <c r="G28" s="5" t="s">
        <v>65</v>
      </c>
      <c r="H28" s="5" t="s">
        <v>73</v>
      </c>
      <c r="I28" s="5">
        <v>77042.0</v>
      </c>
      <c r="J28" s="7">
        <v>533907.0</v>
      </c>
      <c r="K28" s="7">
        <v>439562.0</v>
      </c>
      <c r="L28" s="7">
        <v>94345.0</v>
      </c>
      <c r="M28" s="12">
        <v>0.214634113048898</v>
      </c>
    </row>
    <row r="29">
      <c r="A29" s="5">
        <v>9.31910000028E11</v>
      </c>
      <c r="B29" s="5" t="s">
        <v>46</v>
      </c>
      <c r="C29" s="5">
        <v>2022.0</v>
      </c>
      <c r="D29" s="5">
        <v>7947.0</v>
      </c>
      <c r="E29" s="5" t="s">
        <v>43</v>
      </c>
      <c r="F29" s="5">
        <v>1117.0</v>
      </c>
      <c r="G29" s="5" t="s">
        <v>65</v>
      </c>
      <c r="H29" s="5" t="s">
        <v>74</v>
      </c>
      <c r="I29" s="5">
        <v>77042.0</v>
      </c>
      <c r="J29" s="7">
        <v>560000.0</v>
      </c>
      <c r="K29" s="7">
        <v>489000.0</v>
      </c>
      <c r="L29" s="7">
        <v>71000.0</v>
      </c>
      <c r="M29" s="12">
        <v>0.145194274028629</v>
      </c>
    </row>
    <row r="30">
      <c r="A30" s="5">
        <v>9.31910000029E11</v>
      </c>
      <c r="B30" s="5" t="s">
        <v>42</v>
      </c>
      <c r="C30" s="5">
        <v>2022.0</v>
      </c>
      <c r="D30" s="5">
        <v>7947.0</v>
      </c>
      <c r="E30" s="5" t="s">
        <v>43</v>
      </c>
      <c r="F30" s="5">
        <v>1117.0</v>
      </c>
      <c r="G30" s="5" t="s">
        <v>65</v>
      </c>
      <c r="H30" s="5" t="s">
        <v>75</v>
      </c>
      <c r="I30" s="5">
        <v>77042.0</v>
      </c>
      <c r="J30" s="7">
        <v>566491.0</v>
      </c>
      <c r="K30" s="7">
        <v>522072.0</v>
      </c>
      <c r="L30" s="7">
        <v>44419.0</v>
      </c>
      <c r="M30" s="12">
        <v>0.0850821342650056</v>
      </c>
    </row>
    <row r="31">
      <c r="A31" s="5">
        <v>9.31910000032E11</v>
      </c>
      <c r="B31" s="5" t="s">
        <v>46</v>
      </c>
      <c r="C31" s="5">
        <v>2022.0</v>
      </c>
      <c r="D31" s="5">
        <v>7947.0</v>
      </c>
      <c r="E31" s="5" t="s">
        <v>43</v>
      </c>
      <c r="F31" s="5">
        <v>1117.0</v>
      </c>
      <c r="G31" s="5" t="s">
        <v>65</v>
      </c>
      <c r="H31" s="5" t="s">
        <v>76</v>
      </c>
      <c r="I31" s="5">
        <v>77042.0</v>
      </c>
      <c r="J31" s="7">
        <v>570000.0</v>
      </c>
      <c r="K31" s="7">
        <v>535200.0</v>
      </c>
      <c r="L31" s="7">
        <v>34800.0</v>
      </c>
      <c r="M31" s="12">
        <v>0.0650224215246637</v>
      </c>
    </row>
    <row r="32">
      <c r="A32" s="5">
        <v>9.31910000033E11</v>
      </c>
      <c r="B32" s="5" t="s">
        <v>46</v>
      </c>
      <c r="C32" s="5">
        <v>2022.0</v>
      </c>
      <c r="D32" s="5">
        <v>7947.0</v>
      </c>
      <c r="E32" s="5" t="s">
        <v>43</v>
      </c>
      <c r="F32" s="5">
        <v>1117.0</v>
      </c>
      <c r="G32" s="5" t="s">
        <v>65</v>
      </c>
      <c r="H32" s="5" t="s">
        <v>77</v>
      </c>
      <c r="I32" s="5">
        <v>77042.0</v>
      </c>
      <c r="J32" s="7">
        <v>1098900.0</v>
      </c>
      <c r="K32" s="7">
        <v>869900.0</v>
      </c>
      <c r="L32" s="7">
        <v>229000.0</v>
      </c>
      <c r="M32" s="12">
        <v>0.263248649270031</v>
      </c>
    </row>
    <row r="33">
      <c r="A33" s="5">
        <v>9.31910000034E11</v>
      </c>
      <c r="B33" s="5" t="s">
        <v>46</v>
      </c>
      <c r="C33" s="5">
        <v>2022.0</v>
      </c>
      <c r="D33" s="5">
        <v>7947.0</v>
      </c>
      <c r="E33" s="5" t="s">
        <v>43</v>
      </c>
      <c r="F33" s="5">
        <v>1117.0</v>
      </c>
      <c r="G33" s="5" t="s">
        <v>65</v>
      </c>
      <c r="H33" s="5" t="s">
        <v>78</v>
      </c>
      <c r="I33" s="5">
        <v>77042.0</v>
      </c>
      <c r="J33" s="7">
        <v>990083.0</v>
      </c>
      <c r="K33" s="7">
        <v>822061.0</v>
      </c>
      <c r="L33" s="7">
        <v>168022.0</v>
      </c>
      <c r="M33" s="12">
        <v>0.204391158320367</v>
      </c>
    </row>
    <row r="34">
      <c r="A34" s="5">
        <v>9.31920000039E11</v>
      </c>
      <c r="B34" s="5" t="s">
        <v>42</v>
      </c>
      <c r="C34" s="5">
        <v>2022.0</v>
      </c>
      <c r="D34" s="5">
        <v>7947.0</v>
      </c>
      <c r="E34" s="5" t="s">
        <v>43</v>
      </c>
      <c r="F34" s="5">
        <v>1117.0</v>
      </c>
      <c r="G34" s="5" t="s">
        <v>44</v>
      </c>
      <c r="H34" s="5" t="s">
        <v>79</v>
      </c>
      <c r="I34" s="5">
        <v>77042.0</v>
      </c>
      <c r="J34" s="7">
        <v>652947.0</v>
      </c>
      <c r="K34" s="7">
        <v>537999.0</v>
      </c>
      <c r="L34" s="7">
        <v>108986.0</v>
      </c>
      <c r="M34" s="12">
        <v>0.202576584714841</v>
      </c>
    </row>
    <row r="35">
      <c r="A35" s="5">
        <v>9.3192000004E11</v>
      </c>
      <c r="B35" s="5" t="s">
        <v>46</v>
      </c>
      <c r="C35" s="5">
        <v>2022.0</v>
      </c>
      <c r="D35" s="5">
        <v>7947.0</v>
      </c>
      <c r="E35" s="5" t="s">
        <v>43</v>
      </c>
      <c r="F35" s="5">
        <v>1117.0</v>
      </c>
      <c r="G35" s="5" t="s">
        <v>44</v>
      </c>
      <c r="H35" s="5" t="s">
        <v>80</v>
      </c>
      <c r="I35" s="5">
        <v>77042.0</v>
      </c>
      <c r="J35" s="7">
        <v>628294.0</v>
      </c>
      <c r="K35" s="7">
        <v>555349.0</v>
      </c>
      <c r="L35" s="7">
        <v>72945.0</v>
      </c>
      <c r="M35" s="12">
        <v>0.131349835868976</v>
      </c>
    </row>
    <row r="36">
      <c r="A36" s="5">
        <v>9.31920000041E11</v>
      </c>
      <c r="B36" s="5" t="s">
        <v>42</v>
      </c>
      <c r="C36" s="5">
        <v>2022.0</v>
      </c>
      <c r="D36" s="5">
        <v>7947.0</v>
      </c>
      <c r="E36" s="5" t="s">
        <v>43</v>
      </c>
      <c r="F36" s="5">
        <v>1117.0</v>
      </c>
      <c r="G36" s="5" t="s">
        <v>44</v>
      </c>
      <c r="H36" s="5" t="s">
        <v>81</v>
      </c>
      <c r="I36" s="5">
        <v>77042.0</v>
      </c>
      <c r="J36" s="7">
        <v>701459.0</v>
      </c>
      <c r="K36" s="7">
        <v>561455.0</v>
      </c>
      <c r="L36" s="7">
        <v>140004.0</v>
      </c>
      <c r="M36" s="12">
        <v>0.249359254080914</v>
      </c>
    </row>
    <row r="37">
      <c r="A37" s="5">
        <v>9.31920000042E11</v>
      </c>
      <c r="B37" s="5" t="s">
        <v>42</v>
      </c>
      <c r="C37" s="5">
        <v>2022.0</v>
      </c>
      <c r="D37" s="5">
        <v>7947.0</v>
      </c>
      <c r="E37" s="5" t="s">
        <v>43</v>
      </c>
      <c r="F37" s="5">
        <v>1117.0</v>
      </c>
      <c r="G37" s="5" t="s">
        <v>44</v>
      </c>
      <c r="H37" s="5" t="s">
        <v>82</v>
      </c>
      <c r="I37" s="5">
        <v>77042.0</v>
      </c>
      <c r="J37" s="7">
        <v>651286.0</v>
      </c>
      <c r="K37" s="7">
        <v>545332.0</v>
      </c>
      <c r="L37" s="7">
        <v>99858.0</v>
      </c>
      <c r="M37" s="12">
        <v>0.183114139643373</v>
      </c>
    </row>
    <row r="38">
      <c r="A38" s="5">
        <v>9.31920000043E11</v>
      </c>
      <c r="B38" s="5" t="s">
        <v>42</v>
      </c>
      <c r="C38" s="5">
        <v>2022.0</v>
      </c>
      <c r="D38" s="5">
        <v>7947.0</v>
      </c>
      <c r="E38" s="5" t="s">
        <v>43</v>
      </c>
      <c r="F38" s="5">
        <v>1117.0</v>
      </c>
      <c r="G38" s="5" t="s">
        <v>44</v>
      </c>
      <c r="H38" s="5" t="s">
        <v>83</v>
      </c>
      <c r="I38" s="5">
        <v>77042.0</v>
      </c>
      <c r="J38" s="7">
        <v>472704.0</v>
      </c>
      <c r="K38" s="7">
        <v>441122.0</v>
      </c>
      <c r="L38" s="7">
        <v>49992.0</v>
      </c>
      <c r="M38" s="12">
        <v>0.113329192377618</v>
      </c>
    </row>
    <row r="39">
      <c r="A39" s="5">
        <v>9.31920000044E11</v>
      </c>
      <c r="B39" s="5" t="s">
        <v>46</v>
      </c>
      <c r="C39" s="5">
        <v>2022.0</v>
      </c>
      <c r="D39" s="5">
        <v>7947.0</v>
      </c>
      <c r="E39" s="5" t="s">
        <v>43</v>
      </c>
      <c r="F39" s="5">
        <v>1117.0</v>
      </c>
      <c r="G39" s="5" t="s">
        <v>44</v>
      </c>
      <c r="H39" s="5" t="s">
        <v>84</v>
      </c>
      <c r="I39" s="5">
        <v>77042.0</v>
      </c>
      <c r="J39" s="7">
        <v>530000.0</v>
      </c>
      <c r="K39" s="7">
        <v>448300.0</v>
      </c>
      <c r="L39" s="7">
        <v>81700.0</v>
      </c>
      <c r="M39" s="12">
        <v>0.182244033013607</v>
      </c>
    </row>
    <row r="40">
      <c r="A40" s="5">
        <v>9.31920000045E11</v>
      </c>
      <c r="B40" s="5" t="s">
        <v>46</v>
      </c>
      <c r="C40" s="5">
        <v>2022.0</v>
      </c>
      <c r="D40" s="5">
        <v>7947.0</v>
      </c>
      <c r="E40" s="5" t="s">
        <v>43</v>
      </c>
      <c r="F40" s="5">
        <v>1117.0</v>
      </c>
      <c r="G40" s="5" t="s">
        <v>44</v>
      </c>
      <c r="H40" s="5" t="s">
        <v>85</v>
      </c>
      <c r="I40" s="5">
        <v>77042.0</v>
      </c>
      <c r="J40" s="7">
        <v>554337.0</v>
      </c>
      <c r="K40" s="7">
        <v>458130.0</v>
      </c>
      <c r="L40" s="7">
        <v>96207.0</v>
      </c>
      <c r="M40" s="12">
        <v>0.209999345164036</v>
      </c>
    </row>
    <row r="41">
      <c r="A41" s="5">
        <v>9.31920000046E11</v>
      </c>
      <c r="B41" s="5" t="s">
        <v>46</v>
      </c>
      <c r="C41" s="5">
        <v>2022.0</v>
      </c>
      <c r="D41" s="5">
        <v>7947.0</v>
      </c>
      <c r="E41" s="5" t="s">
        <v>43</v>
      </c>
      <c r="F41" s="5">
        <v>1117.0</v>
      </c>
      <c r="G41" s="5" t="s">
        <v>44</v>
      </c>
      <c r="H41" s="5" t="s">
        <v>86</v>
      </c>
      <c r="I41" s="5">
        <v>77042.0</v>
      </c>
      <c r="J41" s="7">
        <v>502932.0</v>
      </c>
      <c r="K41" s="7">
        <v>484372.0</v>
      </c>
      <c r="L41" s="7">
        <v>18560.0</v>
      </c>
      <c r="M41" s="12">
        <v>0.0383176566770995</v>
      </c>
    </row>
    <row r="42">
      <c r="A42" s="5">
        <v>9.31920000047E11</v>
      </c>
      <c r="B42" s="5" t="s">
        <v>46</v>
      </c>
      <c r="C42" s="5">
        <v>2022.0</v>
      </c>
      <c r="D42" s="5">
        <v>7947.0</v>
      </c>
      <c r="E42" s="5" t="s">
        <v>43</v>
      </c>
      <c r="F42" s="5">
        <v>1117.0</v>
      </c>
      <c r="G42" s="5" t="s">
        <v>44</v>
      </c>
      <c r="H42" s="5" t="s">
        <v>87</v>
      </c>
      <c r="I42" s="5">
        <v>77042.0</v>
      </c>
      <c r="J42" s="7">
        <v>502000.0</v>
      </c>
      <c r="K42" s="7">
        <v>467765.0</v>
      </c>
      <c r="L42" s="7">
        <v>34235.0</v>
      </c>
      <c r="M42" s="12">
        <v>0.0731884600173164</v>
      </c>
    </row>
    <row r="43">
      <c r="A43" s="5">
        <v>9.31920000048E11</v>
      </c>
      <c r="B43" s="5" t="s">
        <v>42</v>
      </c>
      <c r="C43" s="5">
        <v>2022.0</v>
      </c>
      <c r="D43" s="5">
        <v>7947.0</v>
      </c>
      <c r="E43" s="5" t="s">
        <v>43</v>
      </c>
      <c r="F43" s="5">
        <v>1117.0</v>
      </c>
      <c r="G43" s="5" t="s">
        <v>44</v>
      </c>
      <c r="H43" s="5" t="s">
        <v>88</v>
      </c>
      <c r="I43" s="5">
        <v>77042.0</v>
      </c>
      <c r="J43" s="7">
        <v>545425.0</v>
      </c>
      <c r="K43" s="7">
        <v>506661.0</v>
      </c>
      <c r="L43" s="7">
        <v>22429.0</v>
      </c>
      <c r="M43" s="12">
        <v>0.0442682582634148</v>
      </c>
    </row>
    <row r="44">
      <c r="A44" s="5">
        <v>9.31920000049E11</v>
      </c>
      <c r="B44" s="5" t="s">
        <v>46</v>
      </c>
      <c r="C44" s="5">
        <v>2022.0</v>
      </c>
      <c r="D44" s="5">
        <v>7947.0</v>
      </c>
      <c r="E44" s="5" t="s">
        <v>43</v>
      </c>
      <c r="F44" s="5">
        <v>1117.0</v>
      </c>
      <c r="G44" s="5" t="s">
        <v>44</v>
      </c>
      <c r="H44" s="5" t="s">
        <v>89</v>
      </c>
      <c r="I44" s="5">
        <v>77042.0</v>
      </c>
      <c r="J44" s="7">
        <v>501071.0</v>
      </c>
      <c r="K44" s="7">
        <v>413878.0</v>
      </c>
      <c r="L44" s="7">
        <v>87193.0</v>
      </c>
      <c r="M44" s="12">
        <v>0.21067319354979</v>
      </c>
    </row>
    <row r="45">
      <c r="A45" s="5">
        <v>9.3192000005E11</v>
      </c>
      <c r="B45" s="5" t="s">
        <v>46</v>
      </c>
      <c r="C45" s="5">
        <v>2022.0</v>
      </c>
      <c r="D45" s="5">
        <v>7947.0</v>
      </c>
      <c r="E45" s="5" t="s">
        <v>43</v>
      </c>
      <c r="F45" s="5">
        <v>1117.0</v>
      </c>
      <c r="G45" s="5" t="s">
        <v>44</v>
      </c>
      <c r="H45" s="5" t="s">
        <v>90</v>
      </c>
      <c r="I45" s="5">
        <v>77042.0</v>
      </c>
      <c r="J45" s="7">
        <v>465000.0</v>
      </c>
      <c r="K45" s="7">
        <v>416846.0</v>
      </c>
      <c r="L45" s="7">
        <v>48154.0</v>
      </c>
      <c r="M45" s="12">
        <v>0.115519880243543</v>
      </c>
    </row>
    <row r="46">
      <c r="A46" s="5">
        <v>9.31920000051E11</v>
      </c>
      <c r="B46" s="5" t="s">
        <v>42</v>
      </c>
      <c r="C46" s="5">
        <v>2022.0</v>
      </c>
      <c r="D46" s="5">
        <v>7947.0</v>
      </c>
      <c r="E46" s="5" t="s">
        <v>43</v>
      </c>
      <c r="F46" s="5">
        <v>1117.0</v>
      </c>
      <c r="G46" s="5" t="s">
        <v>44</v>
      </c>
      <c r="H46" s="5" t="s">
        <v>91</v>
      </c>
      <c r="I46" s="5">
        <v>77042.0</v>
      </c>
      <c r="J46" s="7">
        <v>630831.0</v>
      </c>
      <c r="K46" s="7">
        <v>464000.0</v>
      </c>
      <c r="L46" s="7">
        <v>166831.0</v>
      </c>
      <c r="M46" s="12">
        <v>0.359549568965517</v>
      </c>
    </row>
    <row r="47">
      <c r="A47" s="5">
        <v>9.31920000052E11</v>
      </c>
      <c r="B47" s="5" t="s">
        <v>42</v>
      </c>
      <c r="C47" s="5">
        <v>2022.0</v>
      </c>
      <c r="D47" s="5">
        <v>7947.0</v>
      </c>
      <c r="E47" s="5" t="s">
        <v>43</v>
      </c>
      <c r="F47" s="5">
        <v>1117.0</v>
      </c>
      <c r="G47" s="5" t="s">
        <v>44</v>
      </c>
      <c r="H47" s="5" t="s">
        <v>92</v>
      </c>
      <c r="I47" s="5">
        <v>77042.0</v>
      </c>
      <c r="J47" s="7">
        <v>543353.0</v>
      </c>
      <c r="K47" s="7">
        <v>502857.0</v>
      </c>
      <c r="L47" s="7">
        <v>40496.0</v>
      </c>
      <c r="M47" s="12">
        <v>0.080531841060182</v>
      </c>
    </row>
    <row r="48">
      <c r="A48" s="5">
        <v>9.31920000053E11</v>
      </c>
      <c r="B48" s="5" t="s">
        <v>46</v>
      </c>
      <c r="C48" s="5">
        <v>2022.0</v>
      </c>
      <c r="D48" s="5">
        <v>7947.0</v>
      </c>
      <c r="E48" s="5" t="s">
        <v>43</v>
      </c>
      <c r="F48" s="5">
        <v>1117.0</v>
      </c>
      <c r="G48" s="5" t="s">
        <v>44</v>
      </c>
      <c r="H48" s="5" t="s">
        <v>93</v>
      </c>
      <c r="I48" s="5">
        <v>77042.0</v>
      </c>
      <c r="J48" s="7">
        <v>620000.0</v>
      </c>
      <c r="K48" s="7">
        <v>510000.0</v>
      </c>
      <c r="L48" s="7">
        <v>110000.0</v>
      </c>
      <c r="M48" s="12">
        <v>0.215686274509803</v>
      </c>
    </row>
    <row r="49">
      <c r="A49" s="5">
        <v>9.31920000054E11</v>
      </c>
      <c r="B49" s="5" t="s">
        <v>42</v>
      </c>
      <c r="C49" s="5">
        <v>2022.0</v>
      </c>
      <c r="D49" s="5">
        <v>7947.0</v>
      </c>
      <c r="E49" s="5" t="s">
        <v>43</v>
      </c>
      <c r="F49" s="5">
        <v>1117.0</v>
      </c>
      <c r="G49" s="5" t="s">
        <v>44</v>
      </c>
      <c r="H49" s="5" t="s">
        <v>94</v>
      </c>
      <c r="I49" s="5">
        <v>77042.0</v>
      </c>
      <c r="J49" s="7">
        <v>585832.0</v>
      </c>
      <c r="K49" s="7">
        <v>460817.0</v>
      </c>
      <c r="L49" s="7">
        <v>127790.0</v>
      </c>
      <c r="M49" s="12">
        <v>0.277311817923384</v>
      </c>
    </row>
    <row r="50">
      <c r="A50" s="5">
        <v>9.31920000055E11</v>
      </c>
      <c r="B50" s="5" t="s">
        <v>42</v>
      </c>
      <c r="C50" s="5">
        <v>2022.0</v>
      </c>
      <c r="D50" s="5">
        <v>7947.0</v>
      </c>
      <c r="E50" s="5" t="s">
        <v>43</v>
      </c>
      <c r="F50" s="5">
        <v>1117.0</v>
      </c>
      <c r="G50" s="5" t="s">
        <v>44</v>
      </c>
      <c r="H50" s="5" t="s">
        <v>95</v>
      </c>
      <c r="I50" s="5">
        <v>77042.0</v>
      </c>
      <c r="J50" s="7">
        <v>583797.0</v>
      </c>
      <c r="K50" s="7">
        <v>497266.0</v>
      </c>
      <c r="L50" s="7">
        <v>81620.0</v>
      </c>
      <c r="M50" s="12">
        <v>0.164137503871167</v>
      </c>
    </row>
    <row r="51">
      <c r="A51" s="5">
        <v>9.31920000056E11</v>
      </c>
      <c r="B51" s="5" t="s">
        <v>46</v>
      </c>
      <c r="C51" s="5">
        <v>2022.0</v>
      </c>
      <c r="D51" s="5">
        <v>7947.0</v>
      </c>
      <c r="E51" s="5" t="s">
        <v>43</v>
      </c>
      <c r="F51" s="5">
        <v>1117.0</v>
      </c>
      <c r="G51" s="5" t="s">
        <v>44</v>
      </c>
      <c r="H51" s="5" t="s">
        <v>96</v>
      </c>
      <c r="I51" s="5">
        <v>77042.0</v>
      </c>
      <c r="J51" s="7">
        <v>542069.0</v>
      </c>
      <c r="K51" s="7">
        <v>495352.0</v>
      </c>
      <c r="L51" s="7">
        <v>46717.0</v>
      </c>
      <c r="M51" s="12">
        <v>0.0943107123823059</v>
      </c>
    </row>
    <row r="52">
      <c r="A52" s="5">
        <v>9.31920000057E11</v>
      </c>
      <c r="B52" s="5" t="s">
        <v>46</v>
      </c>
      <c r="C52" s="5">
        <v>2022.0</v>
      </c>
      <c r="D52" s="5">
        <v>7947.0</v>
      </c>
      <c r="E52" s="5" t="s">
        <v>43</v>
      </c>
      <c r="F52" s="5">
        <v>1117.0</v>
      </c>
      <c r="G52" s="5" t="s">
        <v>44</v>
      </c>
      <c r="H52" s="5" t="s">
        <v>97</v>
      </c>
      <c r="I52" s="5">
        <v>77042.0</v>
      </c>
      <c r="J52" s="7">
        <v>515000.0</v>
      </c>
      <c r="K52" s="7">
        <v>426035.0</v>
      </c>
      <c r="L52" s="7">
        <v>88965.0</v>
      </c>
      <c r="M52" s="12">
        <v>0.20882087152464</v>
      </c>
    </row>
    <row r="53">
      <c r="A53" s="5">
        <v>9.31920000059E11</v>
      </c>
      <c r="B53" s="5" t="s">
        <v>46</v>
      </c>
      <c r="C53" s="5">
        <v>2022.0</v>
      </c>
      <c r="D53" s="5">
        <v>7947.0</v>
      </c>
      <c r="E53" s="5" t="s">
        <v>43</v>
      </c>
      <c r="F53" s="5">
        <v>1117.0</v>
      </c>
      <c r="G53" s="5" t="s">
        <v>44</v>
      </c>
      <c r="H53" s="5" t="s">
        <v>99</v>
      </c>
      <c r="I53" s="5">
        <v>77042.0</v>
      </c>
      <c r="J53" s="7">
        <v>487655.0</v>
      </c>
      <c r="K53" s="7">
        <v>423986.0</v>
      </c>
      <c r="L53" s="7">
        <v>63669.0</v>
      </c>
      <c r="M53" s="12">
        <v>0.150167694216318</v>
      </c>
    </row>
    <row r="54">
      <c r="A54" s="5">
        <v>9.3192000006E11</v>
      </c>
      <c r="B54" s="5" t="s">
        <v>46</v>
      </c>
      <c r="C54" s="5">
        <v>2022.0</v>
      </c>
      <c r="D54" s="5">
        <v>7947.0</v>
      </c>
      <c r="E54" s="5" t="s">
        <v>43</v>
      </c>
      <c r="F54" s="5">
        <v>1117.0</v>
      </c>
      <c r="G54" s="5" t="s">
        <v>44</v>
      </c>
      <c r="H54" s="5" t="s">
        <v>100</v>
      </c>
      <c r="I54" s="5">
        <v>77042.0</v>
      </c>
      <c r="J54" s="7">
        <v>489000.0</v>
      </c>
      <c r="K54" s="7">
        <v>404826.0</v>
      </c>
      <c r="L54" s="7">
        <v>84174.0</v>
      </c>
      <c r="M54" s="12">
        <v>0.207926368365668</v>
      </c>
    </row>
    <row r="55">
      <c r="A55" s="5">
        <v>9.31920000061E11</v>
      </c>
      <c r="B55" s="5" t="s">
        <v>42</v>
      </c>
      <c r="C55" s="5">
        <v>2022.0</v>
      </c>
      <c r="D55" s="5">
        <v>7947.0</v>
      </c>
      <c r="E55" s="5" t="s">
        <v>43</v>
      </c>
      <c r="F55" s="5">
        <v>1117.0</v>
      </c>
      <c r="G55" s="5" t="s">
        <v>44</v>
      </c>
      <c r="H55" s="5" t="s">
        <v>101</v>
      </c>
      <c r="I55" s="5">
        <v>77042.0</v>
      </c>
      <c r="J55" s="7">
        <v>485227.0</v>
      </c>
      <c r="K55" s="7">
        <v>455574.0</v>
      </c>
      <c r="L55" s="7">
        <v>27182.0</v>
      </c>
      <c r="M55" s="12">
        <v>0.0596653891574145</v>
      </c>
    </row>
    <row r="56">
      <c r="A56" s="5">
        <v>9.31920000062E11</v>
      </c>
      <c r="B56" s="5" t="s">
        <v>42</v>
      </c>
      <c r="C56" s="5">
        <v>2022.0</v>
      </c>
      <c r="D56" s="5">
        <v>7947.0</v>
      </c>
      <c r="E56" s="5" t="s">
        <v>43</v>
      </c>
      <c r="F56" s="5">
        <v>1117.0</v>
      </c>
      <c r="G56" s="5" t="s">
        <v>44</v>
      </c>
      <c r="H56" s="5" t="s">
        <v>102</v>
      </c>
      <c r="I56" s="5">
        <v>77042.0</v>
      </c>
      <c r="J56" s="7">
        <v>534675.0</v>
      </c>
      <c r="K56" s="7">
        <v>494901.0</v>
      </c>
      <c r="L56" s="7">
        <v>29259.0</v>
      </c>
      <c r="M56" s="12">
        <v>0.0591209150921092</v>
      </c>
    </row>
    <row r="57">
      <c r="A57" s="5">
        <v>9.31920000063E11</v>
      </c>
      <c r="B57" s="5" t="s">
        <v>46</v>
      </c>
      <c r="C57" s="5">
        <v>2022.0</v>
      </c>
      <c r="D57" s="5">
        <v>7947.0</v>
      </c>
      <c r="E57" s="5" t="s">
        <v>43</v>
      </c>
      <c r="F57" s="5">
        <v>1117.0</v>
      </c>
      <c r="G57" s="5" t="s">
        <v>44</v>
      </c>
      <c r="H57" s="5" t="s">
        <v>103</v>
      </c>
      <c r="I57" s="5">
        <v>77042.0</v>
      </c>
      <c r="J57" s="7">
        <v>506766.0</v>
      </c>
      <c r="K57" s="7">
        <v>484533.0</v>
      </c>
      <c r="L57" s="7">
        <v>22233.0</v>
      </c>
      <c r="M57" s="12">
        <v>0.0458854195689457</v>
      </c>
    </row>
    <row r="58">
      <c r="A58" s="5">
        <v>9.31920000064E11</v>
      </c>
      <c r="B58" s="5" t="s">
        <v>46</v>
      </c>
      <c r="C58" s="5">
        <v>2022.0</v>
      </c>
      <c r="D58" s="5">
        <v>7947.0</v>
      </c>
      <c r="E58" s="5" t="s">
        <v>43</v>
      </c>
      <c r="F58" s="5">
        <v>1117.0</v>
      </c>
      <c r="G58" s="5" t="s">
        <v>44</v>
      </c>
      <c r="H58" s="5" t="s">
        <v>104</v>
      </c>
      <c r="I58" s="5">
        <v>77042.0</v>
      </c>
      <c r="J58" s="7">
        <v>585860.0</v>
      </c>
      <c r="K58" s="7">
        <v>462836.0</v>
      </c>
      <c r="L58" s="7">
        <v>123024.0</v>
      </c>
      <c r="M58" s="12">
        <v>0.265804734290331</v>
      </c>
    </row>
    <row r="59">
      <c r="A59" s="5">
        <v>9.31930000065E11</v>
      </c>
      <c r="B59" s="5" t="s">
        <v>46</v>
      </c>
      <c r="C59" s="5">
        <v>2022.0</v>
      </c>
      <c r="D59" s="5">
        <v>7947.0</v>
      </c>
      <c r="E59" s="5" t="s">
        <v>43</v>
      </c>
      <c r="F59" s="5">
        <v>1117.0</v>
      </c>
      <c r="G59" s="5" t="s">
        <v>65</v>
      </c>
      <c r="H59" s="5" t="s">
        <v>105</v>
      </c>
      <c r="I59" s="5">
        <v>77042.0</v>
      </c>
      <c r="J59" s="7">
        <v>638565.0</v>
      </c>
      <c r="K59" s="7">
        <v>528308.0</v>
      </c>
      <c r="L59" s="7">
        <v>110257.0</v>
      </c>
      <c r="M59" s="12">
        <v>0.208698335062122</v>
      </c>
    </row>
    <row r="60">
      <c r="A60" s="5">
        <v>9.31930000066E11</v>
      </c>
      <c r="B60" s="5" t="s">
        <v>46</v>
      </c>
      <c r="C60" s="5">
        <v>2022.0</v>
      </c>
      <c r="D60" s="5">
        <v>7947.0</v>
      </c>
      <c r="E60" s="5" t="s">
        <v>43</v>
      </c>
      <c r="F60" s="5">
        <v>1117.0</v>
      </c>
      <c r="G60" s="5" t="s">
        <v>65</v>
      </c>
      <c r="H60" s="5" t="s">
        <v>106</v>
      </c>
      <c r="I60" s="5">
        <v>77042.0</v>
      </c>
      <c r="J60" s="7">
        <v>478860.0</v>
      </c>
      <c r="K60" s="7">
        <v>463362.0</v>
      </c>
      <c r="L60" s="7">
        <v>15498.0</v>
      </c>
      <c r="M60" s="12">
        <v>0.0334468514897638</v>
      </c>
    </row>
    <row r="61">
      <c r="A61" s="5">
        <v>9.31930000067E11</v>
      </c>
      <c r="B61" s="5" t="s">
        <v>46</v>
      </c>
      <c r="C61" s="5">
        <v>2022.0</v>
      </c>
      <c r="D61" s="5">
        <v>7947.0</v>
      </c>
      <c r="E61" s="5" t="s">
        <v>43</v>
      </c>
      <c r="F61" s="5">
        <v>1117.0</v>
      </c>
      <c r="G61" s="5" t="s">
        <v>65</v>
      </c>
      <c r="H61" s="5" t="s">
        <v>107</v>
      </c>
      <c r="I61" s="5">
        <v>77042.0</v>
      </c>
      <c r="J61" s="7">
        <v>519302.0</v>
      </c>
      <c r="K61" s="7">
        <v>430000.0</v>
      </c>
      <c r="L61" s="7">
        <v>89302.0</v>
      </c>
      <c r="M61" s="12">
        <v>0.207679069767441</v>
      </c>
    </row>
    <row r="62">
      <c r="A62" s="5">
        <v>9.31930000068E11</v>
      </c>
      <c r="B62" s="5" t="s">
        <v>42</v>
      </c>
      <c r="C62" s="5">
        <v>2022.0</v>
      </c>
      <c r="D62" s="5">
        <v>7947.0</v>
      </c>
      <c r="E62" s="5" t="s">
        <v>43</v>
      </c>
      <c r="F62" s="5">
        <v>1117.0</v>
      </c>
      <c r="G62" s="5" t="s">
        <v>65</v>
      </c>
      <c r="H62" s="5" t="s">
        <v>108</v>
      </c>
      <c r="I62" s="5">
        <v>77042.0</v>
      </c>
      <c r="J62" s="7">
        <v>546793.0</v>
      </c>
      <c r="K62" s="7">
        <v>497763.0</v>
      </c>
      <c r="L62" s="7">
        <v>43634.0</v>
      </c>
      <c r="M62" s="12">
        <v>0.0876601916976553</v>
      </c>
    </row>
    <row r="63">
      <c r="A63" s="5">
        <v>9.31930000069E11</v>
      </c>
      <c r="B63" s="5" t="s">
        <v>46</v>
      </c>
      <c r="C63" s="5">
        <v>2022.0</v>
      </c>
      <c r="D63" s="5">
        <v>7947.0</v>
      </c>
      <c r="E63" s="5" t="s">
        <v>43</v>
      </c>
      <c r="F63" s="5">
        <v>1117.0</v>
      </c>
      <c r="G63" s="5" t="s">
        <v>65</v>
      </c>
      <c r="H63" s="5" t="s">
        <v>109</v>
      </c>
      <c r="I63" s="5">
        <v>77042.0</v>
      </c>
      <c r="J63" s="7">
        <v>514923.0</v>
      </c>
      <c r="K63" s="7">
        <v>497394.0</v>
      </c>
      <c r="L63" s="7">
        <v>17529.0</v>
      </c>
      <c r="M63" s="12">
        <v>0.0352416796342536</v>
      </c>
    </row>
    <row r="64">
      <c r="A64" s="5">
        <v>9.3193000007E11</v>
      </c>
      <c r="B64" s="5" t="s">
        <v>46</v>
      </c>
      <c r="C64" s="5">
        <v>2022.0</v>
      </c>
      <c r="D64" s="5">
        <v>7947.0</v>
      </c>
      <c r="E64" s="5" t="s">
        <v>43</v>
      </c>
      <c r="F64" s="5">
        <v>1117.0</v>
      </c>
      <c r="G64" s="5" t="s">
        <v>65</v>
      </c>
      <c r="H64" s="5" t="s">
        <v>110</v>
      </c>
      <c r="I64" s="5">
        <v>77042.0</v>
      </c>
      <c r="J64" s="7">
        <v>482203.0</v>
      </c>
      <c r="K64" s="7">
        <v>432885.0</v>
      </c>
      <c r="L64" s="7">
        <v>49318.0</v>
      </c>
      <c r="M64" s="12">
        <v>0.113928641556071</v>
      </c>
    </row>
    <row r="65">
      <c r="A65" s="5">
        <v>9.31930000071E11</v>
      </c>
      <c r="B65" s="5" t="s">
        <v>42</v>
      </c>
      <c r="C65" s="5">
        <v>2022.0</v>
      </c>
      <c r="D65" s="5">
        <v>7947.0</v>
      </c>
      <c r="E65" s="5" t="s">
        <v>43</v>
      </c>
      <c r="F65" s="5">
        <v>1117.0</v>
      </c>
      <c r="G65" s="5" t="s">
        <v>65</v>
      </c>
      <c r="H65" s="5" t="s">
        <v>111</v>
      </c>
      <c r="I65" s="5">
        <v>77042.0</v>
      </c>
      <c r="J65" s="7">
        <v>516188.0</v>
      </c>
      <c r="K65" s="7">
        <v>478730.0</v>
      </c>
      <c r="L65" s="7">
        <v>27359.0</v>
      </c>
      <c r="M65" s="12">
        <v>0.0571491237231842</v>
      </c>
    </row>
    <row r="66">
      <c r="A66" s="5">
        <v>9.31930000072E11</v>
      </c>
      <c r="B66" s="5" t="s">
        <v>46</v>
      </c>
      <c r="C66" s="5">
        <v>2022.0</v>
      </c>
      <c r="D66" s="5">
        <v>7947.0</v>
      </c>
      <c r="E66" s="5" t="s">
        <v>43</v>
      </c>
      <c r="F66" s="5">
        <v>1117.0</v>
      </c>
      <c r="G66" s="5" t="s">
        <v>65</v>
      </c>
      <c r="H66" s="5" t="s">
        <v>112</v>
      </c>
      <c r="I66" s="5">
        <v>77042.0</v>
      </c>
      <c r="J66" s="7">
        <v>526407.0</v>
      </c>
      <c r="K66" s="7">
        <v>439083.0</v>
      </c>
      <c r="L66" s="7">
        <v>87324.0</v>
      </c>
      <c r="M66" s="12">
        <v>0.198878116438122</v>
      </c>
    </row>
    <row r="67">
      <c r="A67" s="5">
        <v>9.31930000074E11</v>
      </c>
      <c r="B67" s="5" t="s">
        <v>42</v>
      </c>
      <c r="C67" s="5">
        <v>2022.0</v>
      </c>
      <c r="D67" s="5">
        <v>7947.0</v>
      </c>
      <c r="E67" s="5" t="s">
        <v>43</v>
      </c>
      <c r="F67" s="5">
        <v>1117.0</v>
      </c>
      <c r="G67" s="5" t="s">
        <v>65</v>
      </c>
      <c r="H67" s="5" t="s">
        <v>114</v>
      </c>
      <c r="I67" s="5">
        <v>77042.0</v>
      </c>
      <c r="J67" s="7">
        <v>567422.0</v>
      </c>
      <c r="K67" s="7">
        <v>480749.0</v>
      </c>
      <c r="L67" s="7">
        <v>86673.0</v>
      </c>
      <c r="M67" s="12">
        <v>0.180287426494906</v>
      </c>
    </row>
    <row r="68">
      <c r="A68" s="5">
        <v>9.31930000075E11</v>
      </c>
      <c r="B68" s="5" t="s">
        <v>42</v>
      </c>
      <c r="C68" s="5">
        <v>2022.0</v>
      </c>
      <c r="D68" s="5">
        <v>7947.0</v>
      </c>
      <c r="E68" s="5" t="s">
        <v>43</v>
      </c>
      <c r="F68" s="5">
        <v>1117.0</v>
      </c>
      <c r="G68" s="5" t="s">
        <v>65</v>
      </c>
      <c r="H68" s="5" t="s">
        <v>115</v>
      </c>
      <c r="I68" s="5">
        <v>77042.0</v>
      </c>
      <c r="J68" s="7">
        <v>579037.0</v>
      </c>
      <c r="K68" s="7">
        <v>493498.0</v>
      </c>
      <c r="L68" s="7">
        <v>80762.0</v>
      </c>
      <c r="M68" s="12">
        <v>0.163652132328803</v>
      </c>
    </row>
    <row r="69">
      <c r="A69" s="5">
        <v>9.31930000076E11</v>
      </c>
      <c r="B69" s="5" t="s">
        <v>42</v>
      </c>
      <c r="C69" s="5">
        <v>2022.0</v>
      </c>
      <c r="D69" s="5">
        <v>7947.0</v>
      </c>
      <c r="E69" s="5" t="s">
        <v>43</v>
      </c>
      <c r="F69" s="5">
        <v>1117.0</v>
      </c>
      <c r="G69" s="5" t="s">
        <v>65</v>
      </c>
      <c r="H69" s="5" t="s">
        <v>116</v>
      </c>
      <c r="I69" s="5">
        <v>77042.0</v>
      </c>
      <c r="J69" s="7">
        <v>526768.0</v>
      </c>
      <c r="K69" s="7">
        <v>488292.0</v>
      </c>
      <c r="L69" s="7">
        <v>30398.0</v>
      </c>
      <c r="M69" s="12">
        <v>0.0622537334218049</v>
      </c>
    </row>
    <row r="70">
      <c r="A70" s="5">
        <v>9.31930000077E11</v>
      </c>
      <c r="B70" s="5" t="s">
        <v>42</v>
      </c>
      <c r="C70" s="5">
        <v>2022.0</v>
      </c>
      <c r="D70" s="5">
        <v>7947.0</v>
      </c>
      <c r="E70" s="5" t="s">
        <v>43</v>
      </c>
      <c r="F70" s="5">
        <v>1117.0</v>
      </c>
      <c r="G70" s="5" t="s">
        <v>65</v>
      </c>
      <c r="H70" s="5" t="s">
        <v>117</v>
      </c>
      <c r="I70" s="5">
        <v>77042.0</v>
      </c>
      <c r="J70" s="7">
        <v>484889.0</v>
      </c>
      <c r="K70" s="7">
        <v>433866.0</v>
      </c>
      <c r="L70" s="7">
        <v>61830.0</v>
      </c>
      <c r="M70" s="12">
        <v>0.14250943839803</v>
      </c>
    </row>
    <row r="71">
      <c r="A71" s="5">
        <v>9.31930000078E11</v>
      </c>
      <c r="B71" s="5" t="s">
        <v>42</v>
      </c>
      <c r="C71" s="5">
        <v>2022.0</v>
      </c>
      <c r="D71" s="5">
        <v>7947.0</v>
      </c>
      <c r="E71" s="5" t="s">
        <v>43</v>
      </c>
      <c r="F71" s="5">
        <v>1117.0</v>
      </c>
      <c r="G71" s="5" t="s">
        <v>65</v>
      </c>
      <c r="H71" s="5" t="s">
        <v>118</v>
      </c>
      <c r="I71" s="5">
        <v>77042.0</v>
      </c>
      <c r="J71" s="7">
        <v>533061.0</v>
      </c>
      <c r="K71" s="7">
        <v>496550.0</v>
      </c>
      <c r="L71" s="7">
        <v>30343.0</v>
      </c>
      <c r="M71" s="12">
        <v>0.0611076427348706</v>
      </c>
    </row>
    <row r="72">
      <c r="A72" s="5">
        <v>9.31930000079E11</v>
      </c>
      <c r="B72" s="5" t="s">
        <v>42</v>
      </c>
      <c r="C72" s="5">
        <v>2022.0</v>
      </c>
      <c r="D72" s="5">
        <v>7947.0</v>
      </c>
      <c r="E72" s="5" t="s">
        <v>43</v>
      </c>
      <c r="F72" s="5">
        <v>1117.0</v>
      </c>
      <c r="G72" s="5" t="s">
        <v>65</v>
      </c>
      <c r="H72" s="5" t="s">
        <v>119</v>
      </c>
      <c r="I72" s="5">
        <v>77042.0</v>
      </c>
      <c r="J72" s="7">
        <v>545134.0</v>
      </c>
      <c r="K72" s="7">
        <v>451763.0</v>
      </c>
      <c r="L72" s="7">
        <v>86899.0</v>
      </c>
      <c r="M72" s="12">
        <v>0.192355283633232</v>
      </c>
    </row>
    <row r="73">
      <c r="A73" s="5">
        <v>9.3193000008E11</v>
      </c>
      <c r="B73" s="5" t="s">
        <v>46</v>
      </c>
      <c r="C73" s="5">
        <v>2022.0</v>
      </c>
      <c r="D73" s="5">
        <v>7947.0</v>
      </c>
      <c r="E73" s="5" t="s">
        <v>43</v>
      </c>
      <c r="F73" s="5">
        <v>1117.0</v>
      </c>
      <c r="G73" s="5" t="s">
        <v>65</v>
      </c>
      <c r="H73" s="5" t="s">
        <v>120</v>
      </c>
      <c r="I73" s="5">
        <v>77042.0</v>
      </c>
      <c r="J73" s="7">
        <v>570000.0</v>
      </c>
      <c r="K73" s="7">
        <v>532071.0</v>
      </c>
      <c r="L73" s="7">
        <v>37929.0</v>
      </c>
      <c r="M73" s="12">
        <v>0.0712855991023755</v>
      </c>
    </row>
    <row r="74">
      <c r="A74" s="5">
        <v>9.31930000081E11</v>
      </c>
      <c r="B74" s="5" t="s">
        <v>46</v>
      </c>
      <c r="C74" s="5">
        <v>2022.0</v>
      </c>
      <c r="D74" s="5">
        <v>7947.0</v>
      </c>
      <c r="E74" s="5" t="s">
        <v>43</v>
      </c>
      <c r="F74" s="5">
        <v>1117.0</v>
      </c>
      <c r="G74" s="5" t="s">
        <v>65</v>
      </c>
      <c r="H74" s="5" t="s">
        <v>121</v>
      </c>
      <c r="I74" s="5">
        <v>77042.0</v>
      </c>
      <c r="J74" s="7">
        <v>553341.0</v>
      </c>
      <c r="K74" s="7">
        <v>441500.0</v>
      </c>
      <c r="L74" s="7">
        <v>111841.0</v>
      </c>
      <c r="M74" s="12">
        <v>0.253320498301245</v>
      </c>
    </row>
    <row r="75">
      <c r="A75" s="5">
        <v>9.31930000082E11</v>
      </c>
      <c r="B75" s="5" t="s">
        <v>42</v>
      </c>
      <c r="C75" s="5">
        <v>2022.0</v>
      </c>
      <c r="D75" s="5">
        <v>7947.0</v>
      </c>
      <c r="E75" s="5" t="s">
        <v>43</v>
      </c>
      <c r="F75" s="5">
        <v>1117.0</v>
      </c>
      <c r="G75" s="5" t="s">
        <v>65</v>
      </c>
      <c r="H75" s="5" t="s">
        <v>122</v>
      </c>
      <c r="I75" s="5">
        <v>77042.0</v>
      </c>
      <c r="J75" s="7">
        <v>544026.0</v>
      </c>
      <c r="K75" s="7">
        <v>503628.0</v>
      </c>
      <c r="L75" s="7">
        <v>36218.0</v>
      </c>
      <c r="M75" s="12">
        <v>0.0719141906327687</v>
      </c>
    </row>
    <row r="76">
      <c r="A76" s="5">
        <v>9.31930000083E11</v>
      </c>
      <c r="B76" s="5" t="s">
        <v>42</v>
      </c>
      <c r="C76" s="5">
        <v>2022.0</v>
      </c>
      <c r="D76" s="5">
        <v>7947.0</v>
      </c>
      <c r="E76" s="5" t="s">
        <v>43</v>
      </c>
      <c r="F76" s="5">
        <v>1117.0</v>
      </c>
      <c r="G76" s="5" t="s">
        <v>65</v>
      </c>
      <c r="H76" s="5" t="s">
        <v>123</v>
      </c>
      <c r="I76" s="5">
        <v>77042.0</v>
      </c>
      <c r="J76" s="7">
        <v>562877.0</v>
      </c>
      <c r="K76" s="7">
        <v>488911.0</v>
      </c>
      <c r="L76" s="7">
        <v>63799.0</v>
      </c>
      <c r="M76" s="12">
        <v>0.130492052745796</v>
      </c>
    </row>
    <row r="77">
      <c r="A77" s="5">
        <v>9.31930000084E11</v>
      </c>
      <c r="B77" s="5" t="s">
        <v>46</v>
      </c>
      <c r="C77" s="5">
        <v>2022.0</v>
      </c>
      <c r="D77" s="5">
        <v>7947.0</v>
      </c>
      <c r="E77" s="5" t="s">
        <v>43</v>
      </c>
      <c r="F77" s="5">
        <v>1117.0</v>
      </c>
      <c r="G77" s="5" t="s">
        <v>65</v>
      </c>
      <c r="H77" s="5" t="s">
        <v>124</v>
      </c>
      <c r="I77" s="5">
        <v>77042.0</v>
      </c>
      <c r="J77" s="7">
        <v>492170.0</v>
      </c>
      <c r="K77" s="7">
        <v>425333.0</v>
      </c>
      <c r="L77" s="7">
        <v>66837.0</v>
      </c>
      <c r="M77" s="12">
        <v>0.157140405282449</v>
      </c>
    </row>
    <row r="78">
      <c r="A78" s="5">
        <v>9.31930000085E11</v>
      </c>
      <c r="B78" s="5" t="s">
        <v>42</v>
      </c>
      <c r="C78" s="5">
        <v>2022.0</v>
      </c>
      <c r="D78" s="5">
        <v>7947.0</v>
      </c>
      <c r="E78" s="5" t="s">
        <v>43</v>
      </c>
      <c r="F78" s="5">
        <v>1117.0</v>
      </c>
      <c r="G78" s="5" t="s">
        <v>65</v>
      </c>
      <c r="H78" s="5" t="s">
        <v>125</v>
      </c>
      <c r="I78" s="5">
        <v>77042.0</v>
      </c>
      <c r="J78" s="7">
        <v>588546.0</v>
      </c>
      <c r="K78" s="7">
        <v>499193.0</v>
      </c>
      <c r="L78" s="7">
        <v>84576.0</v>
      </c>
      <c r="M78" s="12">
        <v>0.169425452680626</v>
      </c>
    </row>
    <row r="79">
      <c r="A79" s="5">
        <v>9.31930000086E11</v>
      </c>
      <c r="B79" s="5" t="s">
        <v>46</v>
      </c>
      <c r="C79" s="5">
        <v>2022.0</v>
      </c>
      <c r="D79" s="5">
        <v>7947.0</v>
      </c>
      <c r="E79" s="5" t="s">
        <v>43</v>
      </c>
      <c r="F79" s="5">
        <v>1117.0</v>
      </c>
      <c r="G79" s="5" t="s">
        <v>65</v>
      </c>
      <c r="H79" s="5" t="s">
        <v>126</v>
      </c>
      <c r="I79" s="5">
        <v>77042.0</v>
      </c>
      <c r="J79" s="7">
        <v>474603.0</v>
      </c>
      <c r="K79" s="7">
        <v>430000.0</v>
      </c>
      <c r="L79" s="7">
        <v>44603.0</v>
      </c>
      <c r="M79" s="12">
        <v>0.103727906976744</v>
      </c>
    </row>
    <row r="80">
      <c r="A80" s="5">
        <v>9.31930000087E11</v>
      </c>
      <c r="B80" s="5" t="s">
        <v>46</v>
      </c>
      <c r="C80" s="5">
        <v>2022.0</v>
      </c>
      <c r="D80" s="5">
        <v>7947.0</v>
      </c>
      <c r="E80" s="5" t="s">
        <v>43</v>
      </c>
      <c r="F80" s="5">
        <v>1117.0</v>
      </c>
      <c r="G80" s="5" t="s">
        <v>65</v>
      </c>
      <c r="H80" s="5" t="s">
        <v>127</v>
      </c>
      <c r="I80" s="5">
        <v>77042.0</v>
      </c>
      <c r="J80" s="7">
        <v>498131.0</v>
      </c>
      <c r="K80" s="7">
        <v>429924.0</v>
      </c>
      <c r="L80" s="7">
        <v>63430.0</v>
      </c>
      <c r="M80" s="12">
        <v>0.147537704338441</v>
      </c>
    </row>
    <row r="81">
      <c r="A81" s="5">
        <v>9.31930000088E11</v>
      </c>
      <c r="B81" s="5" t="s">
        <v>42</v>
      </c>
      <c r="C81" s="5">
        <v>2022.0</v>
      </c>
      <c r="D81" s="5">
        <v>7947.0</v>
      </c>
      <c r="E81" s="5" t="s">
        <v>43</v>
      </c>
      <c r="F81" s="5">
        <v>1117.0</v>
      </c>
      <c r="G81" s="5" t="s">
        <v>65</v>
      </c>
      <c r="H81" s="5" t="s">
        <v>128</v>
      </c>
      <c r="I81" s="5">
        <v>77042.0</v>
      </c>
      <c r="J81" s="7">
        <v>597683.0</v>
      </c>
      <c r="K81" s="7">
        <v>499721.0</v>
      </c>
      <c r="L81" s="7">
        <v>93185.0</v>
      </c>
      <c r="M81" s="12">
        <v>0.186474052521306</v>
      </c>
    </row>
    <row r="82">
      <c r="A82" s="5">
        <v>9.31930000089E11</v>
      </c>
      <c r="B82" s="5" t="s">
        <v>46</v>
      </c>
      <c r="C82" s="5">
        <v>2022.0</v>
      </c>
      <c r="D82" s="5">
        <v>7947.0</v>
      </c>
      <c r="E82" s="5" t="s">
        <v>43</v>
      </c>
      <c r="F82" s="5">
        <v>1117.0</v>
      </c>
      <c r="G82" s="5" t="s">
        <v>65</v>
      </c>
      <c r="H82" s="5" t="s">
        <v>129</v>
      </c>
      <c r="I82" s="5">
        <v>77042.0</v>
      </c>
      <c r="J82" s="7">
        <v>476162.0</v>
      </c>
      <c r="K82" s="7">
        <v>430201.0</v>
      </c>
      <c r="L82" s="7">
        <v>45961.0</v>
      </c>
      <c r="M82" s="12">
        <v>0.10683610684308</v>
      </c>
    </row>
    <row r="83">
      <c r="A83" s="5">
        <v>9.3193000009E11</v>
      </c>
      <c r="B83" s="5" t="s">
        <v>42</v>
      </c>
      <c r="C83" s="5">
        <v>2022.0</v>
      </c>
      <c r="D83" s="5">
        <v>7947.0</v>
      </c>
      <c r="E83" s="5" t="s">
        <v>43</v>
      </c>
      <c r="F83" s="5">
        <v>1117.0</v>
      </c>
      <c r="G83" s="5" t="s">
        <v>65</v>
      </c>
      <c r="H83" s="5" t="s">
        <v>130</v>
      </c>
      <c r="I83" s="5">
        <v>77042.0</v>
      </c>
      <c r="J83" s="7">
        <v>575408.0</v>
      </c>
      <c r="K83" s="7">
        <v>462000.0</v>
      </c>
      <c r="L83" s="7">
        <v>106886.0</v>
      </c>
      <c r="M83" s="12">
        <v>0.231354978354978</v>
      </c>
    </row>
    <row r="84">
      <c r="A84" s="5">
        <v>9.31940000091E11</v>
      </c>
      <c r="B84" s="5" t="s">
        <v>46</v>
      </c>
      <c r="C84" s="5">
        <v>2022.0</v>
      </c>
      <c r="D84" s="5">
        <v>7947.0</v>
      </c>
      <c r="E84" s="5" t="s">
        <v>43</v>
      </c>
      <c r="F84" s="5">
        <v>1117.0</v>
      </c>
      <c r="G84" s="5" t="s">
        <v>65</v>
      </c>
      <c r="H84" s="5" t="s">
        <v>131</v>
      </c>
      <c r="I84" s="5">
        <v>77042.0</v>
      </c>
      <c r="J84" s="7">
        <v>515269.0</v>
      </c>
      <c r="K84" s="7">
        <v>459000.0</v>
      </c>
      <c r="L84" s="7">
        <v>56269.0</v>
      </c>
      <c r="M84" s="12">
        <v>0.122590413943355</v>
      </c>
    </row>
    <row r="85">
      <c r="A85" s="5">
        <v>9.31940000092E11</v>
      </c>
      <c r="B85" s="5" t="s">
        <v>42</v>
      </c>
      <c r="C85" s="5">
        <v>2022.0</v>
      </c>
      <c r="D85" s="5">
        <v>7947.0</v>
      </c>
      <c r="E85" s="5" t="s">
        <v>43</v>
      </c>
      <c r="F85" s="5">
        <v>1117.0</v>
      </c>
      <c r="G85" s="5" t="s">
        <v>65</v>
      </c>
      <c r="H85" s="5" t="s">
        <v>132</v>
      </c>
      <c r="I85" s="5">
        <v>77042.0</v>
      </c>
      <c r="J85" s="7">
        <v>476294.0</v>
      </c>
      <c r="K85" s="7">
        <v>448824.0</v>
      </c>
      <c r="L85" s="7">
        <v>22538.0</v>
      </c>
      <c r="M85" s="12">
        <v>0.0502156747411011</v>
      </c>
    </row>
    <row r="86">
      <c r="A86" s="5">
        <v>9.31940000093E11</v>
      </c>
      <c r="B86" s="5" t="s">
        <v>46</v>
      </c>
      <c r="C86" s="5">
        <v>2022.0</v>
      </c>
      <c r="D86" s="5">
        <v>7947.0</v>
      </c>
      <c r="E86" s="5" t="s">
        <v>43</v>
      </c>
      <c r="F86" s="5">
        <v>1117.0</v>
      </c>
      <c r="G86" s="5" t="s">
        <v>65</v>
      </c>
      <c r="H86" s="5" t="s">
        <v>133</v>
      </c>
      <c r="I86" s="5">
        <v>77042.0</v>
      </c>
      <c r="J86" s="7">
        <v>519322.0</v>
      </c>
      <c r="K86" s="7">
        <v>496814.0</v>
      </c>
      <c r="L86" s="7">
        <v>22508.0</v>
      </c>
      <c r="M86" s="12">
        <v>0.0453046814300723</v>
      </c>
    </row>
    <row r="87">
      <c r="A87" s="5">
        <v>9.31940000094E11</v>
      </c>
      <c r="B87" s="5" t="s">
        <v>46</v>
      </c>
      <c r="C87" s="5">
        <v>2022.0</v>
      </c>
      <c r="D87" s="5">
        <v>7947.0</v>
      </c>
      <c r="E87" s="5" t="s">
        <v>43</v>
      </c>
      <c r="F87" s="5">
        <v>1117.0</v>
      </c>
      <c r="G87" s="5" t="s">
        <v>65</v>
      </c>
      <c r="H87" s="5" t="s">
        <v>134</v>
      </c>
      <c r="I87" s="5">
        <v>77042.0</v>
      </c>
      <c r="J87" s="7">
        <v>586642.0</v>
      </c>
      <c r="K87" s="7">
        <v>477534.0</v>
      </c>
      <c r="L87" s="7">
        <v>109108.0</v>
      </c>
      <c r="M87" s="12">
        <v>0.228482160432555</v>
      </c>
    </row>
    <row r="88">
      <c r="A88" s="5">
        <v>9.31940000095E11</v>
      </c>
      <c r="B88" s="5" t="s">
        <v>42</v>
      </c>
      <c r="C88" s="5">
        <v>2022.0</v>
      </c>
      <c r="D88" s="5">
        <v>7947.0</v>
      </c>
      <c r="E88" s="5" t="s">
        <v>43</v>
      </c>
      <c r="F88" s="5">
        <v>1117.0</v>
      </c>
      <c r="G88" s="5" t="s">
        <v>65</v>
      </c>
      <c r="H88" s="5" t="s">
        <v>135</v>
      </c>
      <c r="I88" s="5">
        <v>77042.0</v>
      </c>
      <c r="J88" s="7">
        <v>580867.0</v>
      </c>
      <c r="K88" s="7">
        <v>491965.0</v>
      </c>
      <c r="L88" s="7">
        <v>84125.0</v>
      </c>
      <c r="M88" s="12">
        <v>0.1709979368451</v>
      </c>
    </row>
    <row r="89">
      <c r="A89" s="5">
        <v>9.31940000096E11</v>
      </c>
      <c r="B89" s="5" t="s">
        <v>42</v>
      </c>
      <c r="C89" s="5">
        <v>2022.0</v>
      </c>
      <c r="D89" s="5">
        <v>7947.0</v>
      </c>
      <c r="E89" s="5" t="s">
        <v>43</v>
      </c>
      <c r="F89" s="5">
        <v>1117.0</v>
      </c>
      <c r="G89" s="5" t="s">
        <v>65</v>
      </c>
      <c r="H89" s="5" t="s">
        <v>136</v>
      </c>
      <c r="I89" s="5">
        <v>77042.0</v>
      </c>
      <c r="J89" s="7">
        <v>527773.0</v>
      </c>
      <c r="K89" s="7">
        <v>489863.0</v>
      </c>
      <c r="L89" s="7">
        <v>27494.0</v>
      </c>
      <c r="M89" s="12">
        <v>0.0561258964241022</v>
      </c>
    </row>
    <row r="90">
      <c r="A90" s="5">
        <v>9.31940000097E11</v>
      </c>
      <c r="B90" s="5" t="s">
        <v>46</v>
      </c>
      <c r="C90" s="5">
        <v>2022.0</v>
      </c>
      <c r="D90" s="5">
        <v>7947.0</v>
      </c>
      <c r="E90" s="5" t="s">
        <v>43</v>
      </c>
      <c r="F90" s="5">
        <v>1117.0</v>
      </c>
      <c r="G90" s="5" t="s">
        <v>65</v>
      </c>
      <c r="H90" s="5" t="s">
        <v>137</v>
      </c>
      <c r="I90" s="5">
        <v>77042.0</v>
      </c>
      <c r="J90" s="7">
        <v>544000.0</v>
      </c>
      <c r="K90" s="7">
        <v>447080.0</v>
      </c>
      <c r="L90" s="7">
        <v>96920.0</v>
      </c>
      <c r="M90" s="12">
        <v>0.216784468104142</v>
      </c>
    </row>
    <row r="91">
      <c r="A91" s="5">
        <v>9.31940000098E11</v>
      </c>
      <c r="B91" s="5" t="s">
        <v>46</v>
      </c>
      <c r="C91" s="5">
        <v>2022.0</v>
      </c>
      <c r="D91" s="5">
        <v>7947.0</v>
      </c>
      <c r="E91" s="5" t="s">
        <v>43</v>
      </c>
      <c r="F91" s="5">
        <v>1117.0</v>
      </c>
      <c r="G91" s="5" t="s">
        <v>65</v>
      </c>
      <c r="H91" s="5" t="s">
        <v>138</v>
      </c>
      <c r="I91" s="5">
        <v>77042.0</v>
      </c>
      <c r="J91" s="7">
        <v>587149.0</v>
      </c>
      <c r="K91" s="7">
        <v>479891.0</v>
      </c>
      <c r="L91" s="7">
        <v>107258.0</v>
      </c>
      <c r="M91" s="12">
        <v>0.223504920909123</v>
      </c>
    </row>
    <row r="92">
      <c r="A92" s="5">
        <v>9.31940000099E11</v>
      </c>
      <c r="B92" s="5" t="s">
        <v>46</v>
      </c>
      <c r="C92" s="5">
        <v>2022.0</v>
      </c>
      <c r="D92" s="5">
        <v>7947.0</v>
      </c>
      <c r="E92" s="5" t="s">
        <v>43</v>
      </c>
      <c r="F92" s="5">
        <v>1117.0</v>
      </c>
      <c r="G92" s="5" t="s">
        <v>65</v>
      </c>
      <c r="H92" s="5" t="s">
        <v>139</v>
      </c>
      <c r="I92" s="5">
        <v>77042.0</v>
      </c>
      <c r="J92" s="7">
        <v>481858.0</v>
      </c>
      <c r="K92" s="7">
        <v>418108.0</v>
      </c>
      <c r="L92" s="7">
        <v>63750.0</v>
      </c>
      <c r="M92" s="12">
        <v>0.152472566896591</v>
      </c>
    </row>
    <row r="93">
      <c r="A93" s="5">
        <v>9.319400001E11</v>
      </c>
      <c r="B93" s="5" t="s">
        <v>46</v>
      </c>
      <c r="C93" s="5">
        <v>2022.0</v>
      </c>
      <c r="D93" s="5">
        <v>7947.0</v>
      </c>
      <c r="E93" s="5" t="s">
        <v>43</v>
      </c>
      <c r="F93" s="5">
        <v>1117.0</v>
      </c>
      <c r="G93" s="5" t="s">
        <v>65</v>
      </c>
      <c r="H93" s="5" t="s">
        <v>140</v>
      </c>
      <c r="I93" s="5">
        <v>77042.0</v>
      </c>
      <c r="J93" s="7">
        <v>518439.0</v>
      </c>
      <c r="K93" s="7">
        <v>455508.0</v>
      </c>
      <c r="L93" s="7">
        <v>62931.0</v>
      </c>
      <c r="M93" s="12">
        <v>0.138155641613319</v>
      </c>
    </row>
    <row r="94">
      <c r="A94" s="5">
        <v>9.31940000101E11</v>
      </c>
      <c r="B94" s="5" t="s">
        <v>46</v>
      </c>
      <c r="C94" s="5">
        <v>2022.0</v>
      </c>
      <c r="D94" s="5">
        <v>7947.0</v>
      </c>
      <c r="E94" s="5" t="s">
        <v>43</v>
      </c>
      <c r="F94" s="5">
        <v>1117.0</v>
      </c>
      <c r="G94" s="5" t="s">
        <v>65</v>
      </c>
      <c r="H94" s="5" t="s">
        <v>141</v>
      </c>
      <c r="I94" s="5">
        <v>77042.0</v>
      </c>
      <c r="J94" s="7">
        <v>503055.0</v>
      </c>
      <c r="K94" s="7">
        <v>418985.0</v>
      </c>
      <c r="L94" s="7">
        <v>84070.0</v>
      </c>
      <c r="M94" s="12">
        <v>0.20065157463871</v>
      </c>
    </row>
    <row r="95">
      <c r="A95" s="5">
        <v>9.31940000102E11</v>
      </c>
      <c r="B95" s="5" t="s">
        <v>46</v>
      </c>
      <c r="C95" s="5">
        <v>2022.0</v>
      </c>
      <c r="D95" s="5">
        <v>7947.0</v>
      </c>
      <c r="E95" s="5" t="s">
        <v>43</v>
      </c>
      <c r="F95" s="5">
        <v>1117.0</v>
      </c>
      <c r="G95" s="5" t="s">
        <v>65</v>
      </c>
      <c r="H95" s="5" t="s">
        <v>142</v>
      </c>
      <c r="I95" s="5">
        <v>77042.0</v>
      </c>
      <c r="J95" s="7">
        <v>567626.0</v>
      </c>
      <c r="K95" s="7">
        <v>470943.0</v>
      </c>
      <c r="L95" s="7">
        <v>96683.0</v>
      </c>
      <c r="M95" s="12">
        <v>0.205296607020382</v>
      </c>
    </row>
    <row r="96">
      <c r="A96" s="5">
        <v>9.31940000103E11</v>
      </c>
      <c r="B96" s="5" t="s">
        <v>46</v>
      </c>
      <c r="C96" s="5">
        <v>2022.0</v>
      </c>
      <c r="D96" s="5">
        <v>7947.0</v>
      </c>
      <c r="E96" s="5" t="s">
        <v>43</v>
      </c>
      <c r="F96" s="5">
        <v>1117.0</v>
      </c>
      <c r="G96" s="5" t="s">
        <v>65</v>
      </c>
      <c r="H96" s="5" t="s">
        <v>143</v>
      </c>
      <c r="I96" s="5">
        <v>77042.0</v>
      </c>
      <c r="J96" s="7">
        <v>551500.0</v>
      </c>
      <c r="K96" s="7">
        <v>504575.0</v>
      </c>
      <c r="L96" s="7">
        <v>46925.0</v>
      </c>
      <c r="M96" s="12">
        <v>0.0929990586136848</v>
      </c>
    </row>
    <row r="97">
      <c r="A97" s="5">
        <v>9.31940000104E11</v>
      </c>
      <c r="B97" s="5" t="s">
        <v>46</v>
      </c>
      <c r="C97" s="5">
        <v>2022.0</v>
      </c>
      <c r="D97" s="5">
        <v>7947.0</v>
      </c>
      <c r="E97" s="5" t="s">
        <v>43</v>
      </c>
      <c r="F97" s="5">
        <v>1117.0</v>
      </c>
      <c r="G97" s="5" t="s">
        <v>65</v>
      </c>
      <c r="H97" s="5" t="s">
        <v>144</v>
      </c>
      <c r="I97" s="5">
        <v>77042.0</v>
      </c>
      <c r="J97" s="7">
        <v>585645.0</v>
      </c>
      <c r="K97" s="7">
        <v>485505.0</v>
      </c>
      <c r="L97" s="7">
        <v>100140.0</v>
      </c>
      <c r="M97" s="12">
        <v>0.206259461797509</v>
      </c>
    </row>
    <row r="98">
      <c r="A98" s="5">
        <v>9.31940000105E11</v>
      </c>
      <c r="B98" s="5" t="s">
        <v>42</v>
      </c>
      <c r="C98" s="5">
        <v>2022.0</v>
      </c>
      <c r="D98" s="5">
        <v>7947.0</v>
      </c>
      <c r="E98" s="5" t="s">
        <v>43</v>
      </c>
      <c r="F98" s="5">
        <v>1117.0</v>
      </c>
      <c r="G98" s="5" t="s">
        <v>65</v>
      </c>
      <c r="H98" s="5" t="s">
        <v>145</v>
      </c>
      <c r="I98" s="5">
        <v>77042.0</v>
      </c>
      <c r="J98" s="7">
        <v>531096.0</v>
      </c>
      <c r="K98" s="7">
        <v>492873.0</v>
      </c>
      <c r="L98" s="7">
        <v>33291.0</v>
      </c>
      <c r="M98" s="12">
        <v>0.0675447833417532</v>
      </c>
    </row>
    <row r="99">
      <c r="A99" s="5">
        <v>9.31940000106E11</v>
      </c>
      <c r="B99" s="5" t="s">
        <v>42</v>
      </c>
      <c r="C99" s="5">
        <v>2022.0</v>
      </c>
      <c r="D99" s="5">
        <v>7947.0</v>
      </c>
      <c r="E99" s="5" t="s">
        <v>43</v>
      </c>
      <c r="F99" s="5">
        <v>1117.0</v>
      </c>
      <c r="G99" s="5" t="s">
        <v>65</v>
      </c>
      <c r="H99" s="5" t="s">
        <v>146</v>
      </c>
      <c r="I99" s="5">
        <v>77042.0</v>
      </c>
      <c r="J99" s="7">
        <v>609420.0</v>
      </c>
      <c r="K99" s="7">
        <v>510794.0</v>
      </c>
      <c r="L99" s="7">
        <v>98626.0</v>
      </c>
      <c r="M99" s="12">
        <v>0.19308370889243</v>
      </c>
    </row>
    <row r="100">
      <c r="A100" s="5">
        <v>9.31940000107E11</v>
      </c>
      <c r="B100" s="5" t="s">
        <v>42</v>
      </c>
      <c r="C100" s="5">
        <v>2022.0</v>
      </c>
      <c r="D100" s="5">
        <v>7947.0</v>
      </c>
      <c r="E100" s="5" t="s">
        <v>43</v>
      </c>
      <c r="F100" s="5">
        <v>1117.0</v>
      </c>
      <c r="G100" s="5" t="s">
        <v>65</v>
      </c>
      <c r="H100" s="5" t="s">
        <v>147</v>
      </c>
      <c r="I100" s="5">
        <v>77042.0</v>
      </c>
      <c r="J100" s="7">
        <v>521953.0</v>
      </c>
      <c r="K100" s="7">
        <v>484040.0</v>
      </c>
      <c r="L100" s="7">
        <v>32835.0</v>
      </c>
      <c r="M100" s="12">
        <v>0.0678353028675315</v>
      </c>
    </row>
    <row r="101">
      <c r="A101" s="5">
        <v>9.31940000108E11</v>
      </c>
      <c r="B101" s="5" t="s">
        <v>46</v>
      </c>
      <c r="C101" s="5">
        <v>2022.0</v>
      </c>
      <c r="D101" s="5">
        <v>7947.0</v>
      </c>
      <c r="E101" s="5" t="s">
        <v>43</v>
      </c>
      <c r="F101" s="5">
        <v>1117.0</v>
      </c>
      <c r="G101" s="5" t="s">
        <v>65</v>
      </c>
      <c r="H101" s="5" t="s">
        <v>148</v>
      </c>
      <c r="I101" s="5">
        <v>77042.0</v>
      </c>
      <c r="J101" s="7">
        <v>573823.0</v>
      </c>
      <c r="K101" s="7">
        <v>471073.0</v>
      </c>
      <c r="L101" s="7">
        <v>102750.0</v>
      </c>
      <c r="M101" s="12">
        <v>0.218119060103211</v>
      </c>
    </row>
    <row r="102">
      <c r="A102" s="5">
        <v>9.31940000109E11</v>
      </c>
      <c r="B102" s="5" t="s">
        <v>42</v>
      </c>
      <c r="C102" s="5">
        <v>2022.0</v>
      </c>
      <c r="D102" s="5">
        <v>7947.0</v>
      </c>
      <c r="E102" s="5" t="s">
        <v>43</v>
      </c>
      <c r="F102" s="5">
        <v>1117.0</v>
      </c>
      <c r="G102" s="5" t="s">
        <v>65</v>
      </c>
      <c r="H102" s="5" t="s">
        <v>149</v>
      </c>
      <c r="I102" s="5">
        <v>77042.0</v>
      </c>
      <c r="J102" s="7">
        <v>519973.0</v>
      </c>
      <c r="K102" s="7">
        <v>482819.0</v>
      </c>
      <c r="L102" s="7">
        <v>32377.0</v>
      </c>
      <c r="M102" s="12">
        <v>0.0670582557852943</v>
      </c>
    </row>
    <row r="103">
      <c r="A103" s="5">
        <v>9.3194000011E11</v>
      </c>
      <c r="B103" s="5" t="s">
        <v>42</v>
      </c>
      <c r="C103" s="5">
        <v>2022.0</v>
      </c>
      <c r="D103" s="5">
        <v>7947.0</v>
      </c>
      <c r="E103" s="5" t="s">
        <v>43</v>
      </c>
      <c r="F103" s="5">
        <v>1117.0</v>
      </c>
      <c r="G103" s="5" t="s">
        <v>65</v>
      </c>
      <c r="H103" s="5" t="s">
        <v>150</v>
      </c>
      <c r="I103" s="5">
        <v>77042.0</v>
      </c>
      <c r="J103" s="7">
        <v>567682.0</v>
      </c>
      <c r="K103" s="7">
        <v>481455.0</v>
      </c>
      <c r="L103" s="7">
        <v>81439.0</v>
      </c>
      <c r="M103" s="12">
        <v>0.169151841812838</v>
      </c>
    </row>
    <row r="104">
      <c r="A104" s="5">
        <v>9.31940000111E11</v>
      </c>
      <c r="B104" s="5" t="s">
        <v>46</v>
      </c>
      <c r="C104" s="5">
        <v>2022.0</v>
      </c>
      <c r="D104" s="5">
        <v>7947.0</v>
      </c>
      <c r="E104" s="5" t="s">
        <v>43</v>
      </c>
      <c r="F104" s="5">
        <v>1117.0</v>
      </c>
      <c r="G104" s="5" t="s">
        <v>65</v>
      </c>
      <c r="H104" s="5" t="s">
        <v>151</v>
      </c>
      <c r="I104" s="5">
        <v>77042.0</v>
      </c>
      <c r="J104" s="7">
        <v>560000.0</v>
      </c>
      <c r="K104" s="7">
        <v>505000.0</v>
      </c>
      <c r="L104" s="7">
        <v>55000.0</v>
      </c>
      <c r="M104" s="12">
        <v>0.108910891089109</v>
      </c>
    </row>
    <row r="105">
      <c r="A105" s="5">
        <v>9.31940000112E11</v>
      </c>
      <c r="B105" s="5" t="s">
        <v>42</v>
      </c>
      <c r="C105" s="5">
        <v>2022.0</v>
      </c>
      <c r="D105" s="5">
        <v>7947.0</v>
      </c>
      <c r="E105" s="5" t="s">
        <v>43</v>
      </c>
      <c r="F105" s="5">
        <v>1117.0</v>
      </c>
      <c r="G105" s="5" t="s">
        <v>65</v>
      </c>
      <c r="H105" s="5" t="s">
        <v>152</v>
      </c>
      <c r="I105" s="5">
        <v>77042.0</v>
      </c>
      <c r="J105" s="7">
        <v>504630.0</v>
      </c>
      <c r="K105" s="7">
        <v>471105.0</v>
      </c>
      <c r="L105" s="7">
        <v>23587.0</v>
      </c>
      <c r="M105" s="12">
        <v>0.0500673947421488</v>
      </c>
    </row>
    <row r="106">
      <c r="A106" s="5">
        <v>9.31940000113E11</v>
      </c>
      <c r="B106" s="5" t="s">
        <v>46</v>
      </c>
      <c r="C106" s="5">
        <v>2022.0</v>
      </c>
      <c r="D106" s="5">
        <v>7947.0</v>
      </c>
      <c r="E106" s="5" t="s">
        <v>43</v>
      </c>
      <c r="F106" s="5">
        <v>1117.0</v>
      </c>
      <c r="G106" s="5" t="s">
        <v>65</v>
      </c>
      <c r="H106" s="5" t="s">
        <v>153</v>
      </c>
      <c r="I106" s="5">
        <v>77042.0</v>
      </c>
      <c r="J106" s="7">
        <v>545000.0</v>
      </c>
      <c r="K106" s="7">
        <v>501900.0</v>
      </c>
      <c r="L106" s="7">
        <v>43100.0</v>
      </c>
      <c r="M106" s="12">
        <v>0.0858736800159394</v>
      </c>
    </row>
    <row r="107">
      <c r="A107" s="5">
        <v>9.31940000114E11</v>
      </c>
      <c r="B107" s="5" t="s">
        <v>46</v>
      </c>
      <c r="C107" s="5">
        <v>2022.0</v>
      </c>
      <c r="D107" s="5">
        <v>7947.0</v>
      </c>
      <c r="E107" s="5" t="s">
        <v>43</v>
      </c>
      <c r="F107" s="5">
        <v>1117.0</v>
      </c>
      <c r="G107" s="5" t="s">
        <v>65</v>
      </c>
      <c r="H107" s="5" t="s">
        <v>154</v>
      </c>
      <c r="I107" s="5">
        <v>77042.0</v>
      </c>
      <c r="J107" s="7">
        <v>525000.0</v>
      </c>
      <c r="K107" s="7">
        <v>503965.0</v>
      </c>
      <c r="L107" s="7">
        <v>21035.0</v>
      </c>
      <c r="M107" s="12">
        <v>0.0417390096534482</v>
      </c>
    </row>
    <row r="108">
      <c r="A108" s="5">
        <v>9.31940000115E11</v>
      </c>
      <c r="B108" s="5" t="s">
        <v>46</v>
      </c>
      <c r="C108" s="5">
        <v>2022.0</v>
      </c>
      <c r="D108" s="5">
        <v>7947.0</v>
      </c>
      <c r="E108" s="5" t="s">
        <v>43</v>
      </c>
      <c r="F108" s="5">
        <v>1117.0</v>
      </c>
      <c r="G108" s="5" t="s">
        <v>65</v>
      </c>
      <c r="H108" s="5" t="s">
        <v>155</v>
      </c>
      <c r="I108" s="5">
        <v>77042.0</v>
      </c>
      <c r="J108" s="7">
        <v>507369.0</v>
      </c>
      <c r="K108" s="7">
        <v>468710.0</v>
      </c>
      <c r="L108" s="7">
        <v>42222.0</v>
      </c>
      <c r="M108" s="12">
        <v>0.0900812869364853</v>
      </c>
    </row>
    <row r="109">
      <c r="A109" s="5">
        <v>9.31940000116E11</v>
      </c>
      <c r="B109" s="5" t="s">
        <v>42</v>
      </c>
      <c r="C109" s="5">
        <v>2022.0</v>
      </c>
      <c r="D109" s="5">
        <v>7947.0</v>
      </c>
      <c r="E109" s="5" t="s">
        <v>43</v>
      </c>
      <c r="F109" s="5">
        <v>1117.0</v>
      </c>
      <c r="G109" s="5" t="s">
        <v>65</v>
      </c>
      <c r="H109" s="5" t="s">
        <v>156</v>
      </c>
      <c r="I109" s="5">
        <v>77042.0</v>
      </c>
      <c r="J109" s="7">
        <v>570576.0</v>
      </c>
      <c r="K109" s="7">
        <v>488524.0</v>
      </c>
      <c r="L109" s="7">
        <v>77415.0</v>
      </c>
      <c r="M109" s="12">
        <v>0.158467137745535</v>
      </c>
    </row>
    <row r="110">
      <c r="A110" s="5">
        <v>9.31950000117E11</v>
      </c>
      <c r="B110" s="5" t="s">
        <v>42</v>
      </c>
      <c r="C110" s="5">
        <v>2022.0</v>
      </c>
      <c r="D110" s="5">
        <v>7947.0</v>
      </c>
      <c r="E110" s="5" t="s">
        <v>43</v>
      </c>
      <c r="F110" s="5">
        <v>1117.0</v>
      </c>
      <c r="G110" s="5" t="s">
        <v>65</v>
      </c>
      <c r="H110" s="5" t="s">
        <v>157</v>
      </c>
      <c r="I110" s="5">
        <v>77042.0</v>
      </c>
      <c r="J110" s="7">
        <v>521453.0</v>
      </c>
      <c r="K110" s="7">
        <v>483737.0</v>
      </c>
      <c r="L110" s="7">
        <v>33046.0</v>
      </c>
      <c r="M110" s="12">
        <v>0.0683139805307428</v>
      </c>
    </row>
    <row r="111">
      <c r="A111" s="5">
        <v>9.31950000118E11</v>
      </c>
      <c r="B111" s="5" t="s">
        <v>46</v>
      </c>
      <c r="C111" s="5">
        <v>2022.0</v>
      </c>
      <c r="D111" s="5">
        <v>7947.0</v>
      </c>
      <c r="E111" s="5" t="s">
        <v>43</v>
      </c>
      <c r="F111" s="5">
        <v>1117.0</v>
      </c>
      <c r="G111" s="5" t="s">
        <v>65</v>
      </c>
      <c r="H111" s="5" t="s">
        <v>158</v>
      </c>
      <c r="I111" s="5">
        <v>77042.0</v>
      </c>
      <c r="J111" s="7">
        <v>561575.0</v>
      </c>
      <c r="K111" s="7">
        <v>469500.0</v>
      </c>
      <c r="L111" s="7">
        <v>81363.0</v>
      </c>
      <c r="M111" s="12">
        <v>0.173297124600638</v>
      </c>
    </row>
    <row r="112">
      <c r="A112" s="5">
        <v>9.31950000119E11</v>
      </c>
      <c r="B112" s="5" t="s">
        <v>46</v>
      </c>
      <c r="C112" s="5">
        <v>2022.0</v>
      </c>
      <c r="D112" s="5">
        <v>7947.0</v>
      </c>
      <c r="E112" s="5" t="s">
        <v>43</v>
      </c>
      <c r="F112" s="5">
        <v>1117.0</v>
      </c>
      <c r="G112" s="5" t="s">
        <v>65</v>
      </c>
      <c r="H112" s="5" t="s">
        <v>159</v>
      </c>
      <c r="I112" s="5">
        <v>77042.0</v>
      </c>
      <c r="J112" s="7">
        <v>621592.0</v>
      </c>
      <c r="K112" s="7">
        <v>485089.0</v>
      </c>
      <c r="L112" s="7">
        <v>131866.0</v>
      </c>
      <c r="M112" s="12">
        <v>0.271838775977191</v>
      </c>
    </row>
    <row r="113">
      <c r="A113" s="5">
        <v>9.3195000012E11</v>
      </c>
      <c r="B113" s="5" t="s">
        <v>42</v>
      </c>
      <c r="C113" s="5">
        <v>2022.0</v>
      </c>
      <c r="D113" s="5">
        <v>7947.0</v>
      </c>
      <c r="E113" s="5" t="s">
        <v>43</v>
      </c>
      <c r="F113" s="5">
        <v>1117.0</v>
      </c>
      <c r="G113" s="5" t="s">
        <v>65</v>
      </c>
      <c r="H113" s="5" t="s">
        <v>160</v>
      </c>
      <c r="I113" s="5">
        <v>77042.0</v>
      </c>
      <c r="J113" s="7">
        <v>520791.0</v>
      </c>
      <c r="K113" s="7">
        <v>484023.0</v>
      </c>
      <c r="L113" s="7">
        <v>31991.0</v>
      </c>
      <c r="M113" s="12">
        <v>0.0660939666090247</v>
      </c>
    </row>
    <row r="114">
      <c r="A114" s="5">
        <v>9.31950000121E11</v>
      </c>
      <c r="B114" s="5" t="s">
        <v>42</v>
      </c>
      <c r="C114" s="5">
        <v>2022.0</v>
      </c>
      <c r="D114" s="5">
        <v>7947.0</v>
      </c>
      <c r="E114" s="5" t="s">
        <v>43</v>
      </c>
      <c r="F114" s="5">
        <v>1117.0</v>
      </c>
      <c r="G114" s="5" t="s">
        <v>65</v>
      </c>
      <c r="H114" s="5" t="s">
        <v>161</v>
      </c>
      <c r="I114" s="5">
        <v>77042.0</v>
      </c>
      <c r="J114" s="7">
        <v>646308.0</v>
      </c>
      <c r="K114" s="7">
        <v>528582.0</v>
      </c>
      <c r="L114" s="7">
        <v>117726.0</v>
      </c>
      <c r="M114" s="12">
        <v>0.222720410456655</v>
      </c>
    </row>
    <row r="115">
      <c r="A115" s="5">
        <v>9.31950000122E11</v>
      </c>
      <c r="B115" s="5" t="s">
        <v>46</v>
      </c>
      <c r="C115" s="5">
        <v>2022.0</v>
      </c>
      <c r="D115" s="5">
        <v>7947.0</v>
      </c>
      <c r="E115" s="5" t="s">
        <v>43</v>
      </c>
      <c r="F115" s="5">
        <v>1117.0</v>
      </c>
      <c r="G115" s="5" t="s">
        <v>65</v>
      </c>
      <c r="H115" s="5" t="s">
        <v>162</v>
      </c>
      <c r="I115" s="5">
        <v>77042.0</v>
      </c>
      <c r="J115" s="7">
        <v>485182.0</v>
      </c>
      <c r="K115" s="7">
        <v>435249.0</v>
      </c>
      <c r="L115" s="7">
        <v>49933.0</v>
      </c>
      <c r="M115" s="12">
        <v>0.11472283681295</v>
      </c>
    </row>
    <row r="116">
      <c r="A116" s="5">
        <v>9.31950000123E11</v>
      </c>
      <c r="B116" s="5" t="s">
        <v>42</v>
      </c>
      <c r="C116" s="5">
        <v>2022.0</v>
      </c>
      <c r="D116" s="5">
        <v>7947.0</v>
      </c>
      <c r="E116" s="5" t="s">
        <v>43</v>
      </c>
      <c r="F116" s="5">
        <v>1117.0</v>
      </c>
      <c r="G116" s="5" t="s">
        <v>65</v>
      </c>
      <c r="H116" s="5" t="s">
        <v>163</v>
      </c>
      <c r="I116" s="5">
        <v>77042.0</v>
      </c>
      <c r="J116" s="7">
        <v>633981.0</v>
      </c>
      <c r="K116" s="7">
        <v>517044.0</v>
      </c>
      <c r="L116" s="7">
        <v>128521.0</v>
      </c>
      <c r="M116" s="12">
        <v>0.248568787182522</v>
      </c>
    </row>
    <row r="117">
      <c r="A117" s="5">
        <v>9.31950000124E11</v>
      </c>
      <c r="B117" s="5" t="s">
        <v>42</v>
      </c>
      <c r="C117" s="5">
        <v>2022.0</v>
      </c>
      <c r="D117" s="5">
        <v>7947.0</v>
      </c>
      <c r="E117" s="5" t="s">
        <v>43</v>
      </c>
      <c r="F117" s="5">
        <v>1117.0</v>
      </c>
      <c r="G117" s="5" t="s">
        <v>65</v>
      </c>
      <c r="H117" s="5" t="s">
        <v>164</v>
      </c>
      <c r="I117" s="5">
        <v>77042.0</v>
      </c>
      <c r="J117" s="7">
        <v>507600.0</v>
      </c>
      <c r="K117" s="7">
        <v>471064.0</v>
      </c>
      <c r="L117" s="7">
        <v>31294.0</v>
      </c>
      <c r="M117" s="12">
        <v>0.0664325866548918</v>
      </c>
    </row>
    <row r="118">
      <c r="A118" s="5">
        <v>9.31950000125E11</v>
      </c>
      <c r="B118" s="5" t="s">
        <v>42</v>
      </c>
      <c r="C118" s="5">
        <v>2022.0</v>
      </c>
      <c r="D118" s="5">
        <v>7947.0</v>
      </c>
      <c r="E118" s="5" t="s">
        <v>43</v>
      </c>
      <c r="F118" s="5">
        <v>1117.0</v>
      </c>
      <c r="G118" s="5" t="s">
        <v>65</v>
      </c>
      <c r="H118" s="5" t="s">
        <v>165</v>
      </c>
      <c r="I118" s="5">
        <v>77042.0</v>
      </c>
      <c r="J118" s="7">
        <v>484131.0</v>
      </c>
      <c r="K118" s="7">
        <v>456770.0</v>
      </c>
      <c r="L118" s="7">
        <v>16891.0</v>
      </c>
      <c r="M118" s="12">
        <v>0.0369792236793133</v>
      </c>
    </row>
    <row r="119">
      <c r="A119" s="5">
        <v>9.31950000126E11</v>
      </c>
      <c r="B119" s="5" t="s">
        <v>42</v>
      </c>
      <c r="C119" s="5">
        <v>2022.0</v>
      </c>
      <c r="D119" s="5">
        <v>7947.0</v>
      </c>
      <c r="E119" s="5" t="s">
        <v>43</v>
      </c>
      <c r="F119" s="5">
        <v>1117.0</v>
      </c>
      <c r="G119" s="5" t="s">
        <v>65</v>
      </c>
      <c r="H119" s="5" t="s">
        <v>166</v>
      </c>
      <c r="I119" s="5">
        <v>77042.0</v>
      </c>
      <c r="J119" s="7">
        <v>463138.0</v>
      </c>
      <c r="K119" s="7">
        <v>434356.0</v>
      </c>
      <c r="L119" s="7">
        <v>42945.0</v>
      </c>
      <c r="M119" s="12">
        <v>0.0988705117461252</v>
      </c>
    </row>
    <row r="120">
      <c r="A120" s="5">
        <v>9.31950000127E11</v>
      </c>
      <c r="B120" s="5" t="s">
        <v>46</v>
      </c>
      <c r="C120" s="5">
        <v>2022.0</v>
      </c>
      <c r="D120" s="5">
        <v>7947.0</v>
      </c>
      <c r="E120" s="5" t="s">
        <v>43</v>
      </c>
      <c r="F120" s="5">
        <v>1117.0</v>
      </c>
      <c r="G120" s="5" t="s">
        <v>65</v>
      </c>
      <c r="H120" s="5" t="s">
        <v>167</v>
      </c>
      <c r="I120" s="5">
        <v>77042.0</v>
      </c>
      <c r="J120" s="7">
        <v>546549.0</v>
      </c>
      <c r="K120" s="7">
        <v>426894.0</v>
      </c>
      <c r="L120" s="7">
        <v>119655.0</v>
      </c>
      <c r="M120" s="12">
        <v>0.28029206313511</v>
      </c>
    </row>
    <row r="121">
      <c r="A121" s="5">
        <v>9.31950000128E11</v>
      </c>
      <c r="B121" s="5" t="s">
        <v>46</v>
      </c>
      <c r="C121" s="5">
        <v>2022.0</v>
      </c>
      <c r="D121" s="5">
        <v>7947.0</v>
      </c>
      <c r="E121" s="5" t="s">
        <v>43</v>
      </c>
      <c r="F121" s="5">
        <v>1117.0</v>
      </c>
      <c r="G121" s="5" t="s">
        <v>65</v>
      </c>
      <c r="H121" s="5" t="s">
        <v>168</v>
      </c>
      <c r="I121" s="5">
        <v>77042.0</v>
      </c>
      <c r="J121" s="7">
        <v>523316.0</v>
      </c>
      <c r="K121" s="7">
        <v>493196.0</v>
      </c>
      <c r="L121" s="7">
        <v>30120.0</v>
      </c>
      <c r="M121" s="12">
        <v>0.0610710549152873</v>
      </c>
    </row>
    <row r="122">
      <c r="A122" s="5">
        <v>9.31950000129E11</v>
      </c>
      <c r="B122" s="5" t="s">
        <v>46</v>
      </c>
      <c r="C122" s="5">
        <v>2022.0</v>
      </c>
      <c r="D122" s="5">
        <v>7947.0</v>
      </c>
      <c r="E122" s="5" t="s">
        <v>43</v>
      </c>
      <c r="F122" s="5">
        <v>1117.0</v>
      </c>
      <c r="G122" s="5" t="s">
        <v>65</v>
      </c>
      <c r="H122" s="5" t="s">
        <v>169</v>
      </c>
      <c r="I122" s="5">
        <v>77042.0</v>
      </c>
      <c r="J122" s="7">
        <v>895000.0</v>
      </c>
      <c r="K122" s="7">
        <v>730000.0</v>
      </c>
      <c r="L122" s="7">
        <v>165000.0</v>
      </c>
      <c r="M122" s="12">
        <v>0.226027397260274</v>
      </c>
    </row>
    <row r="123">
      <c r="A123" s="5">
        <v>9.3195000013E11</v>
      </c>
      <c r="B123" s="5" t="s">
        <v>46</v>
      </c>
      <c r="C123" s="5">
        <v>2022.0</v>
      </c>
      <c r="D123" s="5">
        <v>7947.0</v>
      </c>
      <c r="E123" s="5" t="s">
        <v>43</v>
      </c>
      <c r="F123" s="5">
        <v>1117.0</v>
      </c>
      <c r="G123" s="5" t="s">
        <v>65</v>
      </c>
      <c r="H123" s="5" t="s">
        <v>170</v>
      </c>
      <c r="I123" s="5">
        <v>77042.0</v>
      </c>
      <c r="J123" s="7">
        <v>532640.0</v>
      </c>
      <c r="K123" s="7">
        <v>447000.0</v>
      </c>
      <c r="L123" s="7">
        <v>80708.0</v>
      </c>
      <c r="M123" s="12">
        <v>0.1805548098434</v>
      </c>
    </row>
    <row r="124">
      <c r="A124" s="5">
        <v>9.31950000131E11</v>
      </c>
      <c r="B124" s="5" t="s">
        <v>42</v>
      </c>
      <c r="C124" s="5">
        <v>2022.0</v>
      </c>
      <c r="D124" s="5">
        <v>7947.0</v>
      </c>
      <c r="E124" s="5" t="s">
        <v>43</v>
      </c>
      <c r="F124" s="5">
        <v>1117.0</v>
      </c>
      <c r="G124" s="5" t="s">
        <v>65</v>
      </c>
      <c r="H124" s="5" t="s">
        <v>171</v>
      </c>
      <c r="I124" s="5">
        <v>77042.0</v>
      </c>
      <c r="J124" s="7">
        <v>612698.0</v>
      </c>
      <c r="K124" s="7">
        <v>519742.0</v>
      </c>
      <c r="L124" s="7">
        <v>88045.0</v>
      </c>
      <c r="M124" s="12">
        <v>0.169401356827041</v>
      </c>
    </row>
    <row r="125">
      <c r="A125" s="5">
        <v>9.31950000132E11</v>
      </c>
      <c r="B125" s="5" t="s">
        <v>42</v>
      </c>
      <c r="C125" s="5">
        <v>2022.0</v>
      </c>
      <c r="D125" s="5">
        <v>7947.0</v>
      </c>
      <c r="E125" s="5" t="s">
        <v>43</v>
      </c>
      <c r="F125" s="5">
        <v>1117.0</v>
      </c>
      <c r="G125" s="5" t="s">
        <v>65</v>
      </c>
      <c r="H125" s="5" t="s">
        <v>172</v>
      </c>
      <c r="I125" s="5">
        <v>77042.0</v>
      </c>
      <c r="J125" s="7">
        <v>506081.0</v>
      </c>
      <c r="K125" s="7">
        <v>477426.0</v>
      </c>
      <c r="L125" s="7">
        <v>23744.0</v>
      </c>
      <c r="M125" s="12">
        <v>0.0497333618194233</v>
      </c>
    </row>
    <row r="126">
      <c r="A126" s="5">
        <v>9.31950000133E11</v>
      </c>
      <c r="B126" s="5" t="s">
        <v>42</v>
      </c>
      <c r="C126" s="5">
        <v>2022.0</v>
      </c>
      <c r="D126" s="5">
        <v>7947.0</v>
      </c>
      <c r="E126" s="5" t="s">
        <v>43</v>
      </c>
      <c r="F126" s="5">
        <v>1117.0</v>
      </c>
      <c r="G126" s="5" t="s">
        <v>65</v>
      </c>
      <c r="H126" s="5" t="s">
        <v>173</v>
      </c>
      <c r="I126" s="5">
        <v>77042.0</v>
      </c>
      <c r="J126" s="7">
        <v>527757.0</v>
      </c>
      <c r="K126" s="7">
        <v>493465.0</v>
      </c>
      <c r="L126" s="7">
        <v>29214.0</v>
      </c>
      <c r="M126" s="12">
        <v>0.0592017670959439</v>
      </c>
    </row>
    <row r="127">
      <c r="A127" s="5">
        <v>9.31950000134E11</v>
      </c>
      <c r="B127" s="5" t="s">
        <v>42</v>
      </c>
      <c r="C127" s="5">
        <v>2022.0</v>
      </c>
      <c r="D127" s="5">
        <v>7947.0</v>
      </c>
      <c r="E127" s="5" t="s">
        <v>43</v>
      </c>
      <c r="F127" s="5">
        <v>1117.0</v>
      </c>
      <c r="G127" s="5" t="s">
        <v>65</v>
      </c>
      <c r="H127" s="5" t="s">
        <v>174</v>
      </c>
      <c r="I127" s="5">
        <v>77042.0</v>
      </c>
      <c r="J127" s="7">
        <v>530250.0</v>
      </c>
      <c r="K127" s="7">
        <v>493051.0</v>
      </c>
      <c r="L127" s="7">
        <v>41854.0</v>
      </c>
      <c r="M127" s="12">
        <v>0.0848877702306658</v>
      </c>
    </row>
    <row r="128">
      <c r="A128" s="5">
        <v>9.31950000135E11</v>
      </c>
      <c r="B128" s="5" t="s">
        <v>46</v>
      </c>
      <c r="C128" s="5">
        <v>2022.0</v>
      </c>
      <c r="D128" s="5">
        <v>7947.0</v>
      </c>
      <c r="E128" s="5" t="s">
        <v>43</v>
      </c>
      <c r="F128" s="5">
        <v>1117.0</v>
      </c>
      <c r="G128" s="5" t="s">
        <v>65</v>
      </c>
      <c r="H128" s="5" t="s">
        <v>175</v>
      </c>
      <c r="I128" s="5">
        <v>77042.0</v>
      </c>
      <c r="J128" s="7">
        <v>767083.0</v>
      </c>
      <c r="K128" s="7">
        <v>751145.0</v>
      </c>
      <c r="L128" s="7">
        <v>15938.0</v>
      </c>
      <c r="M128" s="12">
        <v>0.0212182734358878</v>
      </c>
    </row>
    <row r="129">
      <c r="A129" s="5">
        <v>9.31950000136E11</v>
      </c>
      <c r="B129" s="5" t="s">
        <v>46</v>
      </c>
      <c r="C129" s="5">
        <v>2022.0</v>
      </c>
      <c r="D129" s="5">
        <v>7947.0</v>
      </c>
      <c r="E129" s="5" t="s">
        <v>43</v>
      </c>
      <c r="F129" s="5">
        <v>1117.0</v>
      </c>
      <c r="G129" s="5" t="s">
        <v>65</v>
      </c>
      <c r="H129" s="5" t="s">
        <v>176</v>
      </c>
      <c r="I129" s="5">
        <v>77042.0</v>
      </c>
      <c r="J129" s="7">
        <v>558700.0</v>
      </c>
      <c r="K129" s="7">
        <v>499841.0</v>
      </c>
      <c r="L129" s="7">
        <v>58859.0</v>
      </c>
      <c r="M129" s="12">
        <v>0.117755446231901</v>
      </c>
    </row>
    <row r="130">
      <c r="A130" s="5">
        <v>9.31950000137E11</v>
      </c>
      <c r="B130" s="5" t="s">
        <v>42</v>
      </c>
      <c r="C130" s="5">
        <v>2022.0</v>
      </c>
      <c r="D130" s="5">
        <v>7947.0</v>
      </c>
      <c r="E130" s="5" t="s">
        <v>43</v>
      </c>
      <c r="F130" s="5">
        <v>1117.0</v>
      </c>
      <c r="G130" s="5" t="s">
        <v>65</v>
      </c>
      <c r="H130" s="5" t="s">
        <v>177</v>
      </c>
      <c r="I130" s="5">
        <v>77042.0</v>
      </c>
      <c r="J130" s="7">
        <v>574460.0</v>
      </c>
      <c r="K130" s="7">
        <v>470644.0</v>
      </c>
      <c r="L130" s="7">
        <v>120613.0</v>
      </c>
      <c r="M130" s="12">
        <v>0.256272256737576</v>
      </c>
    </row>
    <row r="131">
      <c r="A131" s="5">
        <v>9.31950000138E11</v>
      </c>
      <c r="B131" s="5" t="s">
        <v>42</v>
      </c>
      <c r="C131" s="5">
        <v>2022.0</v>
      </c>
      <c r="D131" s="5">
        <v>7947.0</v>
      </c>
      <c r="E131" s="5" t="s">
        <v>43</v>
      </c>
      <c r="F131" s="5">
        <v>1117.0</v>
      </c>
      <c r="G131" s="5" t="s">
        <v>65</v>
      </c>
      <c r="H131" s="5" t="s">
        <v>178</v>
      </c>
      <c r="I131" s="5">
        <v>77042.0</v>
      </c>
      <c r="J131" s="7">
        <v>537432.0</v>
      </c>
      <c r="K131" s="7">
        <v>491738.0</v>
      </c>
      <c r="L131" s="7">
        <v>54298.0</v>
      </c>
      <c r="M131" s="12">
        <v>0.110420589826289</v>
      </c>
    </row>
    <row r="132">
      <c r="A132" s="5">
        <v>9.31950000139E11</v>
      </c>
      <c r="B132" s="5" t="s">
        <v>42</v>
      </c>
      <c r="C132" s="5">
        <v>2022.0</v>
      </c>
      <c r="D132" s="5">
        <v>7947.0</v>
      </c>
      <c r="E132" s="5" t="s">
        <v>43</v>
      </c>
      <c r="F132" s="5">
        <v>1117.0</v>
      </c>
      <c r="G132" s="5" t="s">
        <v>65</v>
      </c>
      <c r="H132" s="5" t="s">
        <v>179</v>
      </c>
      <c r="I132" s="5">
        <v>77042.0</v>
      </c>
      <c r="J132" s="7">
        <v>472605.0</v>
      </c>
      <c r="K132" s="7">
        <v>440957.0</v>
      </c>
      <c r="L132" s="7">
        <v>49515.0</v>
      </c>
      <c r="M132" s="12">
        <v>0.112289860462584</v>
      </c>
    </row>
    <row r="133">
      <c r="A133" s="5">
        <v>9.3195000014E11</v>
      </c>
      <c r="B133" s="5" t="s">
        <v>46</v>
      </c>
      <c r="C133" s="5">
        <v>2022.0</v>
      </c>
      <c r="D133" s="5">
        <v>7947.0</v>
      </c>
      <c r="E133" s="5" t="s">
        <v>43</v>
      </c>
      <c r="F133" s="5">
        <v>1117.0</v>
      </c>
      <c r="G133" s="5" t="s">
        <v>65</v>
      </c>
      <c r="H133" s="5" t="s">
        <v>180</v>
      </c>
      <c r="I133" s="5">
        <v>77042.0</v>
      </c>
      <c r="J133" s="7">
        <v>483000.0</v>
      </c>
      <c r="K133" s="7">
        <v>405610.0</v>
      </c>
      <c r="L133" s="7">
        <v>77390.0</v>
      </c>
      <c r="M133" s="12">
        <v>0.190799043416089</v>
      </c>
    </row>
    <row r="134">
      <c r="A134" s="5">
        <v>9.31950000141E11</v>
      </c>
      <c r="B134" s="5" t="s">
        <v>42</v>
      </c>
      <c r="C134" s="5">
        <v>2022.0</v>
      </c>
      <c r="D134" s="5">
        <v>7947.0</v>
      </c>
      <c r="E134" s="5" t="s">
        <v>43</v>
      </c>
      <c r="F134" s="5">
        <v>1117.0</v>
      </c>
      <c r="G134" s="5" t="s">
        <v>65</v>
      </c>
      <c r="H134" s="5" t="s">
        <v>181</v>
      </c>
      <c r="I134" s="5">
        <v>77042.0</v>
      </c>
      <c r="J134" s="7">
        <v>599798.0</v>
      </c>
      <c r="K134" s="7">
        <v>499854.0</v>
      </c>
      <c r="L134" s="7">
        <v>99944.0</v>
      </c>
      <c r="M134" s="12">
        <v>0.199946384344228</v>
      </c>
    </row>
    <row r="135">
      <c r="A135" s="5">
        <v>9.31950000142E11</v>
      </c>
      <c r="B135" s="5" t="s">
        <v>46</v>
      </c>
      <c r="C135" s="5">
        <v>2022.0</v>
      </c>
      <c r="D135" s="5">
        <v>7947.0</v>
      </c>
      <c r="E135" s="5" t="s">
        <v>43</v>
      </c>
      <c r="F135" s="5">
        <v>1117.0</v>
      </c>
      <c r="G135" s="5" t="s">
        <v>65</v>
      </c>
      <c r="H135" s="5" t="s">
        <v>182</v>
      </c>
      <c r="I135" s="5">
        <v>77042.0</v>
      </c>
      <c r="J135" s="7">
        <v>470000.0</v>
      </c>
      <c r="K135" s="7">
        <v>489124.0</v>
      </c>
      <c r="L135" s="7">
        <v>-19124.0</v>
      </c>
      <c r="M135" s="12">
        <v>-0.0390984699176486</v>
      </c>
    </row>
    <row r="136">
      <c r="A136" s="5">
        <v>9.31960000143E11</v>
      </c>
      <c r="B136" s="5" t="s">
        <v>46</v>
      </c>
      <c r="C136" s="5">
        <v>2022.0</v>
      </c>
      <c r="D136" s="5">
        <v>7947.0</v>
      </c>
      <c r="E136" s="5" t="s">
        <v>43</v>
      </c>
      <c r="F136" s="5">
        <v>1117.0</v>
      </c>
      <c r="G136" s="5" t="s">
        <v>65</v>
      </c>
      <c r="H136" s="5" t="s">
        <v>183</v>
      </c>
      <c r="I136" s="5">
        <v>77042.0</v>
      </c>
      <c r="J136" s="7">
        <v>512949.0</v>
      </c>
      <c r="K136" s="7">
        <v>435000.0</v>
      </c>
      <c r="L136" s="7">
        <v>77949.0</v>
      </c>
      <c r="M136" s="12">
        <v>0.179193103448275</v>
      </c>
    </row>
    <row r="137">
      <c r="A137" s="5">
        <v>9.31960000144E11</v>
      </c>
      <c r="B137" s="5" t="s">
        <v>46</v>
      </c>
      <c r="C137" s="5">
        <v>2022.0</v>
      </c>
      <c r="D137" s="5">
        <v>7947.0</v>
      </c>
      <c r="E137" s="5" t="s">
        <v>43</v>
      </c>
      <c r="F137" s="5">
        <v>1117.0</v>
      </c>
      <c r="G137" s="5" t="s">
        <v>65</v>
      </c>
      <c r="H137" s="5" t="s">
        <v>184</v>
      </c>
      <c r="I137" s="5">
        <v>77042.0</v>
      </c>
      <c r="J137" s="7">
        <v>588782.0</v>
      </c>
      <c r="K137" s="7">
        <v>489000.0</v>
      </c>
      <c r="L137" s="7">
        <v>95005.0</v>
      </c>
      <c r="M137" s="12">
        <v>0.194284253578732</v>
      </c>
    </row>
    <row r="138">
      <c r="A138" s="5">
        <v>9.31960000145E11</v>
      </c>
      <c r="B138" s="5" t="s">
        <v>46</v>
      </c>
      <c r="C138" s="5">
        <v>2022.0</v>
      </c>
      <c r="D138" s="5">
        <v>7947.0</v>
      </c>
      <c r="E138" s="5" t="s">
        <v>43</v>
      </c>
      <c r="F138" s="5">
        <v>1117.0</v>
      </c>
      <c r="G138" s="5" t="s">
        <v>65</v>
      </c>
      <c r="H138" s="5" t="s">
        <v>185</v>
      </c>
      <c r="I138" s="5">
        <v>77042.0</v>
      </c>
      <c r="J138" s="7">
        <v>595000.0</v>
      </c>
      <c r="K138" s="7">
        <v>520536.0</v>
      </c>
      <c r="L138" s="7">
        <v>74464.0</v>
      </c>
      <c r="M138" s="12">
        <v>0.143052545837367</v>
      </c>
    </row>
    <row r="139">
      <c r="A139" s="5">
        <v>9.31960000146E11</v>
      </c>
      <c r="B139" s="5" t="s">
        <v>42</v>
      </c>
      <c r="C139" s="5">
        <v>2022.0</v>
      </c>
      <c r="D139" s="5">
        <v>7947.0</v>
      </c>
      <c r="E139" s="5" t="s">
        <v>43</v>
      </c>
      <c r="F139" s="5">
        <v>1117.0</v>
      </c>
      <c r="G139" s="5" t="s">
        <v>65</v>
      </c>
      <c r="H139" s="5" t="s">
        <v>186</v>
      </c>
      <c r="I139" s="5">
        <v>77042.0</v>
      </c>
      <c r="J139" s="7">
        <v>514720.0</v>
      </c>
      <c r="K139" s="7">
        <v>477323.0</v>
      </c>
      <c r="L139" s="7">
        <v>54270.0</v>
      </c>
      <c r="M139" s="12">
        <v>0.11369659538719</v>
      </c>
    </row>
    <row r="140">
      <c r="A140" s="5">
        <v>9.31960000147E11</v>
      </c>
      <c r="B140" s="5" t="s">
        <v>42</v>
      </c>
      <c r="C140" s="5">
        <v>2022.0</v>
      </c>
      <c r="D140" s="5">
        <v>7947.0</v>
      </c>
      <c r="E140" s="5" t="s">
        <v>43</v>
      </c>
      <c r="F140" s="5">
        <v>1117.0</v>
      </c>
      <c r="G140" s="5" t="s">
        <v>65</v>
      </c>
      <c r="H140" s="5" t="s">
        <v>187</v>
      </c>
      <c r="I140" s="5">
        <v>77042.0</v>
      </c>
      <c r="J140" s="7">
        <v>493207.0</v>
      </c>
      <c r="K140" s="7">
        <v>462088.0</v>
      </c>
      <c r="L140" s="7">
        <v>34278.0</v>
      </c>
      <c r="M140" s="12">
        <v>0.0741806755423208</v>
      </c>
    </row>
    <row r="141">
      <c r="A141" s="5">
        <v>9.31960000148E11</v>
      </c>
      <c r="B141" s="5" t="s">
        <v>46</v>
      </c>
      <c r="C141" s="5">
        <v>2022.0</v>
      </c>
      <c r="D141" s="5">
        <v>7947.0</v>
      </c>
      <c r="E141" s="5" t="s">
        <v>43</v>
      </c>
      <c r="F141" s="5">
        <v>1117.0</v>
      </c>
      <c r="G141" s="5" t="s">
        <v>65</v>
      </c>
      <c r="H141" s="5" t="s">
        <v>188</v>
      </c>
      <c r="I141" s="5">
        <v>77042.0</v>
      </c>
      <c r="J141" s="7">
        <v>561374.0</v>
      </c>
      <c r="K141" s="7">
        <v>477225.0</v>
      </c>
      <c r="L141" s="7">
        <v>84149.0</v>
      </c>
      <c r="M141" s="12">
        <v>0.176329823458536</v>
      </c>
    </row>
    <row r="142">
      <c r="A142" s="5">
        <v>9.31960000149E11</v>
      </c>
      <c r="B142" s="5" t="s">
        <v>42</v>
      </c>
      <c r="C142" s="5">
        <v>2022.0</v>
      </c>
      <c r="D142" s="5">
        <v>7947.0</v>
      </c>
      <c r="E142" s="5" t="s">
        <v>43</v>
      </c>
      <c r="F142" s="5">
        <v>1117.0</v>
      </c>
      <c r="G142" s="5" t="s">
        <v>65</v>
      </c>
      <c r="H142" s="5" t="s">
        <v>189</v>
      </c>
      <c r="I142" s="5">
        <v>77042.0</v>
      </c>
      <c r="J142" s="7">
        <v>590521.0</v>
      </c>
      <c r="K142" s="7">
        <v>506436.0</v>
      </c>
      <c r="L142" s="7">
        <v>62538.0</v>
      </c>
      <c r="M142" s="12">
        <v>0.123486482003648</v>
      </c>
    </row>
    <row r="143">
      <c r="A143" s="5">
        <v>9.3196000015E11</v>
      </c>
      <c r="B143" s="5" t="s">
        <v>46</v>
      </c>
      <c r="C143" s="5">
        <v>2022.0</v>
      </c>
      <c r="D143" s="5">
        <v>7947.0</v>
      </c>
      <c r="E143" s="5" t="s">
        <v>43</v>
      </c>
      <c r="F143" s="5">
        <v>1117.0</v>
      </c>
      <c r="G143" s="5" t="s">
        <v>65</v>
      </c>
      <c r="H143" s="5" t="s">
        <v>190</v>
      </c>
      <c r="I143" s="5">
        <v>77042.0</v>
      </c>
      <c r="J143" s="7">
        <v>484445.0</v>
      </c>
      <c r="K143" s="7">
        <v>471541.0</v>
      </c>
      <c r="L143" s="7">
        <v>12904.0</v>
      </c>
      <c r="M143" s="12">
        <v>0.0273655949323601</v>
      </c>
    </row>
    <row r="144">
      <c r="A144" s="5">
        <v>9.31960000151E11</v>
      </c>
      <c r="B144" s="5" t="s">
        <v>46</v>
      </c>
      <c r="C144" s="5">
        <v>2022.0</v>
      </c>
      <c r="D144" s="5">
        <v>7947.0</v>
      </c>
      <c r="E144" s="5" t="s">
        <v>43</v>
      </c>
      <c r="F144" s="5">
        <v>1117.0</v>
      </c>
      <c r="G144" s="5" t="s">
        <v>65</v>
      </c>
      <c r="H144" s="5" t="s">
        <v>191</v>
      </c>
      <c r="I144" s="5">
        <v>77042.0</v>
      </c>
      <c r="J144" s="7">
        <v>474397.0</v>
      </c>
      <c r="K144" s="7">
        <v>430000.0</v>
      </c>
      <c r="L144" s="7">
        <v>44397.0</v>
      </c>
      <c r="M144" s="12">
        <v>0.103248837209302</v>
      </c>
    </row>
    <row r="145">
      <c r="A145" s="5">
        <v>9.31960000152E11</v>
      </c>
      <c r="B145" s="5" t="s">
        <v>42</v>
      </c>
      <c r="C145" s="5">
        <v>2022.0</v>
      </c>
      <c r="D145" s="5">
        <v>7947.0</v>
      </c>
      <c r="E145" s="5" t="s">
        <v>43</v>
      </c>
      <c r="F145" s="5">
        <v>1117.0</v>
      </c>
      <c r="G145" s="5" t="s">
        <v>65</v>
      </c>
      <c r="H145" s="5" t="s">
        <v>192</v>
      </c>
      <c r="I145" s="5">
        <v>77042.0</v>
      </c>
      <c r="J145" s="7">
        <v>661248.0</v>
      </c>
      <c r="K145" s="7">
        <v>545864.0</v>
      </c>
      <c r="L145" s="7">
        <v>110607.0</v>
      </c>
      <c r="M145" s="12">
        <v>0.202627394369293</v>
      </c>
    </row>
    <row r="146">
      <c r="A146" s="5">
        <v>9.31960000153E11</v>
      </c>
      <c r="B146" s="5" t="s">
        <v>42</v>
      </c>
      <c r="C146" s="5">
        <v>2022.0</v>
      </c>
      <c r="D146" s="5">
        <v>7947.0</v>
      </c>
      <c r="E146" s="5" t="s">
        <v>43</v>
      </c>
      <c r="F146" s="5">
        <v>1117.0</v>
      </c>
      <c r="G146" s="5" t="s">
        <v>65</v>
      </c>
      <c r="H146" s="5" t="s">
        <v>193</v>
      </c>
      <c r="I146" s="5">
        <v>77042.0</v>
      </c>
      <c r="J146" s="7">
        <v>620634.0</v>
      </c>
      <c r="K146" s="7">
        <v>521312.0</v>
      </c>
      <c r="L146" s="7">
        <v>94545.0</v>
      </c>
      <c r="M146" s="12">
        <v>0.181359723160027</v>
      </c>
    </row>
    <row r="147">
      <c r="A147" s="5">
        <v>9.31960000154E11</v>
      </c>
      <c r="B147" s="5" t="s">
        <v>46</v>
      </c>
      <c r="C147" s="5">
        <v>2022.0</v>
      </c>
      <c r="D147" s="5">
        <v>7947.0</v>
      </c>
      <c r="E147" s="5" t="s">
        <v>43</v>
      </c>
      <c r="F147" s="5">
        <v>1117.0</v>
      </c>
      <c r="G147" s="5" t="s">
        <v>65</v>
      </c>
      <c r="H147" s="5" t="s">
        <v>194</v>
      </c>
      <c r="I147" s="5">
        <v>77042.0</v>
      </c>
      <c r="J147" s="7">
        <v>608000.0</v>
      </c>
      <c r="K147" s="7">
        <v>500000.0</v>
      </c>
      <c r="L147" s="7">
        <v>108000.0</v>
      </c>
      <c r="M147" s="12">
        <v>0.215999999999999</v>
      </c>
    </row>
    <row r="148">
      <c r="A148" s="5">
        <v>9.31960000155E11</v>
      </c>
      <c r="B148" s="5" t="s">
        <v>46</v>
      </c>
      <c r="C148" s="5">
        <v>2022.0</v>
      </c>
      <c r="D148" s="5">
        <v>7947.0</v>
      </c>
      <c r="E148" s="5" t="s">
        <v>43</v>
      </c>
      <c r="F148" s="5">
        <v>1117.0</v>
      </c>
      <c r="G148" s="5" t="s">
        <v>65</v>
      </c>
      <c r="H148" s="5" t="s">
        <v>195</v>
      </c>
      <c r="I148" s="5">
        <v>77042.0</v>
      </c>
      <c r="J148" s="7">
        <v>537000.0</v>
      </c>
      <c r="K148" s="7">
        <v>509108.0</v>
      </c>
      <c r="L148" s="7">
        <v>27892.0</v>
      </c>
      <c r="M148" s="12">
        <v>0.0547860178979706</v>
      </c>
    </row>
    <row r="149">
      <c r="A149" s="5">
        <v>9.31960000156E11</v>
      </c>
      <c r="B149" s="5" t="s">
        <v>42</v>
      </c>
      <c r="C149" s="5">
        <v>2022.0</v>
      </c>
      <c r="D149" s="5">
        <v>7947.0</v>
      </c>
      <c r="E149" s="5" t="s">
        <v>43</v>
      </c>
      <c r="F149" s="5">
        <v>1117.0</v>
      </c>
      <c r="G149" s="5" t="s">
        <v>65</v>
      </c>
      <c r="H149" s="5" t="s">
        <v>196</v>
      </c>
      <c r="I149" s="5">
        <v>77042.0</v>
      </c>
      <c r="J149" s="7">
        <v>548946.0</v>
      </c>
      <c r="K149" s="7">
        <v>504540.0</v>
      </c>
      <c r="L149" s="7">
        <v>53894.0</v>
      </c>
      <c r="M149" s="12">
        <v>0.106818091727117</v>
      </c>
    </row>
    <row r="150">
      <c r="A150" s="5">
        <v>9.31960000157E11</v>
      </c>
      <c r="B150" s="5" t="s">
        <v>46</v>
      </c>
      <c r="C150" s="5">
        <v>2022.0</v>
      </c>
      <c r="D150" s="5">
        <v>7947.0</v>
      </c>
      <c r="E150" s="5" t="s">
        <v>43</v>
      </c>
      <c r="F150" s="5">
        <v>1117.0</v>
      </c>
      <c r="G150" s="5" t="s">
        <v>65</v>
      </c>
      <c r="H150" s="5" t="s">
        <v>197</v>
      </c>
      <c r="I150" s="5">
        <v>77042.0</v>
      </c>
      <c r="J150" s="7">
        <v>495951.0</v>
      </c>
      <c r="K150" s="7">
        <v>431122.0</v>
      </c>
      <c r="L150" s="7">
        <v>64829.0</v>
      </c>
      <c r="M150" s="12">
        <v>0.150372748317181</v>
      </c>
    </row>
    <row r="151">
      <c r="A151" s="5">
        <v>9.31960000158E11</v>
      </c>
      <c r="B151" s="5" t="s">
        <v>46</v>
      </c>
      <c r="C151" s="5">
        <v>2022.0</v>
      </c>
      <c r="D151" s="5">
        <v>7947.0</v>
      </c>
      <c r="E151" s="5" t="s">
        <v>43</v>
      </c>
      <c r="F151" s="5">
        <v>1117.0</v>
      </c>
      <c r="G151" s="5" t="s">
        <v>65</v>
      </c>
      <c r="H151" s="5" t="s">
        <v>198</v>
      </c>
      <c r="I151" s="5">
        <v>77042.0</v>
      </c>
      <c r="J151" s="7">
        <v>657200.0</v>
      </c>
      <c r="K151" s="7">
        <v>443013.0</v>
      </c>
      <c r="L151" s="7">
        <v>214187.0</v>
      </c>
      <c r="M151" s="12">
        <v>0.48347791148341</v>
      </c>
    </row>
    <row r="152">
      <c r="A152" s="5">
        <v>9.31960000159E11</v>
      </c>
      <c r="B152" s="5" t="s">
        <v>46</v>
      </c>
      <c r="C152" s="5">
        <v>2022.0</v>
      </c>
      <c r="D152" s="5">
        <v>7947.0</v>
      </c>
      <c r="E152" s="5" t="s">
        <v>43</v>
      </c>
      <c r="F152" s="5">
        <v>1117.0</v>
      </c>
      <c r="G152" s="5" t="s">
        <v>65</v>
      </c>
      <c r="H152" s="5" t="s">
        <v>199</v>
      </c>
      <c r="I152" s="5">
        <v>77042.0</v>
      </c>
      <c r="J152" s="7">
        <v>641789.0</v>
      </c>
      <c r="K152" s="7">
        <v>510000.0</v>
      </c>
      <c r="L152" s="7">
        <v>131789.0</v>
      </c>
      <c r="M152" s="12">
        <v>0.258409803921568</v>
      </c>
    </row>
    <row r="153">
      <c r="A153" s="5">
        <v>9.3196000016E11</v>
      </c>
      <c r="B153" s="5" t="s">
        <v>42</v>
      </c>
      <c r="C153" s="5">
        <v>2022.0</v>
      </c>
      <c r="D153" s="5">
        <v>7947.0</v>
      </c>
      <c r="E153" s="5" t="s">
        <v>43</v>
      </c>
      <c r="F153" s="5">
        <v>1117.0</v>
      </c>
      <c r="G153" s="5" t="s">
        <v>65</v>
      </c>
      <c r="H153" s="5" t="s">
        <v>200</v>
      </c>
      <c r="I153" s="5">
        <v>77042.0</v>
      </c>
      <c r="J153" s="7">
        <v>653684.0</v>
      </c>
      <c r="K153" s="7">
        <v>476500.0</v>
      </c>
      <c r="L153" s="7">
        <v>172252.0</v>
      </c>
      <c r="M153" s="12">
        <v>0.361494228751311</v>
      </c>
    </row>
    <row r="154">
      <c r="A154" s="5">
        <v>9.31960000161E11</v>
      </c>
      <c r="B154" s="5" t="s">
        <v>46</v>
      </c>
      <c r="C154" s="5">
        <v>2022.0</v>
      </c>
      <c r="D154" s="5">
        <v>7947.0</v>
      </c>
      <c r="E154" s="5" t="s">
        <v>43</v>
      </c>
      <c r="F154" s="5">
        <v>1117.0</v>
      </c>
      <c r="G154" s="5" t="s">
        <v>65</v>
      </c>
      <c r="H154" s="5" t="s">
        <v>201</v>
      </c>
      <c r="I154" s="5">
        <v>77042.0</v>
      </c>
      <c r="J154" s="7">
        <v>601425.0</v>
      </c>
      <c r="K154" s="7">
        <v>498461.0</v>
      </c>
      <c r="L154" s="7">
        <v>102964.0</v>
      </c>
      <c r="M154" s="12">
        <v>0.206563803386824</v>
      </c>
    </row>
    <row r="155">
      <c r="A155" s="5">
        <v>9.31960000162E11</v>
      </c>
      <c r="B155" s="5" t="s">
        <v>42</v>
      </c>
      <c r="C155" s="5">
        <v>2022.0</v>
      </c>
      <c r="D155" s="5">
        <v>7947.0</v>
      </c>
      <c r="E155" s="5" t="s">
        <v>43</v>
      </c>
      <c r="F155" s="5">
        <v>1117.0</v>
      </c>
      <c r="G155" s="5" t="s">
        <v>65</v>
      </c>
      <c r="H155" s="5" t="s">
        <v>202</v>
      </c>
      <c r="I155" s="5">
        <v>77042.0</v>
      </c>
      <c r="J155" s="7">
        <v>582936.0</v>
      </c>
      <c r="K155" s="7">
        <v>496762.0</v>
      </c>
      <c r="L155" s="7">
        <v>80594.0</v>
      </c>
      <c r="M155" s="12">
        <v>0.162238657546269</v>
      </c>
    </row>
    <row r="156">
      <c r="A156" s="5">
        <v>9.31960000163E11</v>
      </c>
      <c r="B156" s="5" t="s">
        <v>46</v>
      </c>
      <c r="C156" s="5">
        <v>2022.0</v>
      </c>
      <c r="D156" s="5">
        <v>7947.0</v>
      </c>
      <c r="E156" s="5" t="s">
        <v>43</v>
      </c>
      <c r="F156" s="5">
        <v>1117.0</v>
      </c>
      <c r="G156" s="5" t="s">
        <v>65</v>
      </c>
      <c r="H156" s="5" t="s">
        <v>203</v>
      </c>
      <c r="I156" s="5">
        <v>77042.0</v>
      </c>
      <c r="J156" s="7">
        <v>574898.0</v>
      </c>
      <c r="K156" s="7">
        <v>466780.0</v>
      </c>
      <c r="L156" s="7">
        <v>108118.0</v>
      </c>
      <c r="M156" s="12">
        <v>0.231625176742791</v>
      </c>
    </row>
    <row r="157">
      <c r="A157" s="5">
        <v>9.31960000164E11</v>
      </c>
      <c r="B157" s="5" t="s">
        <v>46</v>
      </c>
      <c r="C157" s="5">
        <v>2022.0</v>
      </c>
      <c r="D157" s="5">
        <v>7947.0</v>
      </c>
      <c r="E157" s="5" t="s">
        <v>43</v>
      </c>
      <c r="F157" s="5">
        <v>1117.0</v>
      </c>
      <c r="G157" s="5" t="s">
        <v>65</v>
      </c>
      <c r="H157" s="5" t="s">
        <v>204</v>
      </c>
      <c r="I157" s="5">
        <v>77042.0</v>
      </c>
      <c r="J157" s="7">
        <v>629000.0</v>
      </c>
      <c r="K157" s="7">
        <v>534177.0</v>
      </c>
      <c r="L157" s="7">
        <v>94823.0</v>
      </c>
      <c r="M157" s="12">
        <v>0.177512322694537</v>
      </c>
    </row>
    <row r="158">
      <c r="A158" s="5">
        <v>9.31960000165E11</v>
      </c>
      <c r="B158" s="5" t="s">
        <v>42</v>
      </c>
      <c r="C158" s="5">
        <v>2022.0</v>
      </c>
      <c r="D158" s="5">
        <v>7947.0</v>
      </c>
      <c r="E158" s="5" t="s">
        <v>43</v>
      </c>
      <c r="F158" s="5">
        <v>1117.0</v>
      </c>
      <c r="G158" s="5" t="s">
        <v>65</v>
      </c>
      <c r="H158" s="5" t="s">
        <v>205</v>
      </c>
      <c r="I158" s="5">
        <v>77042.0</v>
      </c>
      <c r="J158" s="7">
        <v>509795.0</v>
      </c>
      <c r="K158" s="7">
        <v>476452.0</v>
      </c>
      <c r="L158" s="7">
        <v>28080.0</v>
      </c>
      <c r="M158" s="12">
        <v>0.0589356325506031</v>
      </c>
    </row>
    <row r="159">
      <c r="A159" s="5">
        <v>9.31960000166E11</v>
      </c>
      <c r="B159" s="5" t="s">
        <v>42</v>
      </c>
      <c r="C159" s="5">
        <v>2022.0</v>
      </c>
      <c r="D159" s="5">
        <v>7947.0</v>
      </c>
      <c r="E159" s="5" t="s">
        <v>43</v>
      </c>
      <c r="F159" s="5">
        <v>1117.0</v>
      </c>
      <c r="G159" s="5" t="s">
        <v>65</v>
      </c>
      <c r="H159" s="5" t="s">
        <v>206</v>
      </c>
      <c r="I159" s="5">
        <v>77042.0</v>
      </c>
      <c r="J159" s="7">
        <v>598270.0</v>
      </c>
      <c r="K159" s="7">
        <v>508304.0</v>
      </c>
      <c r="L159" s="7">
        <v>85329.0</v>
      </c>
      <c r="M159" s="12">
        <v>0.167870014794296</v>
      </c>
    </row>
    <row r="160">
      <c r="A160" s="5">
        <v>9.31960000167E11</v>
      </c>
      <c r="B160" s="5" t="s">
        <v>46</v>
      </c>
      <c r="C160" s="5">
        <v>2022.0</v>
      </c>
      <c r="D160" s="5">
        <v>7947.0</v>
      </c>
      <c r="E160" s="5" t="s">
        <v>43</v>
      </c>
      <c r="F160" s="5">
        <v>1117.0</v>
      </c>
      <c r="G160" s="5" t="s">
        <v>65</v>
      </c>
      <c r="H160" s="5" t="s">
        <v>207</v>
      </c>
      <c r="I160" s="5">
        <v>77042.0</v>
      </c>
      <c r="J160" s="7">
        <v>540000.0</v>
      </c>
      <c r="K160" s="7">
        <v>497940.0</v>
      </c>
      <c r="L160" s="7">
        <v>42060.0</v>
      </c>
      <c r="M160" s="12">
        <v>0.0844680081937583</v>
      </c>
    </row>
    <row r="161">
      <c r="A161" s="5">
        <v>9.31960000168E11</v>
      </c>
      <c r="B161" s="5" t="s">
        <v>42</v>
      </c>
      <c r="C161" s="5">
        <v>2022.0</v>
      </c>
      <c r="D161" s="5">
        <v>7947.0</v>
      </c>
      <c r="E161" s="5" t="s">
        <v>43</v>
      </c>
      <c r="F161" s="5">
        <v>1117.0</v>
      </c>
      <c r="G161" s="5" t="s">
        <v>65</v>
      </c>
      <c r="H161" s="5" t="s">
        <v>208</v>
      </c>
      <c r="I161" s="5">
        <v>77042.0</v>
      </c>
      <c r="J161" s="7">
        <v>550278.0</v>
      </c>
      <c r="K161" s="7">
        <v>511711.0</v>
      </c>
      <c r="L161" s="7">
        <v>29275.0</v>
      </c>
      <c r="M161" s="12">
        <v>0.0572100267533823</v>
      </c>
    </row>
    <row r="162">
      <c r="A162" s="5">
        <v>9.31970000169E11</v>
      </c>
      <c r="B162" s="5" t="s">
        <v>46</v>
      </c>
      <c r="C162" s="5">
        <v>2022.0</v>
      </c>
      <c r="D162" s="5">
        <v>7947.0</v>
      </c>
      <c r="E162" s="5" t="s">
        <v>43</v>
      </c>
      <c r="F162" s="5">
        <v>1117.0</v>
      </c>
      <c r="G162" s="5" t="s">
        <v>65</v>
      </c>
      <c r="H162" s="5" t="s">
        <v>209</v>
      </c>
      <c r="I162" s="5">
        <v>77042.0</v>
      </c>
      <c r="J162" s="7">
        <v>516616.0</v>
      </c>
      <c r="K162" s="7">
        <v>510652.0</v>
      </c>
      <c r="L162" s="7">
        <v>5964.0</v>
      </c>
      <c r="M162" s="12">
        <v>0.0116791866084926</v>
      </c>
    </row>
    <row r="163">
      <c r="A163" s="5">
        <v>9.3197000017E11</v>
      </c>
      <c r="B163" s="5" t="s">
        <v>46</v>
      </c>
      <c r="C163" s="5">
        <v>2022.0</v>
      </c>
      <c r="D163" s="5">
        <v>7947.0</v>
      </c>
      <c r="E163" s="5" t="s">
        <v>43</v>
      </c>
      <c r="F163" s="5">
        <v>1117.0</v>
      </c>
      <c r="G163" s="5" t="s">
        <v>65</v>
      </c>
      <c r="H163" s="5" t="s">
        <v>210</v>
      </c>
      <c r="I163" s="5">
        <v>77042.0</v>
      </c>
      <c r="J163" s="7">
        <v>570000.0</v>
      </c>
      <c r="K163" s="7">
        <v>510000.0</v>
      </c>
      <c r="L163" s="7">
        <v>60000.0</v>
      </c>
      <c r="M163" s="12">
        <v>0.117647058823529</v>
      </c>
    </row>
    <row r="164">
      <c r="A164" s="5">
        <v>9.31970000171E11</v>
      </c>
      <c r="B164" s="5" t="s">
        <v>46</v>
      </c>
      <c r="C164" s="5">
        <v>2022.0</v>
      </c>
      <c r="D164" s="5">
        <v>7947.0</v>
      </c>
      <c r="E164" s="5" t="s">
        <v>43</v>
      </c>
      <c r="F164" s="5">
        <v>1117.0</v>
      </c>
      <c r="G164" s="5" t="s">
        <v>65</v>
      </c>
      <c r="H164" s="5" t="s">
        <v>211</v>
      </c>
      <c r="I164" s="5">
        <v>77042.0</v>
      </c>
      <c r="J164" s="7">
        <v>540946.0</v>
      </c>
      <c r="K164" s="7">
        <v>453059.0</v>
      </c>
      <c r="L164" s="7">
        <v>87887.0</v>
      </c>
      <c r="M164" s="12">
        <v>0.193985772272485</v>
      </c>
    </row>
    <row r="165">
      <c r="A165" s="5">
        <v>9.31970000172E11</v>
      </c>
      <c r="B165" s="5" t="s">
        <v>46</v>
      </c>
      <c r="C165" s="5">
        <v>2022.0</v>
      </c>
      <c r="D165" s="5">
        <v>7947.0</v>
      </c>
      <c r="E165" s="5" t="s">
        <v>43</v>
      </c>
      <c r="F165" s="5">
        <v>1117.0</v>
      </c>
      <c r="G165" s="5" t="s">
        <v>65</v>
      </c>
      <c r="H165" s="5" t="s">
        <v>212</v>
      </c>
      <c r="I165" s="5">
        <v>77042.0</v>
      </c>
      <c r="J165" s="7">
        <v>512731.0</v>
      </c>
      <c r="K165" s="7">
        <v>479338.0</v>
      </c>
      <c r="L165" s="7">
        <v>33393.0</v>
      </c>
      <c r="M165" s="12">
        <v>0.0696648294105619</v>
      </c>
    </row>
    <row r="166">
      <c r="A166" s="5">
        <v>9.31970000173E11</v>
      </c>
      <c r="B166" s="5" t="s">
        <v>46</v>
      </c>
      <c r="C166" s="5">
        <v>2022.0</v>
      </c>
      <c r="D166" s="5">
        <v>7947.0</v>
      </c>
      <c r="E166" s="5" t="s">
        <v>43</v>
      </c>
      <c r="F166" s="5">
        <v>1117.0</v>
      </c>
      <c r="G166" s="5" t="s">
        <v>65</v>
      </c>
      <c r="H166" s="5" t="s">
        <v>213</v>
      </c>
      <c r="I166" s="5">
        <v>77042.0</v>
      </c>
      <c r="J166" s="7">
        <v>639955.0</v>
      </c>
      <c r="K166" s="7">
        <v>529169.0</v>
      </c>
      <c r="L166" s="7">
        <v>105390.0</v>
      </c>
      <c r="M166" s="12">
        <v>0.199161326532733</v>
      </c>
    </row>
    <row r="167">
      <c r="A167" s="5">
        <v>9.31970000174E11</v>
      </c>
      <c r="B167" s="5" t="s">
        <v>46</v>
      </c>
      <c r="C167" s="5">
        <v>2022.0</v>
      </c>
      <c r="D167" s="5">
        <v>7947.0</v>
      </c>
      <c r="E167" s="5" t="s">
        <v>43</v>
      </c>
      <c r="F167" s="5">
        <v>1117.0</v>
      </c>
      <c r="G167" s="5" t="s">
        <v>65</v>
      </c>
      <c r="H167" s="5" t="s">
        <v>214</v>
      </c>
      <c r="I167" s="5">
        <v>77042.0</v>
      </c>
      <c r="J167" s="7">
        <v>475000.0</v>
      </c>
      <c r="K167" s="7">
        <v>444421.0</v>
      </c>
      <c r="L167" s="7">
        <v>30579.0</v>
      </c>
      <c r="M167" s="12">
        <v>0.0688063795365205</v>
      </c>
    </row>
    <row r="168">
      <c r="A168" s="5">
        <v>9.31970000175E11</v>
      </c>
      <c r="B168" s="5" t="s">
        <v>42</v>
      </c>
      <c r="C168" s="5">
        <v>2022.0</v>
      </c>
      <c r="D168" s="5">
        <v>7947.0</v>
      </c>
      <c r="E168" s="5" t="s">
        <v>43</v>
      </c>
      <c r="F168" s="5">
        <v>1117.0</v>
      </c>
      <c r="G168" s="5" t="s">
        <v>65</v>
      </c>
      <c r="H168" s="5" t="s">
        <v>215</v>
      </c>
      <c r="I168" s="5">
        <v>77042.0</v>
      </c>
      <c r="J168" s="7">
        <v>519415.0</v>
      </c>
      <c r="K168" s="7">
        <v>480893.0</v>
      </c>
      <c r="L168" s="7">
        <v>38522.0</v>
      </c>
      <c r="M168" s="12">
        <v>0.0801051377333419</v>
      </c>
    </row>
    <row r="169">
      <c r="A169" s="5">
        <v>9.31970000176E11</v>
      </c>
      <c r="B169" s="5" t="s">
        <v>46</v>
      </c>
      <c r="C169" s="5">
        <v>2022.0</v>
      </c>
      <c r="D169" s="5">
        <v>7947.0</v>
      </c>
      <c r="E169" s="5" t="s">
        <v>43</v>
      </c>
      <c r="F169" s="5">
        <v>1117.0</v>
      </c>
      <c r="G169" s="5" t="s">
        <v>65</v>
      </c>
      <c r="H169" s="5" t="s">
        <v>216</v>
      </c>
      <c r="I169" s="5">
        <v>77042.0</v>
      </c>
      <c r="J169" s="7">
        <v>616970.0</v>
      </c>
      <c r="K169" s="7">
        <v>541400.0</v>
      </c>
      <c r="L169" s="7">
        <v>75570.0</v>
      </c>
      <c r="M169" s="12">
        <v>0.139582563723679</v>
      </c>
    </row>
    <row r="170">
      <c r="A170" s="5">
        <v>9.31970000177E11</v>
      </c>
      <c r="B170" s="5" t="s">
        <v>46</v>
      </c>
      <c r="C170" s="5">
        <v>2022.0</v>
      </c>
      <c r="D170" s="5">
        <v>7947.0</v>
      </c>
      <c r="E170" s="5" t="s">
        <v>43</v>
      </c>
      <c r="F170" s="5">
        <v>1117.0</v>
      </c>
      <c r="G170" s="5" t="s">
        <v>65</v>
      </c>
      <c r="H170" s="5" t="s">
        <v>217</v>
      </c>
      <c r="I170" s="5">
        <v>77042.0</v>
      </c>
      <c r="J170" s="7">
        <v>640000.0</v>
      </c>
      <c r="K170" s="7">
        <v>543903.0</v>
      </c>
      <c r="L170" s="7">
        <v>96097.0</v>
      </c>
      <c r="M170" s="12">
        <v>0.176680400733219</v>
      </c>
    </row>
    <row r="171">
      <c r="A171" s="5">
        <v>9.31970000178E11</v>
      </c>
      <c r="B171" s="5" t="s">
        <v>42</v>
      </c>
      <c r="C171" s="5">
        <v>2022.0</v>
      </c>
      <c r="D171" s="5">
        <v>7947.0</v>
      </c>
      <c r="E171" s="5" t="s">
        <v>43</v>
      </c>
      <c r="F171" s="5">
        <v>1117.0</v>
      </c>
      <c r="G171" s="5" t="s">
        <v>65</v>
      </c>
      <c r="H171" s="5" t="s">
        <v>218</v>
      </c>
      <c r="I171" s="5">
        <v>77042.0</v>
      </c>
      <c r="J171" s="7">
        <v>740060.0</v>
      </c>
      <c r="K171" s="7">
        <v>583983.0</v>
      </c>
      <c r="L171" s="7">
        <v>161645.0</v>
      </c>
      <c r="M171" s="12">
        <v>0.276797441021399</v>
      </c>
    </row>
    <row r="172">
      <c r="A172" s="5">
        <v>9.31970000179E11</v>
      </c>
      <c r="B172" s="5" t="s">
        <v>46</v>
      </c>
      <c r="C172" s="5">
        <v>2022.0</v>
      </c>
      <c r="D172" s="5">
        <v>7947.0</v>
      </c>
      <c r="E172" s="5" t="s">
        <v>43</v>
      </c>
      <c r="F172" s="5">
        <v>1117.0</v>
      </c>
      <c r="G172" s="5" t="s">
        <v>65</v>
      </c>
      <c r="H172" s="5" t="s">
        <v>219</v>
      </c>
      <c r="I172" s="5">
        <v>77042.0</v>
      </c>
      <c r="J172" s="7">
        <v>636000.0</v>
      </c>
      <c r="K172" s="7">
        <v>530000.0</v>
      </c>
      <c r="L172" s="7">
        <v>106000.0</v>
      </c>
      <c r="M172" s="12">
        <v>0.199999999999999</v>
      </c>
    </row>
    <row r="173">
      <c r="A173" s="5">
        <v>9.3197000018E11</v>
      </c>
      <c r="B173" s="5" t="s">
        <v>42</v>
      </c>
      <c r="C173" s="5">
        <v>2022.0</v>
      </c>
      <c r="D173" s="5">
        <v>7947.0</v>
      </c>
      <c r="E173" s="5" t="s">
        <v>43</v>
      </c>
      <c r="F173" s="5">
        <v>1117.0</v>
      </c>
      <c r="G173" s="5" t="s">
        <v>65</v>
      </c>
      <c r="H173" s="5" t="s">
        <v>220</v>
      </c>
      <c r="I173" s="5">
        <v>77042.0</v>
      </c>
      <c r="J173" s="7">
        <v>595831.0</v>
      </c>
      <c r="K173" s="7">
        <v>434243.0</v>
      </c>
      <c r="L173" s="7">
        <v>156656.0</v>
      </c>
      <c r="M173" s="12">
        <v>0.360756534935508</v>
      </c>
    </row>
    <row r="174">
      <c r="A174" s="5">
        <v>9.31970000181E11</v>
      </c>
      <c r="B174" s="5" t="s">
        <v>42</v>
      </c>
      <c r="C174" s="5">
        <v>2022.0</v>
      </c>
      <c r="D174" s="5">
        <v>7947.0</v>
      </c>
      <c r="E174" s="5" t="s">
        <v>43</v>
      </c>
      <c r="F174" s="5">
        <v>1117.0</v>
      </c>
      <c r="G174" s="5" t="s">
        <v>65</v>
      </c>
      <c r="H174" s="5" t="s">
        <v>221</v>
      </c>
      <c r="I174" s="5">
        <v>77042.0</v>
      </c>
      <c r="J174" s="7">
        <v>655991.0</v>
      </c>
      <c r="K174" s="7">
        <v>551938.0</v>
      </c>
      <c r="L174" s="7">
        <v>91489.0</v>
      </c>
      <c r="M174" s="12">
        <v>0.165759559950574</v>
      </c>
    </row>
    <row r="175">
      <c r="A175" s="5">
        <v>9.31970000182E11</v>
      </c>
      <c r="B175" s="5" t="s">
        <v>42</v>
      </c>
      <c r="C175" s="5">
        <v>2022.0</v>
      </c>
      <c r="D175" s="5">
        <v>7947.0</v>
      </c>
      <c r="E175" s="5" t="s">
        <v>43</v>
      </c>
      <c r="F175" s="5">
        <v>1117.0</v>
      </c>
      <c r="G175" s="5" t="s">
        <v>65</v>
      </c>
      <c r="H175" s="5" t="s">
        <v>222</v>
      </c>
      <c r="I175" s="5">
        <v>77042.0</v>
      </c>
      <c r="J175" s="7">
        <v>510364.0</v>
      </c>
      <c r="K175" s="7">
        <v>475625.0</v>
      </c>
      <c r="L175" s="7">
        <v>50922.0</v>
      </c>
      <c r="M175" s="12">
        <v>0.107063337713534</v>
      </c>
    </row>
    <row r="176">
      <c r="A176" s="5">
        <v>9.31970000183E11</v>
      </c>
      <c r="B176" s="5" t="s">
        <v>42</v>
      </c>
      <c r="C176" s="5">
        <v>2022.0</v>
      </c>
      <c r="D176" s="5">
        <v>7947.0</v>
      </c>
      <c r="E176" s="5" t="s">
        <v>43</v>
      </c>
      <c r="F176" s="5">
        <v>1117.0</v>
      </c>
      <c r="G176" s="5" t="s">
        <v>65</v>
      </c>
      <c r="H176" s="5" t="s">
        <v>223</v>
      </c>
      <c r="I176" s="5">
        <v>77042.0</v>
      </c>
      <c r="J176" s="7">
        <v>616745.0</v>
      </c>
      <c r="K176" s="7">
        <v>520433.0</v>
      </c>
      <c r="L176" s="7">
        <v>91535.0</v>
      </c>
      <c r="M176" s="12">
        <v>0.175882390240434</v>
      </c>
    </row>
    <row r="177">
      <c r="A177" s="5">
        <v>9.31970000184E11</v>
      </c>
      <c r="B177" s="5" t="s">
        <v>46</v>
      </c>
      <c r="C177" s="5">
        <v>2022.0</v>
      </c>
      <c r="D177" s="5">
        <v>7947.0</v>
      </c>
      <c r="E177" s="5" t="s">
        <v>43</v>
      </c>
      <c r="F177" s="5">
        <v>1117.0</v>
      </c>
      <c r="G177" s="5" t="s">
        <v>65</v>
      </c>
      <c r="H177" s="5" t="s">
        <v>224</v>
      </c>
      <c r="I177" s="5">
        <v>77042.0</v>
      </c>
      <c r="J177" s="7">
        <v>626000.0</v>
      </c>
      <c r="K177" s="7">
        <v>517000.0</v>
      </c>
      <c r="L177" s="7">
        <v>109000.0</v>
      </c>
      <c r="M177" s="12">
        <v>0.210831721470019</v>
      </c>
    </row>
    <row r="178">
      <c r="A178" s="5">
        <v>9.31970000185E11</v>
      </c>
      <c r="B178" s="5" t="s">
        <v>42</v>
      </c>
      <c r="C178" s="5">
        <v>2022.0</v>
      </c>
      <c r="D178" s="5">
        <v>7947.0</v>
      </c>
      <c r="E178" s="5" t="s">
        <v>43</v>
      </c>
      <c r="F178" s="5">
        <v>1117.0</v>
      </c>
      <c r="G178" s="5" t="s">
        <v>65</v>
      </c>
      <c r="H178" s="5" t="s">
        <v>225</v>
      </c>
      <c r="I178" s="5">
        <v>77042.0</v>
      </c>
      <c r="J178" s="7">
        <v>509621.0</v>
      </c>
      <c r="K178" s="7">
        <v>477634.0</v>
      </c>
      <c r="L178" s="7">
        <v>27210.0</v>
      </c>
      <c r="M178" s="12">
        <v>0.0569683062763539</v>
      </c>
    </row>
    <row r="179">
      <c r="A179" s="5">
        <v>9.31970000186E11</v>
      </c>
      <c r="B179" s="5" t="s">
        <v>46</v>
      </c>
      <c r="C179" s="5">
        <v>2022.0</v>
      </c>
      <c r="D179" s="5">
        <v>7947.0</v>
      </c>
      <c r="E179" s="5" t="s">
        <v>43</v>
      </c>
      <c r="F179" s="5">
        <v>1117.0</v>
      </c>
      <c r="G179" s="5" t="s">
        <v>65</v>
      </c>
      <c r="H179" s="5" t="s">
        <v>226</v>
      </c>
      <c r="I179" s="5">
        <v>77042.0</v>
      </c>
      <c r="J179" s="7">
        <v>539635.0</v>
      </c>
      <c r="K179" s="7">
        <v>445728.0</v>
      </c>
      <c r="L179" s="7">
        <v>93907.0</v>
      </c>
      <c r="M179" s="12">
        <v>0.210682299518989</v>
      </c>
    </row>
    <row r="180">
      <c r="A180" s="5">
        <v>9.31970000187E11</v>
      </c>
      <c r="B180" s="5" t="s">
        <v>42</v>
      </c>
      <c r="C180" s="5">
        <v>2022.0</v>
      </c>
      <c r="D180" s="5">
        <v>7947.0</v>
      </c>
      <c r="E180" s="5" t="s">
        <v>43</v>
      </c>
      <c r="F180" s="5">
        <v>1117.0</v>
      </c>
      <c r="G180" s="5" t="s">
        <v>65</v>
      </c>
      <c r="H180" s="5" t="s">
        <v>227</v>
      </c>
      <c r="I180" s="5">
        <v>77042.0</v>
      </c>
      <c r="J180" s="7">
        <v>543397.0</v>
      </c>
      <c r="K180" s="7">
        <v>497134.0</v>
      </c>
      <c r="L180" s="7">
        <v>63606.0</v>
      </c>
      <c r="M180" s="12">
        <v>0.127945382934983</v>
      </c>
    </row>
    <row r="181">
      <c r="A181" s="5">
        <v>9.31970000188E11</v>
      </c>
      <c r="B181" s="5" t="s">
        <v>42</v>
      </c>
      <c r="C181" s="5">
        <v>2022.0</v>
      </c>
      <c r="D181" s="5">
        <v>7947.0</v>
      </c>
      <c r="E181" s="5" t="s">
        <v>43</v>
      </c>
      <c r="F181" s="5">
        <v>1117.0</v>
      </c>
      <c r="G181" s="5" t="s">
        <v>65</v>
      </c>
      <c r="H181" s="5" t="s">
        <v>228</v>
      </c>
      <c r="I181" s="5">
        <v>77042.0</v>
      </c>
      <c r="J181" s="7">
        <v>539510.0</v>
      </c>
      <c r="K181" s="7">
        <v>500564.0</v>
      </c>
      <c r="L181" s="7">
        <v>34169.0</v>
      </c>
      <c r="M181" s="12">
        <v>0.0682610015902063</v>
      </c>
    </row>
    <row r="182">
      <c r="A182" s="5">
        <v>9.31970000189E11</v>
      </c>
      <c r="B182" s="5" t="s">
        <v>46</v>
      </c>
      <c r="C182" s="5">
        <v>2022.0</v>
      </c>
      <c r="D182" s="5">
        <v>7947.0</v>
      </c>
      <c r="E182" s="5" t="s">
        <v>43</v>
      </c>
      <c r="F182" s="5">
        <v>1117.0</v>
      </c>
      <c r="G182" s="5" t="s">
        <v>65</v>
      </c>
      <c r="H182" s="5" t="s">
        <v>229</v>
      </c>
      <c r="I182" s="5">
        <v>77042.0</v>
      </c>
      <c r="J182" s="7">
        <v>556942.0</v>
      </c>
      <c r="K182" s="7">
        <v>519051.0</v>
      </c>
      <c r="L182" s="7">
        <v>37891.0</v>
      </c>
      <c r="M182" s="12">
        <v>0.0730005336662487</v>
      </c>
    </row>
    <row r="183">
      <c r="A183" s="5">
        <v>9.3197000019E11</v>
      </c>
      <c r="B183" s="5" t="s">
        <v>46</v>
      </c>
      <c r="C183" s="5">
        <v>2022.0</v>
      </c>
      <c r="D183" s="5">
        <v>7947.0</v>
      </c>
      <c r="E183" s="5" t="s">
        <v>43</v>
      </c>
      <c r="F183" s="5">
        <v>1117.0</v>
      </c>
      <c r="G183" s="5" t="s">
        <v>65</v>
      </c>
      <c r="H183" s="5" t="s">
        <v>230</v>
      </c>
      <c r="I183" s="5">
        <v>77042.0</v>
      </c>
      <c r="J183" s="7">
        <v>507400.0</v>
      </c>
      <c r="K183" s="7">
        <v>446129.0</v>
      </c>
      <c r="L183" s="7">
        <v>61271.0</v>
      </c>
      <c r="M183" s="12">
        <v>0.137339200096832</v>
      </c>
    </row>
    <row r="184">
      <c r="A184" s="5">
        <v>9.31970000191E11</v>
      </c>
      <c r="B184" s="5" t="s">
        <v>42</v>
      </c>
      <c r="C184" s="5">
        <v>2022.0</v>
      </c>
      <c r="D184" s="5">
        <v>7947.0</v>
      </c>
      <c r="E184" s="5" t="s">
        <v>43</v>
      </c>
      <c r="F184" s="5">
        <v>1117.0</v>
      </c>
      <c r="G184" s="5" t="s">
        <v>65</v>
      </c>
      <c r="H184" s="5" t="s">
        <v>231</v>
      </c>
      <c r="I184" s="5">
        <v>77042.0</v>
      </c>
      <c r="J184" s="7">
        <v>520419.0</v>
      </c>
      <c r="K184" s="7">
        <v>486399.0</v>
      </c>
      <c r="L184" s="7">
        <v>29243.0</v>
      </c>
      <c r="M184" s="12">
        <v>0.0601214229470044</v>
      </c>
    </row>
    <row r="185">
      <c r="A185" s="5">
        <v>9.31970000192E11</v>
      </c>
      <c r="B185" s="5" t="s">
        <v>46</v>
      </c>
      <c r="C185" s="5">
        <v>2022.0</v>
      </c>
      <c r="D185" s="5">
        <v>7947.0</v>
      </c>
      <c r="E185" s="5" t="s">
        <v>43</v>
      </c>
      <c r="F185" s="5">
        <v>1117.0</v>
      </c>
      <c r="G185" s="5" t="s">
        <v>65</v>
      </c>
      <c r="H185" s="5" t="s">
        <v>232</v>
      </c>
      <c r="I185" s="5">
        <v>77042.0</v>
      </c>
      <c r="J185" s="7">
        <v>515735.0</v>
      </c>
      <c r="K185" s="7">
        <v>462650.0</v>
      </c>
      <c r="L185" s="7">
        <v>53085.0</v>
      </c>
      <c r="M185" s="12">
        <v>0.114741165027558</v>
      </c>
    </row>
    <row r="186">
      <c r="A186" s="5">
        <v>9.31970000193E11</v>
      </c>
      <c r="B186" s="5" t="s">
        <v>46</v>
      </c>
      <c r="C186" s="5">
        <v>2022.0</v>
      </c>
      <c r="D186" s="5">
        <v>7947.0</v>
      </c>
      <c r="E186" s="5" t="s">
        <v>43</v>
      </c>
      <c r="F186" s="5">
        <v>1117.0</v>
      </c>
      <c r="G186" s="5" t="s">
        <v>65</v>
      </c>
      <c r="H186" s="5" t="s">
        <v>233</v>
      </c>
      <c r="I186" s="5">
        <v>77042.0</v>
      </c>
      <c r="J186" s="7">
        <v>491470.0</v>
      </c>
      <c r="K186" s="7">
        <v>430820.0</v>
      </c>
      <c r="L186" s="7">
        <v>60650.0</v>
      </c>
      <c r="M186" s="12">
        <v>0.140778051158256</v>
      </c>
    </row>
    <row r="187">
      <c r="A187" s="5">
        <v>9.31970000194E11</v>
      </c>
      <c r="B187" s="5" t="s">
        <v>42</v>
      </c>
      <c r="C187" s="5">
        <v>2022.0</v>
      </c>
      <c r="D187" s="5">
        <v>7947.0</v>
      </c>
      <c r="E187" s="5" t="s">
        <v>43</v>
      </c>
      <c r="F187" s="5">
        <v>1117.0</v>
      </c>
      <c r="G187" s="5" t="s">
        <v>65</v>
      </c>
      <c r="H187" s="5" t="s">
        <v>234</v>
      </c>
      <c r="I187" s="5">
        <v>77042.0</v>
      </c>
      <c r="J187" s="7">
        <v>597013.0</v>
      </c>
      <c r="K187" s="7">
        <v>508493.0</v>
      </c>
      <c r="L187" s="7">
        <v>88520.0</v>
      </c>
      <c r="M187" s="12">
        <v>0.174083025725034</v>
      </c>
    </row>
    <row r="188">
      <c r="A188" s="5">
        <v>9.31980000195E11</v>
      </c>
      <c r="B188" s="5" t="s">
        <v>46</v>
      </c>
      <c r="C188" s="5">
        <v>2022.0</v>
      </c>
      <c r="D188" s="5">
        <v>7947.0</v>
      </c>
      <c r="E188" s="5" t="s">
        <v>43</v>
      </c>
      <c r="F188" s="5">
        <v>1117.0</v>
      </c>
      <c r="G188" s="5" t="s">
        <v>44</v>
      </c>
      <c r="H188" s="5" t="s">
        <v>235</v>
      </c>
      <c r="I188" s="5">
        <v>77042.0</v>
      </c>
      <c r="J188" s="7">
        <v>923703.0</v>
      </c>
      <c r="K188" s="7">
        <v>720000.0</v>
      </c>
      <c r="L188" s="7">
        <v>203703.0</v>
      </c>
      <c r="M188" s="12">
        <v>0.282920833333333</v>
      </c>
    </row>
    <row r="189">
      <c r="A189" s="5">
        <v>9.31980000196E11</v>
      </c>
      <c r="B189" s="5" t="s">
        <v>46</v>
      </c>
      <c r="C189" s="5">
        <v>2022.0</v>
      </c>
      <c r="D189" s="5">
        <v>7947.0</v>
      </c>
      <c r="E189" s="5" t="s">
        <v>43</v>
      </c>
      <c r="F189" s="5">
        <v>1117.0</v>
      </c>
      <c r="G189" s="5" t="s">
        <v>44</v>
      </c>
      <c r="H189" s="5" t="s">
        <v>236</v>
      </c>
      <c r="I189" s="5">
        <v>77042.0</v>
      </c>
      <c r="J189" s="7">
        <v>477000.0</v>
      </c>
      <c r="K189" s="7">
        <v>478000.0</v>
      </c>
      <c r="L189" s="7">
        <v>-1000.0</v>
      </c>
      <c r="M189" s="12">
        <v>-0.00209205020920499</v>
      </c>
    </row>
    <row r="190">
      <c r="A190" s="5">
        <v>9.31980000197E11</v>
      </c>
      <c r="B190" s="5" t="s">
        <v>46</v>
      </c>
      <c r="C190" s="5">
        <v>2022.0</v>
      </c>
      <c r="D190" s="5">
        <v>7947.0</v>
      </c>
      <c r="E190" s="5" t="s">
        <v>43</v>
      </c>
      <c r="F190" s="5">
        <v>1117.0</v>
      </c>
      <c r="G190" s="5" t="s">
        <v>44</v>
      </c>
      <c r="H190" s="5" t="s">
        <v>237</v>
      </c>
      <c r="I190" s="5">
        <v>77042.0</v>
      </c>
      <c r="J190" s="7">
        <v>500000.0</v>
      </c>
      <c r="K190" s="7">
        <v>430058.0</v>
      </c>
      <c r="L190" s="7">
        <v>69942.0</v>
      </c>
      <c r="M190" s="12">
        <v>0.16263387729097</v>
      </c>
    </row>
    <row r="191">
      <c r="A191" s="5">
        <v>9.31980000198E11</v>
      </c>
      <c r="B191" s="5" t="s">
        <v>46</v>
      </c>
      <c r="C191" s="5">
        <v>2022.0</v>
      </c>
      <c r="D191" s="5">
        <v>7947.0</v>
      </c>
      <c r="E191" s="5" t="s">
        <v>43</v>
      </c>
      <c r="F191" s="5">
        <v>1117.0</v>
      </c>
      <c r="G191" s="5" t="s">
        <v>44</v>
      </c>
      <c r="H191" s="5" t="s">
        <v>238</v>
      </c>
      <c r="I191" s="5">
        <v>77042.0</v>
      </c>
      <c r="J191" s="7">
        <v>587733.0</v>
      </c>
      <c r="K191" s="7">
        <v>525000.0</v>
      </c>
      <c r="L191" s="7">
        <v>62733.0</v>
      </c>
      <c r="M191" s="12">
        <v>0.119491428571428</v>
      </c>
    </row>
    <row r="192">
      <c r="A192" s="5">
        <v>9.31980000199E11</v>
      </c>
      <c r="B192" s="5" t="s">
        <v>46</v>
      </c>
      <c r="C192" s="5">
        <v>2022.0</v>
      </c>
      <c r="D192" s="5">
        <v>7947.0</v>
      </c>
      <c r="E192" s="5" t="s">
        <v>43</v>
      </c>
      <c r="F192" s="5">
        <v>1117.0</v>
      </c>
      <c r="G192" s="5" t="s">
        <v>44</v>
      </c>
      <c r="H192" s="5" t="s">
        <v>239</v>
      </c>
      <c r="I192" s="5">
        <v>77042.0</v>
      </c>
      <c r="J192" s="7">
        <v>539889.0</v>
      </c>
      <c r="K192" s="7">
        <v>455000.0</v>
      </c>
      <c r="L192" s="7">
        <v>84889.0</v>
      </c>
      <c r="M192" s="12">
        <v>0.18656923076923</v>
      </c>
    </row>
    <row r="193">
      <c r="A193" s="5">
        <v>9.319800002E11</v>
      </c>
      <c r="B193" s="5" t="s">
        <v>42</v>
      </c>
      <c r="C193" s="5">
        <v>2022.0</v>
      </c>
      <c r="D193" s="5">
        <v>7947.0</v>
      </c>
      <c r="E193" s="5" t="s">
        <v>43</v>
      </c>
      <c r="F193" s="5">
        <v>1117.0</v>
      </c>
      <c r="G193" s="5" t="s">
        <v>44</v>
      </c>
      <c r="H193" s="5" t="s">
        <v>240</v>
      </c>
      <c r="I193" s="5">
        <v>77042.0</v>
      </c>
      <c r="J193" s="7">
        <v>489960.0</v>
      </c>
      <c r="K193" s="7">
        <v>403020.0</v>
      </c>
      <c r="L193" s="7">
        <v>100150.0</v>
      </c>
      <c r="M193" s="12">
        <v>0.248498833804774</v>
      </c>
    </row>
    <row r="194">
      <c r="A194" s="5">
        <v>9.31980000201E11</v>
      </c>
      <c r="B194" s="5" t="s">
        <v>46</v>
      </c>
      <c r="C194" s="5">
        <v>2022.0</v>
      </c>
      <c r="D194" s="5">
        <v>7947.0</v>
      </c>
      <c r="E194" s="5" t="s">
        <v>43</v>
      </c>
      <c r="F194" s="5">
        <v>1117.0</v>
      </c>
      <c r="G194" s="5" t="s">
        <v>44</v>
      </c>
      <c r="H194" s="5" t="s">
        <v>241</v>
      </c>
      <c r="I194" s="5">
        <v>77042.0</v>
      </c>
      <c r="J194" s="7">
        <v>605088.0</v>
      </c>
      <c r="K194" s="7">
        <v>470761.0</v>
      </c>
      <c r="L194" s="7">
        <v>134327.0</v>
      </c>
      <c r="M194" s="12">
        <v>0.285340119508625</v>
      </c>
    </row>
    <row r="195">
      <c r="A195" s="5">
        <v>9.31980000202E11</v>
      </c>
      <c r="B195" s="5" t="s">
        <v>46</v>
      </c>
      <c r="C195" s="5">
        <v>2022.0</v>
      </c>
      <c r="D195" s="5">
        <v>7947.0</v>
      </c>
      <c r="E195" s="5" t="s">
        <v>43</v>
      </c>
      <c r="F195" s="5">
        <v>1117.0</v>
      </c>
      <c r="G195" s="5" t="s">
        <v>65</v>
      </c>
      <c r="H195" s="5" t="s">
        <v>242</v>
      </c>
      <c r="I195" s="5">
        <v>77042.0</v>
      </c>
      <c r="J195" s="7">
        <v>534738.0</v>
      </c>
      <c r="K195" s="7">
        <v>482000.0</v>
      </c>
      <c r="L195" s="7">
        <v>52738.0</v>
      </c>
      <c r="M195" s="12">
        <v>0.109414937759336</v>
      </c>
    </row>
    <row r="196">
      <c r="A196" s="5">
        <v>9.31980000203E11</v>
      </c>
      <c r="B196" s="5" t="s">
        <v>46</v>
      </c>
      <c r="C196" s="5">
        <v>2022.0</v>
      </c>
      <c r="D196" s="5">
        <v>7947.0</v>
      </c>
      <c r="E196" s="5" t="s">
        <v>43</v>
      </c>
      <c r="F196" s="5">
        <v>1117.0</v>
      </c>
      <c r="G196" s="5" t="s">
        <v>65</v>
      </c>
      <c r="H196" s="5" t="s">
        <v>243</v>
      </c>
      <c r="I196" s="5">
        <v>77042.0</v>
      </c>
      <c r="J196" s="7">
        <v>433250.0</v>
      </c>
      <c r="K196" s="7">
        <v>433250.0</v>
      </c>
      <c r="L196" s="7">
        <v>0.0</v>
      </c>
      <c r="M196" s="12">
        <v>0.0</v>
      </c>
    </row>
    <row r="197">
      <c r="A197" s="5">
        <v>9.31980000204E11</v>
      </c>
      <c r="B197" s="5" t="s">
        <v>46</v>
      </c>
      <c r="C197" s="5">
        <v>2022.0</v>
      </c>
      <c r="D197" s="5">
        <v>7947.0</v>
      </c>
      <c r="E197" s="5" t="s">
        <v>43</v>
      </c>
      <c r="F197" s="5">
        <v>1117.0</v>
      </c>
      <c r="G197" s="5" t="s">
        <v>65</v>
      </c>
      <c r="H197" s="5" t="s">
        <v>244</v>
      </c>
      <c r="I197" s="5">
        <v>77042.0</v>
      </c>
      <c r="J197" s="7">
        <v>586536.0</v>
      </c>
      <c r="K197" s="7">
        <v>500000.0</v>
      </c>
      <c r="L197" s="7">
        <v>86536.0</v>
      </c>
      <c r="M197" s="12">
        <v>0.173071999999999</v>
      </c>
    </row>
    <row r="198">
      <c r="A198" s="5">
        <v>9.31980000205E11</v>
      </c>
      <c r="B198" s="5" t="s">
        <v>42</v>
      </c>
      <c r="C198" s="5">
        <v>2022.0</v>
      </c>
      <c r="D198" s="5">
        <v>7947.0</v>
      </c>
      <c r="E198" s="5" t="s">
        <v>43</v>
      </c>
      <c r="F198" s="5">
        <v>1117.0</v>
      </c>
      <c r="G198" s="5" t="s">
        <v>65</v>
      </c>
      <c r="H198" s="5" t="s">
        <v>245</v>
      </c>
      <c r="I198" s="5">
        <v>77042.0</v>
      </c>
      <c r="J198" s="7">
        <v>563034.0</v>
      </c>
      <c r="K198" s="7">
        <v>518142.0</v>
      </c>
      <c r="L198" s="7">
        <v>39824.0</v>
      </c>
      <c r="M198" s="12">
        <v>0.0768592393590945</v>
      </c>
    </row>
    <row r="199">
      <c r="A199" s="5">
        <v>9.31980000206E11</v>
      </c>
      <c r="B199" s="5" t="s">
        <v>42</v>
      </c>
      <c r="C199" s="5">
        <v>2022.0</v>
      </c>
      <c r="D199" s="5">
        <v>7947.0</v>
      </c>
      <c r="E199" s="5" t="s">
        <v>43</v>
      </c>
      <c r="F199" s="5">
        <v>1117.0</v>
      </c>
      <c r="G199" s="5" t="s">
        <v>65</v>
      </c>
      <c r="H199" s="5" t="s">
        <v>246</v>
      </c>
      <c r="I199" s="5">
        <v>77042.0</v>
      </c>
      <c r="J199" s="7">
        <v>537796.0</v>
      </c>
      <c r="K199" s="7">
        <v>501313.0</v>
      </c>
      <c r="L199" s="7">
        <v>31551.0</v>
      </c>
      <c r="M199" s="12">
        <v>0.0629367281518731</v>
      </c>
    </row>
    <row r="200">
      <c r="A200" s="5">
        <v>9.31980000207E11</v>
      </c>
      <c r="B200" s="5" t="s">
        <v>46</v>
      </c>
      <c r="C200" s="5">
        <v>2022.0</v>
      </c>
      <c r="D200" s="5">
        <v>7947.0</v>
      </c>
      <c r="E200" s="5" t="s">
        <v>43</v>
      </c>
      <c r="F200" s="5">
        <v>1117.0</v>
      </c>
      <c r="G200" s="5" t="s">
        <v>65</v>
      </c>
      <c r="H200" s="5" t="s">
        <v>247</v>
      </c>
      <c r="I200" s="5">
        <v>77042.0</v>
      </c>
      <c r="J200" s="7">
        <v>572527.0</v>
      </c>
      <c r="K200" s="7">
        <v>481332.0</v>
      </c>
      <c r="L200" s="7">
        <v>91195.0</v>
      </c>
      <c r="M200" s="12">
        <v>0.189463821229421</v>
      </c>
    </row>
    <row r="201">
      <c r="A201" s="5">
        <v>9.31980000208E11</v>
      </c>
      <c r="B201" s="5" t="s">
        <v>46</v>
      </c>
      <c r="C201" s="5">
        <v>2022.0</v>
      </c>
      <c r="D201" s="5">
        <v>7947.0</v>
      </c>
      <c r="E201" s="5" t="s">
        <v>43</v>
      </c>
      <c r="F201" s="5">
        <v>1117.0</v>
      </c>
      <c r="G201" s="5" t="s">
        <v>65</v>
      </c>
      <c r="H201" s="5" t="s">
        <v>248</v>
      </c>
      <c r="I201" s="5">
        <v>77042.0</v>
      </c>
      <c r="J201" s="7">
        <v>568262.0</v>
      </c>
      <c r="K201" s="7">
        <v>461400.0</v>
      </c>
      <c r="L201" s="7">
        <v>106862.0</v>
      </c>
      <c r="M201" s="12">
        <v>0.231603814477676</v>
      </c>
    </row>
    <row r="202">
      <c r="A202" s="5">
        <v>9.31980000209E11</v>
      </c>
      <c r="B202" s="5" t="s">
        <v>46</v>
      </c>
      <c r="C202" s="5">
        <v>2022.0</v>
      </c>
      <c r="D202" s="5">
        <v>7947.0</v>
      </c>
      <c r="E202" s="5" t="s">
        <v>43</v>
      </c>
      <c r="F202" s="5">
        <v>1117.0</v>
      </c>
      <c r="G202" s="5" t="s">
        <v>65</v>
      </c>
      <c r="H202" s="5" t="s">
        <v>249</v>
      </c>
      <c r="I202" s="5">
        <v>77042.0</v>
      </c>
      <c r="J202" s="7">
        <v>1180000.0</v>
      </c>
      <c r="K202" s="7">
        <v>841605.0</v>
      </c>
      <c r="L202" s="7">
        <v>338395.0</v>
      </c>
      <c r="M202" s="12">
        <v>0.402082924887565</v>
      </c>
    </row>
    <row r="203">
      <c r="A203" s="5">
        <v>9.3198000021E11</v>
      </c>
      <c r="B203" s="5" t="s">
        <v>46</v>
      </c>
      <c r="C203" s="5">
        <v>2022.0</v>
      </c>
      <c r="D203" s="5">
        <v>7947.0</v>
      </c>
      <c r="E203" s="5" t="s">
        <v>43</v>
      </c>
      <c r="F203" s="5">
        <v>1117.0</v>
      </c>
      <c r="G203" s="5" t="s">
        <v>65</v>
      </c>
      <c r="H203" s="5" t="s">
        <v>250</v>
      </c>
      <c r="I203" s="5">
        <v>77042.0</v>
      </c>
      <c r="J203" s="7">
        <v>600000.0</v>
      </c>
      <c r="K203" s="7">
        <v>537162.0</v>
      </c>
      <c r="L203" s="7">
        <v>62838.0</v>
      </c>
      <c r="M203" s="12">
        <v>0.116981469277424</v>
      </c>
    </row>
    <row r="204">
      <c r="A204" s="5">
        <v>9.31980000211E11</v>
      </c>
      <c r="B204" s="5" t="s">
        <v>42</v>
      </c>
      <c r="C204" s="5">
        <v>2022.0</v>
      </c>
      <c r="D204" s="5">
        <v>7947.0</v>
      </c>
      <c r="E204" s="5" t="s">
        <v>43</v>
      </c>
      <c r="F204" s="5">
        <v>1117.0</v>
      </c>
      <c r="G204" s="5" t="s">
        <v>65</v>
      </c>
      <c r="H204" s="5" t="s">
        <v>251</v>
      </c>
      <c r="I204" s="5">
        <v>77042.0</v>
      </c>
      <c r="J204" s="7">
        <v>543533.0</v>
      </c>
      <c r="K204" s="7">
        <v>506167.0</v>
      </c>
      <c r="L204" s="7">
        <v>32434.0</v>
      </c>
      <c r="M204" s="12">
        <v>0.0640776660667328</v>
      </c>
    </row>
    <row r="205">
      <c r="A205" s="5">
        <v>9.31980000212E11</v>
      </c>
      <c r="B205" s="5" t="s">
        <v>46</v>
      </c>
      <c r="C205" s="5">
        <v>2022.0</v>
      </c>
      <c r="D205" s="5">
        <v>7947.0</v>
      </c>
      <c r="E205" s="5" t="s">
        <v>43</v>
      </c>
      <c r="F205" s="5">
        <v>1117.0</v>
      </c>
      <c r="G205" s="5" t="s">
        <v>65</v>
      </c>
      <c r="H205" s="5" t="s">
        <v>252</v>
      </c>
      <c r="I205" s="5">
        <v>77042.0</v>
      </c>
      <c r="J205" s="7">
        <v>565000.0</v>
      </c>
      <c r="K205" s="7">
        <v>533693.0</v>
      </c>
      <c r="L205" s="7">
        <v>31307.0</v>
      </c>
      <c r="M205" s="12">
        <v>0.0586610654439911</v>
      </c>
    </row>
    <row r="206">
      <c r="A206" s="5">
        <v>9.31980000213E11</v>
      </c>
      <c r="B206" s="5" t="s">
        <v>42</v>
      </c>
      <c r="C206" s="5">
        <v>2022.0</v>
      </c>
      <c r="D206" s="5">
        <v>7947.0</v>
      </c>
      <c r="E206" s="5" t="s">
        <v>43</v>
      </c>
      <c r="F206" s="5">
        <v>1117.0</v>
      </c>
      <c r="G206" s="5" t="s">
        <v>65</v>
      </c>
      <c r="H206" s="5" t="s">
        <v>253</v>
      </c>
      <c r="I206" s="5">
        <v>77042.0</v>
      </c>
      <c r="J206" s="7">
        <v>590881.0</v>
      </c>
      <c r="K206" s="7">
        <v>457000.0</v>
      </c>
      <c r="L206" s="7">
        <v>126340.0</v>
      </c>
      <c r="M206" s="12">
        <v>0.276455142231947</v>
      </c>
    </row>
    <row r="207">
      <c r="A207" s="5">
        <v>9.31980000214E11</v>
      </c>
      <c r="B207" s="5" t="s">
        <v>46</v>
      </c>
      <c r="C207" s="5">
        <v>2022.0</v>
      </c>
      <c r="D207" s="5">
        <v>7947.0</v>
      </c>
      <c r="E207" s="5" t="s">
        <v>43</v>
      </c>
      <c r="F207" s="5">
        <v>1117.0</v>
      </c>
      <c r="G207" s="5" t="s">
        <v>65</v>
      </c>
      <c r="H207" s="5" t="s">
        <v>254</v>
      </c>
      <c r="I207" s="5">
        <v>77042.0</v>
      </c>
      <c r="J207" s="7">
        <v>575000.0</v>
      </c>
      <c r="K207" s="7">
        <v>517332.0</v>
      </c>
      <c r="L207" s="7">
        <v>57668.0</v>
      </c>
      <c r="M207" s="12">
        <v>0.111471936783342</v>
      </c>
    </row>
    <row r="208">
      <c r="A208" s="5">
        <v>9.31980000215E11</v>
      </c>
      <c r="B208" s="5" t="s">
        <v>42</v>
      </c>
      <c r="C208" s="5">
        <v>2022.0</v>
      </c>
      <c r="D208" s="5">
        <v>7947.0</v>
      </c>
      <c r="E208" s="5" t="s">
        <v>43</v>
      </c>
      <c r="F208" s="5">
        <v>1117.0</v>
      </c>
      <c r="G208" s="5" t="s">
        <v>65</v>
      </c>
      <c r="H208" s="5" t="s">
        <v>255</v>
      </c>
      <c r="I208" s="5">
        <v>77042.0</v>
      </c>
      <c r="J208" s="7">
        <v>632382.0</v>
      </c>
      <c r="K208" s="7">
        <v>575162.0</v>
      </c>
      <c r="L208" s="7">
        <v>46567.0</v>
      </c>
      <c r="M208" s="12">
        <v>0.0809632764334222</v>
      </c>
    </row>
    <row r="209">
      <c r="A209" s="5">
        <v>9.31980000216E11</v>
      </c>
      <c r="B209" s="5" t="s">
        <v>42</v>
      </c>
      <c r="C209" s="5">
        <v>2022.0</v>
      </c>
      <c r="D209" s="5">
        <v>7947.0</v>
      </c>
      <c r="E209" s="5" t="s">
        <v>43</v>
      </c>
      <c r="F209" s="5">
        <v>1117.0</v>
      </c>
      <c r="G209" s="5" t="s">
        <v>65</v>
      </c>
      <c r="H209" s="5" t="s">
        <v>256</v>
      </c>
      <c r="I209" s="5">
        <v>77042.0</v>
      </c>
      <c r="J209" s="7">
        <v>678852.0</v>
      </c>
      <c r="K209" s="7">
        <v>621462.0</v>
      </c>
      <c r="L209" s="7">
        <v>53473.0</v>
      </c>
      <c r="M209" s="12">
        <v>0.0860438771799401</v>
      </c>
    </row>
    <row r="210">
      <c r="A210" s="5">
        <v>9.31980000217E11</v>
      </c>
      <c r="B210" s="5" t="s">
        <v>46</v>
      </c>
      <c r="C210" s="5">
        <v>2022.0</v>
      </c>
      <c r="D210" s="5">
        <v>7947.0</v>
      </c>
      <c r="E210" s="5" t="s">
        <v>43</v>
      </c>
      <c r="F210" s="5">
        <v>1117.0</v>
      </c>
      <c r="G210" s="5" t="s">
        <v>65</v>
      </c>
      <c r="H210" s="5" t="s">
        <v>257</v>
      </c>
      <c r="I210" s="5">
        <v>77042.0</v>
      </c>
      <c r="J210" s="7">
        <v>415000.0</v>
      </c>
      <c r="K210" s="7">
        <v>405836.0</v>
      </c>
      <c r="L210" s="7">
        <v>9164.0</v>
      </c>
      <c r="M210" s="12">
        <v>0.0225805497787283</v>
      </c>
    </row>
    <row r="211">
      <c r="A211" s="5">
        <v>9.31980000218E11</v>
      </c>
      <c r="B211" s="5" t="s">
        <v>46</v>
      </c>
      <c r="C211" s="5">
        <v>2022.0</v>
      </c>
      <c r="D211" s="5">
        <v>7947.0</v>
      </c>
      <c r="E211" s="5" t="s">
        <v>43</v>
      </c>
      <c r="F211" s="5">
        <v>1117.0</v>
      </c>
      <c r="G211" s="5" t="s">
        <v>65</v>
      </c>
      <c r="H211" s="5" t="s">
        <v>258</v>
      </c>
      <c r="I211" s="5">
        <v>77042.0</v>
      </c>
      <c r="J211" s="7">
        <v>511240.0</v>
      </c>
      <c r="K211" s="7">
        <v>445359.0</v>
      </c>
      <c r="L211" s="7">
        <v>65881.0</v>
      </c>
      <c r="M211" s="12">
        <v>0.14792785146365</v>
      </c>
    </row>
    <row r="212">
      <c r="A212" s="5">
        <v>9.31980000219E11</v>
      </c>
      <c r="B212" s="5" t="s">
        <v>42</v>
      </c>
      <c r="C212" s="5">
        <v>2022.0</v>
      </c>
      <c r="D212" s="5">
        <v>7947.0</v>
      </c>
      <c r="E212" s="5" t="s">
        <v>43</v>
      </c>
      <c r="F212" s="5">
        <v>1117.0</v>
      </c>
      <c r="G212" s="5" t="s">
        <v>65</v>
      </c>
      <c r="H212" s="5" t="s">
        <v>259</v>
      </c>
      <c r="I212" s="5">
        <v>77042.0</v>
      </c>
      <c r="J212" s="7">
        <v>630790.0</v>
      </c>
      <c r="K212" s="7">
        <v>592265.0</v>
      </c>
      <c r="L212" s="7">
        <v>38525.0</v>
      </c>
      <c r="M212" s="12">
        <v>0.0650468962373262</v>
      </c>
    </row>
    <row r="213">
      <c r="A213" s="5">
        <v>9.3198000022E11</v>
      </c>
      <c r="B213" s="5" t="s">
        <v>42</v>
      </c>
      <c r="C213" s="5">
        <v>2022.0</v>
      </c>
      <c r="D213" s="5">
        <v>7947.0</v>
      </c>
      <c r="E213" s="5" t="s">
        <v>43</v>
      </c>
      <c r="F213" s="5">
        <v>1117.0</v>
      </c>
      <c r="G213" s="5" t="s">
        <v>65</v>
      </c>
      <c r="H213" s="5" t="s">
        <v>260</v>
      </c>
      <c r="I213" s="5">
        <v>77042.0</v>
      </c>
      <c r="J213" s="7">
        <v>753029.0</v>
      </c>
      <c r="K213" s="7">
        <v>695099.0</v>
      </c>
      <c r="L213" s="7">
        <v>53506.0</v>
      </c>
      <c r="M213" s="12">
        <v>0.0769760854209256</v>
      </c>
    </row>
    <row r="214">
      <c r="A214" s="5">
        <v>9.31980000221E11</v>
      </c>
      <c r="B214" s="5" t="s">
        <v>46</v>
      </c>
      <c r="C214" s="5">
        <v>2022.0</v>
      </c>
      <c r="D214" s="5">
        <v>7947.0</v>
      </c>
      <c r="E214" s="5" t="s">
        <v>43</v>
      </c>
      <c r="F214" s="5">
        <v>1117.0</v>
      </c>
      <c r="G214" s="5" t="s">
        <v>65</v>
      </c>
      <c r="H214" s="5" t="s">
        <v>261</v>
      </c>
      <c r="I214" s="5">
        <v>77042.0</v>
      </c>
      <c r="J214" s="7">
        <v>780000.0</v>
      </c>
      <c r="K214" s="7">
        <v>716574.0</v>
      </c>
      <c r="L214" s="7">
        <v>63426.0</v>
      </c>
      <c r="M214" s="12">
        <v>0.0885128402649273</v>
      </c>
    </row>
    <row r="215">
      <c r="A215" s="5">
        <v>9.31980000222E11</v>
      </c>
      <c r="B215" s="5" t="s">
        <v>42</v>
      </c>
      <c r="C215" s="5">
        <v>2022.0</v>
      </c>
      <c r="D215" s="5">
        <v>7947.0</v>
      </c>
      <c r="E215" s="5" t="s">
        <v>43</v>
      </c>
      <c r="F215" s="5">
        <v>1117.0</v>
      </c>
      <c r="G215" s="5" t="s">
        <v>65</v>
      </c>
      <c r="H215" s="5" t="s">
        <v>262</v>
      </c>
      <c r="I215" s="5">
        <v>77042.0</v>
      </c>
      <c r="J215" s="7">
        <v>706027.0</v>
      </c>
      <c r="K215" s="7">
        <v>591720.0</v>
      </c>
      <c r="L215" s="7">
        <v>102789.0</v>
      </c>
      <c r="M215" s="12">
        <v>0.173712228756844</v>
      </c>
    </row>
    <row r="216">
      <c r="A216" s="5">
        <v>9.31980000223E11</v>
      </c>
      <c r="B216" s="5" t="s">
        <v>42</v>
      </c>
      <c r="C216" s="5">
        <v>2022.0</v>
      </c>
      <c r="D216" s="5">
        <v>7947.0</v>
      </c>
      <c r="E216" s="5" t="s">
        <v>43</v>
      </c>
      <c r="F216" s="5">
        <v>1117.0</v>
      </c>
      <c r="G216" s="5" t="s">
        <v>65</v>
      </c>
      <c r="H216" s="5" t="s">
        <v>263</v>
      </c>
      <c r="I216" s="5">
        <v>77042.0</v>
      </c>
      <c r="J216" s="7">
        <v>515514.0</v>
      </c>
      <c r="K216" s="7">
        <v>499391.0</v>
      </c>
      <c r="L216" s="7">
        <v>11346.0</v>
      </c>
      <c r="M216" s="12">
        <v>0.0227196725611795</v>
      </c>
    </row>
    <row r="217">
      <c r="A217" s="5">
        <v>9.31980000224E11</v>
      </c>
      <c r="B217" s="5" t="s">
        <v>42</v>
      </c>
      <c r="C217" s="5">
        <v>2022.0</v>
      </c>
      <c r="D217" s="5">
        <v>7947.0</v>
      </c>
      <c r="E217" s="5" t="s">
        <v>43</v>
      </c>
      <c r="F217" s="5">
        <v>1117.0</v>
      </c>
      <c r="G217" s="5" t="s">
        <v>65</v>
      </c>
      <c r="H217" s="5" t="s">
        <v>264</v>
      </c>
      <c r="I217" s="5">
        <v>77042.0</v>
      </c>
      <c r="J217" s="7">
        <v>634851.0</v>
      </c>
      <c r="K217" s="7">
        <v>502389.0</v>
      </c>
      <c r="L217" s="7">
        <v>122228.0</v>
      </c>
      <c r="M217" s="12">
        <v>0.243293543449398</v>
      </c>
    </row>
    <row r="218">
      <c r="A218" s="5">
        <v>9.31980000225E11</v>
      </c>
      <c r="B218" s="5" t="s">
        <v>46</v>
      </c>
      <c r="C218" s="5">
        <v>2022.0</v>
      </c>
      <c r="D218" s="5">
        <v>7947.0</v>
      </c>
      <c r="E218" s="5" t="s">
        <v>43</v>
      </c>
      <c r="F218" s="5">
        <v>1117.0</v>
      </c>
      <c r="G218" s="5" t="s">
        <v>65</v>
      </c>
      <c r="H218" s="5" t="s">
        <v>265</v>
      </c>
      <c r="I218" s="5">
        <v>77042.0</v>
      </c>
      <c r="J218" s="7">
        <v>535973.0</v>
      </c>
      <c r="K218" s="7">
        <v>450000.0</v>
      </c>
      <c r="L218" s="7">
        <v>80577.0</v>
      </c>
      <c r="M218" s="12">
        <v>0.17906</v>
      </c>
    </row>
    <row r="219">
      <c r="A219" s="5">
        <v>9.31980000226E11</v>
      </c>
      <c r="B219" s="5" t="s">
        <v>46</v>
      </c>
      <c r="C219" s="5">
        <v>2022.0</v>
      </c>
      <c r="D219" s="5">
        <v>7947.0</v>
      </c>
      <c r="E219" s="5" t="s">
        <v>43</v>
      </c>
      <c r="F219" s="5">
        <v>1117.0</v>
      </c>
      <c r="G219" s="5" t="s">
        <v>65</v>
      </c>
      <c r="H219" s="5" t="s">
        <v>266</v>
      </c>
      <c r="I219" s="5">
        <v>77042.0</v>
      </c>
      <c r="J219" s="7">
        <v>467368.0</v>
      </c>
      <c r="K219" s="7">
        <v>415648.0</v>
      </c>
      <c r="L219" s="7">
        <v>51720.0</v>
      </c>
      <c r="M219" s="12">
        <v>0.124432211871583</v>
      </c>
    </row>
    <row r="220">
      <c r="A220" s="5">
        <v>9.31980000227E11</v>
      </c>
      <c r="B220" s="5" t="s">
        <v>42</v>
      </c>
      <c r="C220" s="5">
        <v>2022.0</v>
      </c>
      <c r="D220" s="5">
        <v>7947.0</v>
      </c>
      <c r="E220" s="5" t="s">
        <v>43</v>
      </c>
      <c r="F220" s="5">
        <v>1117.0</v>
      </c>
      <c r="G220" s="5" t="s">
        <v>65</v>
      </c>
      <c r="H220" s="5" t="s">
        <v>267</v>
      </c>
      <c r="I220" s="5">
        <v>77042.0</v>
      </c>
      <c r="J220" s="7">
        <v>607168.0</v>
      </c>
      <c r="K220" s="7">
        <v>510174.0</v>
      </c>
      <c r="L220" s="7">
        <v>91928.0</v>
      </c>
      <c r="M220" s="12">
        <v>0.180189503973154</v>
      </c>
    </row>
    <row r="221">
      <c r="A221" s="5">
        <v>9.31980000228E11</v>
      </c>
      <c r="B221" s="5" t="s">
        <v>42</v>
      </c>
      <c r="C221" s="5">
        <v>2022.0</v>
      </c>
      <c r="D221" s="5">
        <v>7947.0</v>
      </c>
      <c r="E221" s="5" t="s">
        <v>43</v>
      </c>
      <c r="F221" s="5">
        <v>1117.0</v>
      </c>
      <c r="G221" s="5" t="s">
        <v>65</v>
      </c>
      <c r="H221" s="5" t="s">
        <v>268</v>
      </c>
      <c r="I221" s="5">
        <v>77042.0</v>
      </c>
      <c r="J221" s="7">
        <v>547471.0</v>
      </c>
      <c r="K221" s="7">
        <v>476907.0</v>
      </c>
      <c r="L221" s="7">
        <v>65787.0</v>
      </c>
      <c r="M221" s="12">
        <v>0.137945133956935</v>
      </c>
    </row>
    <row r="222">
      <c r="A222" s="5">
        <v>9.31980000229E11</v>
      </c>
      <c r="B222" s="5" t="s">
        <v>42</v>
      </c>
      <c r="C222" s="5">
        <v>2022.0</v>
      </c>
      <c r="D222" s="5">
        <v>7947.0</v>
      </c>
      <c r="E222" s="5" t="s">
        <v>43</v>
      </c>
      <c r="F222" s="5">
        <v>1117.0</v>
      </c>
      <c r="G222" s="5" t="s">
        <v>65</v>
      </c>
      <c r="H222" s="5" t="s">
        <v>269</v>
      </c>
      <c r="I222" s="5">
        <v>77042.0</v>
      </c>
      <c r="J222" s="7">
        <v>607648.0</v>
      </c>
      <c r="K222" s="7">
        <v>510090.0</v>
      </c>
      <c r="L222" s="7">
        <v>97558.0</v>
      </c>
      <c r="M222" s="12">
        <v>0.191256444941088</v>
      </c>
    </row>
    <row r="223">
      <c r="A223" s="5">
        <v>9.3198000023E11</v>
      </c>
      <c r="B223" s="5" t="s">
        <v>46</v>
      </c>
      <c r="C223" s="5">
        <v>2022.0</v>
      </c>
      <c r="D223" s="5">
        <v>7947.0</v>
      </c>
      <c r="E223" s="5" t="s">
        <v>43</v>
      </c>
      <c r="F223" s="5">
        <v>1117.0</v>
      </c>
      <c r="G223" s="5" t="s">
        <v>65</v>
      </c>
      <c r="H223" s="5" t="s">
        <v>270</v>
      </c>
      <c r="I223" s="5">
        <v>77042.0</v>
      </c>
      <c r="J223" s="7">
        <v>670531.0</v>
      </c>
      <c r="K223" s="7">
        <v>530000.0</v>
      </c>
      <c r="L223" s="7">
        <v>140531.0</v>
      </c>
      <c r="M223" s="12">
        <v>0.265152830188679</v>
      </c>
    </row>
    <row r="224">
      <c r="A224" s="5">
        <v>9.31980000231E11</v>
      </c>
      <c r="B224" s="5" t="s">
        <v>42</v>
      </c>
      <c r="C224" s="5">
        <v>2022.0</v>
      </c>
      <c r="D224" s="5">
        <v>7947.0</v>
      </c>
      <c r="E224" s="5" t="s">
        <v>43</v>
      </c>
      <c r="F224" s="5">
        <v>1117.0</v>
      </c>
      <c r="G224" s="5" t="s">
        <v>65</v>
      </c>
      <c r="H224" s="5" t="s">
        <v>271</v>
      </c>
      <c r="I224" s="5">
        <v>77042.0</v>
      </c>
      <c r="J224" s="7">
        <v>544321.0</v>
      </c>
      <c r="K224" s="7">
        <v>493000.0</v>
      </c>
      <c r="L224" s="7">
        <v>46544.0</v>
      </c>
      <c r="M224" s="12">
        <v>0.0944097363083165</v>
      </c>
    </row>
    <row r="225">
      <c r="A225" s="5">
        <v>9.31980000232E11</v>
      </c>
      <c r="B225" s="5" t="s">
        <v>42</v>
      </c>
      <c r="C225" s="5">
        <v>2022.0</v>
      </c>
      <c r="D225" s="5">
        <v>7947.0</v>
      </c>
      <c r="E225" s="5" t="s">
        <v>43</v>
      </c>
      <c r="F225" s="5">
        <v>1117.0</v>
      </c>
      <c r="G225" s="5" t="s">
        <v>65</v>
      </c>
      <c r="H225" s="5" t="s">
        <v>272</v>
      </c>
      <c r="I225" s="5">
        <v>77042.0</v>
      </c>
      <c r="J225" s="7">
        <v>691237.0</v>
      </c>
      <c r="K225" s="7">
        <v>628624.0</v>
      </c>
      <c r="L225" s="7">
        <v>57836.0</v>
      </c>
      <c r="M225" s="12">
        <v>0.0920041232915065</v>
      </c>
    </row>
    <row r="226">
      <c r="A226" s="5">
        <v>9.31980000233E11</v>
      </c>
      <c r="B226" s="5" t="s">
        <v>42</v>
      </c>
      <c r="C226" s="5">
        <v>2022.0</v>
      </c>
      <c r="D226" s="5">
        <v>7947.0</v>
      </c>
      <c r="E226" s="5" t="s">
        <v>43</v>
      </c>
      <c r="F226" s="5">
        <v>1117.0</v>
      </c>
      <c r="G226" s="5" t="s">
        <v>65</v>
      </c>
      <c r="H226" s="5" t="s">
        <v>273</v>
      </c>
      <c r="I226" s="5">
        <v>77042.0</v>
      </c>
      <c r="J226" s="7">
        <v>531262.0</v>
      </c>
      <c r="K226" s="7">
        <v>493161.0</v>
      </c>
      <c r="L226" s="7">
        <v>33324.0</v>
      </c>
      <c r="M226" s="12">
        <v>0.0675722532803688</v>
      </c>
    </row>
    <row r="227">
      <c r="A227" s="5">
        <v>9.31980000234E11</v>
      </c>
      <c r="B227" s="5" t="s">
        <v>46</v>
      </c>
      <c r="C227" s="5">
        <v>2022.0</v>
      </c>
      <c r="D227" s="5">
        <v>7947.0</v>
      </c>
      <c r="E227" s="5" t="s">
        <v>43</v>
      </c>
      <c r="F227" s="5">
        <v>1117.0</v>
      </c>
      <c r="G227" s="5" t="s">
        <v>65</v>
      </c>
      <c r="H227" s="5" t="s">
        <v>274</v>
      </c>
      <c r="I227" s="5">
        <v>77042.0</v>
      </c>
      <c r="J227" s="7">
        <v>1137000.0</v>
      </c>
      <c r="K227" s="7">
        <v>874396.0</v>
      </c>
      <c r="L227" s="7">
        <v>262604.0</v>
      </c>
      <c r="M227" s="12">
        <v>0.300326168006258</v>
      </c>
    </row>
    <row r="228">
      <c r="A228" s="5">
        <v>9.31980000235E11</v>
      </c>
      <c r="B228" s="5" t="s">
        <v>46</v>
      </c>
      <c r="C228" s="5">
        <v>2022.0</v>
      </c>
      <c r="D228" s="5">
        <v>7947.0</v>
      </c>
      <c r="E228" s="5" t="s">
        <v>43</v>
      </c>
      <c r="F228" s="5">
        <v>1117.0</v>
      </c>
      <c r="G228" s="5" t="s">
        <v>65</v>
      </c>
      <c r="H228" s="5" t="s">
        <v>275</v>
      </c>
      <c r="I228" s="5">
        <v>77042.0</v>
      </c>
      <c r="J228" s="7">
        <v>589338.0</v>
      </c>
      <c r="K228" s="7">
        <v>580890.0</v>
      </c>
      <c r="L228" s="7">
        <v>8448.0</v>
      </c>
      <c r="M228" s="12">
        <v>0.0145432009502659</v>
      </c>
    </row>
    <row r="229">
      <c r="A229" s="5">
        <v>9.31980000236E11</v>
      </c>
      <c r="B229" s="5" t="s">
        <v>46</v>
      </c>
      <c r="C229" s="5">
        <v>2022.0</v>
      </c>
      <c r="D229" s="5">
        <v>7947.0</v>
      </c>
      <c r="E229" s="5" t="s">
        <v>43</v>
      </c>
      <c r="F229" s="5">
        <v>1117.0</v>
      </c>
      <c r="G229" s="5" t="s">
        <v>65</v>
      </c>
      <c r="H229" s="5" t="s">
        <v>276</v>
      </c>
      <c r="I229" s="5">
        <v>77042.0</v>
      </c>
      <c r="J229" s="7">
        <v>571825.0</v>
      </c>
      <c r="K229" s="7">
        <v>514834.0</v>
      </c>
      <c r="L229" s="7">
        <v>56991.0</v>
      </c>
      <c r="M229" s="12">
        <v>0.110697817160482</v>
      </c>
    </row>
    <row r="230">
      <c r="A230" s="5">
        <v>9.31980000237E11</v>
      </c>
      <c r="B230" s="5" t="s">
        <v>42</v>
      </c>
      <c r="C230" s="5">
        <v>2022.0</v>
      </c>
      <c r="D230" s="5">
        <v>7947.0</v>
      </c>
      <c r="E230" s="5" t="s">
        <v>43</v>
      </c>
      <c r="F230" s="5">
        <v>1117.0</v>
      </c>
      <c r="G230" s="5" t="s">
        <v>65</v>
      </c>
      <c r="H230" s="5" t="s">
        <v>277</v>
      </c>
      <c r="I230" s="5">
        <v>77042.0</v>
      </c>
      <c r="J230" s="7">
        <v>509318.0</v>
      </c>
      <c r="K230" s="7">
        <v>471171.0</v>
      </c>
      <c r="L230" s="7">
        <v>51528.0</v>
      </c>
      <c r="M230" s="12">
        <v>0.109361569366535</v>
      </c>
    </row>
    <row r="231">
      <c r="A231" s="5">
        <v>9.31980000238E11</v>
      </c>
      <c r="B231" s="5" t="s">
        <v>46</v>
      </c>
      <c r="C231" s="5">
        <v>2022.0</v>
      </c>
      <c r="D231" s="5">
        <v>7947.0</v>
      </c>
      <c r="E231" s="5" t="s">
        <v>43</v>
      </c>
      <c r="F231" s="5">
        <v>1117.0</v>
      </c>
      <c r="G231" s="5" t="s">
        <v>65</v>
      </c>
      <c r="H231" s="5" t="s">
        <v>278</v>
      </c>
      <c r="I231" s="5">
        <v>77042.0</v>
      </c>
      <c r="J231" s="7">
        <v>575000.0</v>
      </c>
      <c r="K231" s="7">
        <v>498353.0</v>
      </c>
      <c r="L231" s="7">
        <v>76647.0</v>
      </c>
      <c r="M231" s="12">
        <v>0.153800619239775</v>
      </c>
    </row>
    <row r="232">
      <c r="A232" s="5">
        <v>9.31980000239E11</v>
      </c>
      <c r="B232" s="5" t="s">
        <v>46</v>
      </c>
      <c r="C232" s="5">
        <v>2022.0</v>
      </c>
      <c r="D232" s="5">
        <v>7947.0</v>
      </c>
      <c r="E232" s="5" t="s">
        <v>43</v>
      </c>
      <c r="F232" s="5">
        <v>1117.0</v>
      </c>
      <c r="G232" s="5" t="s">
        <v>65</v>
      </c>
      <c r="H232" s="5" t="s">
        <v>279</v>
      </c>
      <c r="I232" s="5">
        <v>77042.0</v>
      </c>
      <c r="J232" s="7">
        <v>549261.0</v>
      </c>
      <c r="K232" s="7">
        <v>475000.0</v>
      </c>
      <c r="L232" s="7">
        <v>69100.0</v>
      </c>
      <c r="M232" s="12">
        <v>0.145473684210526</v>
      </c>
    </row>
    <row r="233">
      <c r="A233" s="5">
        <v>9.3198000024E11</v>
      </c>
      <c r="B233" s="5" t="s">
        <v>42</v>
      </c>
      <c r="C233" s="5">
        <v>2022.0</v>
      </c>
      <c r="D233" s="5">
        <v>7947.0</v>
      </c>
      <c r="E233" s="5" t="s">
        <v>43</v>
      </c>
      <c r="F233" s="5">
        <v>1117.0</v>
      </c>
      <c r="G233" s="5" t="s">
        <v>65</v>
      </c>
      <c r="H233" s="5" t="s">
        <v>280</v>
      </c>
      <c r="I233" s="5">
        <v>77042.0</v>
      </c>
      <c r="J233" s="7">
        <v>552187.0</v>
      </c>
      <c r="K233" s="7">
        <v>464344.0</v>
      </c>
      <c r="L233" s="7">
        <v>87843.0</v>
      </c>
      <c r="M233" s="12">
        <v>0.189176558758161</v>
      </c>
    </row>
    <row r="234">
      <c r="A234" s="5">
        <v>9.31980000241E11</v>
      </c>
      <c r="B234" s="5" t="s">
        <v>42</v>
      </c>
      <c r="C234" s="5">
        <v>2022.0</v>
      </c>
      <c r="D234" s="5">
        <v>7947.0</v>
      </c>
      <c r="E234" s="5" t="s">
        <v>43</v>
      </c>
      <c r="F234" s="5">
        <v>1117.0</v>
      </c>
      <c r="G234" s="5" t="s">
        <v>65</v>
      </c>
      <c r="H234" s="5" t="s">
        <v>281</v>
      </c>
      <c r="I234" s="5">
        <v>77042.0</v>
      </c>
      <c r="J234" s="7">
        <v>629466.0</v>
      </c>
      <c r="K234" s="7">
        <v>524680.0</v>
      </c>
      <c r="L234" s="7">
        <v>104786.0</v>
      </c>
      <c r="M234" s="12">
        <v>0.199714111458412</v>
      </c>
    </row>
    <row r="235">
      <c r="A235" s="5">
        <v>9.31980000242E11</v>
      </c>
      <c r="B235" s="5" t="s">
        <v>42</v>
      </c>
      <c r="C235" s="5">
        <v>2022.0</v>
      </c>
      <c r="D235" s="5">
        <v>7947.0</v>
      </c>
      <c r="E235" s="5" t="s">
        <v>43</v>
      </c>
      <c r="F235" s="5">
        <v>1117.0</v>
      </c>
      <c r="G235" s="5" t="s">
        <v>65</v>
      </c>
      <c r="H235" s="5" t="s">
        <v>282</v>
      </c>
      <c r="I235" s="5">
        <v>77042.0</v>
      </c>
      <c r="J235" s="7">
        <v>605830.0</v>
      </c>
      <c r="K235" s="7">
        <v>508840.0</v>
      </c>
      <c r="L235" s="7">
        <v>96990.0</v>
      </c>
      <c r="M235" s="12">
        <v>0.190610014935932</v>
      </c>
    </row>
    <row r="236">
      <c r="A236" s="5">
        <v>9.31980000243E11</v>
      </c>
      <c r="B236" s="5" t="s">
        <v>42</v>
      </c>
      <c r="C236" s="5">
        <v>2022.0</v>
      </c>
      <c r="D236" s="5">
        <v>7947.0</v>
      </c>
      <c r="E236" s="5" t="s">
        <v>43</v>
      </c>
      <c r="F236" s="5">
        <v>1117.0</v>
      </c>
      <c r="G236" s="5" t="s">
        <v>65</v>
      </c>
      <c r="H236" s="5" t="s">
        <v>283</v>
      </c>
      <c r="I236" s="5">
        <v>77042.0</v>
      </c>
      <c r="J236" s="7">
        <v>489990.0</v>
      </c>
      <c r="K236" s="7">
        <v>459424.0</v>
      </c>
      <c r="L236" s="7">
        <v>50916.0</v>
      </c>
      <c r="M236" s="12">
        <v>0.110825729609249</v>
      </c>
    </row>
    <row r="237">
      <c r="A237" s="5">
        <v>9.31980000245E11</v>
      </c>
      <c r="B237" s="5" t="s">
        <v>46</v>
      </c>
      <c r="C237" s="5">
        <v>2022.0</v>
      </c>
      <c r="D237" s="5">
        <v>7947.0</v>
      </c>
      <c r="E237" s="5" t="s">
        <v>43</v>
      </c>
      <c r="F237" s="5">
        <v>1117.0</v>
      </c>
      <c r="G237" s="5" t="s">
        <v>65</v>
      </c>
      <c r="H237" s="5" t="s">
        <v>285</v>
      </c>
      <c r="I237" s="5">
        <v>77042.0</v>
      </c>
      <c r="J237" s="7">
        <v>693931.0</v>
      </c>
      <c r="K237" s="7">
        <v>685082.0</v>
      </c>
      <c r="L237" s="7">
        <v>8849.0</v>
      </c>
      <c r="M237" s="12">
        <v>0.0129167019422491</v>
      </c>
    </row>
    <row r="238">
      <c r="A238" s="5">
        <v>9.31980000246E11</v>
      </c>
      <c r="B238" s="5" t="s">
        <v>46</v>
      </c>
      <c r="C238" s="5">
        <v>2022.0</v>
      </c>
      <c r="D238" s="5">
        <v>7947.0</v>
      </c>
      <c r="E238" s="5" t="s">
        <v>43</v>
      </c>
      <c r="F238" s="5">
        <v>1117.0</v>
      </c>
      <c r="G238" s="5" t="s">
        <v>65</v>
      </c>
      <c r="H238" s="5" t="s">
        <v>286</v>
      </c>
      <c r="I238" s="5">
        <v>77042.0</v>
      </c>
      <c r="J238" s="7">
        <v>525000.0</v>
      </c>
      <c r="K238" s="7">
        <v>494084.0</v>
      </c>
      <c r="L238" s="7">
        <v>30916.0</v>
      </c>
      <c r="M238" s="12">
        <v>0.0625723561175832</v>
      </c>
    </row>
    <row r="239">
      <c r="A239" s="5">
        <v>9.31980000247E11</v>
      </c>
      <c r="B239" s="5" t="s">
        <v>46</v>
      </c>
      <c r="C239" s="5">
        <v>2022.0</v>
      </c>
      <c r="D239" s="5">
        <v>7947.0</v>
      </c>
      <c r="E239" s="5" t="s">
        <v>43</v>
      </c>
      <c r="F239" s="5">
        <v>1117.0</v>
      </c>
      <c r="G239" s="5" t="s">
        <v>65</v>
      </c>
      <c r="H239" s="5" t="s">
        <v>287</v>
      </c>
      <c r="I239" s="5">
        <v>77042.0</v>
      </c>
      <c r="J239" s="7">
        <v>566448.0</v>
      </c>
      <c r="K239" s="7">
        <v>513996.0</v>
      </c>
      <c r="L239" s="7">
        <v>52452.0</v>
      </c>
      <c r="M239" s="12">
        <v>0.102047486750869</v>
      </c>
    </row>
    <row r="240">
      <c r="A240" s="5">
        <v>9.31980000248E11</v>
      </c>
      <c r="B240" s="5" t="s">
        <v>42</v>
      </c>
      <c r="C240" s="5">
        <v>2022.0</v>
      </c>
      <c r="D240" s="5">
        <v>7947.0</v>
      </c>
      <c r="E240" s="5" t="s">
        <v>43</v>
      </c>
      <c r="F240" s="5">
        <v>1117.0</v>
      </c>
      <c r="G240" s="5" t="s">
        <v>65</v>
      </c>
      <c r="H240" s="5" t="s">
        <v>288</v>
      </c>
      <c r="I240" s="5">
        <v>77042.0</v>
      </c>
      <c r="J240" s="7">
        <v>738459.0</v>
      </c>
      <c r="K240" s="7">
        <v>690998.0</v>
      </c>
      <c r="L240" s="7">
        <v>38944.0</v>
      </c>
      <c r="M240" s="12">
        <v>0.0563590632679109</v>
      </c>
    </row>
    <row r="241">
      <c r="A241" s="5">
        <v>9.31980000249E11</v>
      </c>
      <c r="B241" s="5" t="s">
        <v>42</v>
      </c>
      <c r="C241" s="5">
        <v>2022.0</v>
      </c>
      <c r="D241" s="5">
        <v>7947.0</v>
      </c>
      <c r="E241" s="5" t="s">
        <v>43</v>
      </c>
      <c r="F241" s="5">
        <v>1117.0</v>
      </c>
      <c r="G241" s="5" t="s">
        <v>65</v>
      </c>
      <c r="H241" s="5" t="s">
        <v>289</v>
      </c>
      <c r="I241" s="5">
        <v>77042.0</v>
      </c>
      <c r="J241" s="7">
        <v>718758.0</v>
      </c>
      <c r="K241" s="7">
        <v>580383.0</v>
      </c>
      <c r="L241" s="7">
        <v>134060.0</v>
      </c>
      <c r="M241" s="12">
        <v>0.230985401019671</v>
      </c>
    </row>
    <row r="242">
      <c r="A242" s="5">
        <v>9.3198000025E11</v>
      </c>
      <c r="B242" s="5" t="s">
        <v>46</v>
      </c>
      <c r="C242" s="5">
        <v>2022.0</v>
      </c>
      <c r="D242" s="5">
        <v>7947.0</v>
      </c>
      <c r="E242" s="5" t="s">
        <v>43</v>
      </c>
      <c r="F242" s="5">
        <v>1117.0</v>
      </c>
      <c r="G242" s="5" t="s">
        <v>65</v>
      </c>
      <c r="H242" s="5" t="s">
        <v>290</v>
      </c>
      <c r="I242" s="5">
        <v>77042.0</v>
      </c>
      <c r="J242" s="7">
        <v>726899.0</v>
      </c>
      <c r="K242" s="7">
        <v>668548.0</v>
      </c>
      <c r="L242" s="7">
        <v>58351.0</v>
      </c>
      <c r="M242" s="12">
        <v>0.0872801952888946</v>
      </c>
    </row>
    <row r="243">
      <c r="A243" s="5">
        <v>9.31980000251E11</v>
      </c>
      <c r="B243" s="5" t="s">
        <v>46</v>
      </c>
      <c r="C243" s="5">
        <v>2022.0</v>
      </c>
      <c r="D243" s="5">
        <v>7947.0</v>
      </c>
      <c r="E243" s="5" t="s">
        <v>43</v>
      </c>
      <c r="F243" s="5">
        <v>1117.0</v>
      </c>
      <c r="G243" s="5" t="s">
        <v>65</v>
      </c>
      <c r="H243" s="5" t="s">
        <v>291</v>
      </c>
      <c r="I243" s="5">
        <v>77042.0</v>
      </c>
      <c r="J243" s="7">
        <v>600000.0</v>
      </c>
      <c r="K243" s="7">
        <v>475000.0</v>
      </c>
      <c r="L243" s="7">
        <v>125000.0</v>
      </c>
      <c r="M243" s="12">
        <v>0.263157894736842</v>
      </c>
    </row>
    <row r="244">
      <c r="A244" s="5">
        <v>9.31980000253E11</v>
      </c>
      <c r="B244" s="5" t="s">
        <v>42</v>
      </c>
      <c r="C244" s="5">
        <v>2022.0</v>
      </c>
      <c r="D244" s="5">
        <v>7947.0</v>
      </c>
      <c r="E244" s="5" t="s">
        <v>43</v>
      </c>
      <c r="F244" s="5">
        <v>1117.0</v>
      </c>
      <c r="G244" s="5" t="s">
        <v>65</v>
      </c>
      <c r="H244" s="5" t="s">
        <v>293</v>
      </c>
      <c r="I244" s="5">
        <v>77042.0</v>
      </c>
      <c r="J244" s="7">
        <v>559023.0</v>
      </c>
      <c r="K244" s="7">
        <v>518558.0</v>
      </c>
      <c r="L244" s="7">
        <v>35533.0</v>
      </c>
      <c r="M244" s="12">
        <v>0.0685227110564294</v>
      </c>
    </row>
    <row r="245">
      <c r="A245" s="5">
        <v>9.31980000254E11</v>
      </c>
      <c r="B245" s="5" t="s">
        <v>46</v>
      </c>
      <c r="C245" s="5">
        <v>2022.0</v>
      </c>
      <c r="D245" s="5">
        <v>7947.0</v>
      </c>
      <c r="E245" s="5" t="s">
        <v>43</v>
      </c>
      <c r="F245" s="5">
        <v>1117.0</v>
      </c>
      <c r="G245" s="5" t="s">
        <v>65</v>
      </c>
      <c r="H245" s="5" t="s">
        <v>294</v>
      </c>
      <c r="I245" s="5">
        <v>77042.0</v>
      </c>
      <c r="J245" s="7">
        <v>540248.0</v>
      </c>
      <c r="K245" s="7">
        <v>465454.0</v>
      </c>
      <c r="L245" s="7">
        <v>74794.0</v>
      </c>
      <c r="M245" s="12">
        <v>0.160690422684089</v>
      </c>
    </row>
    <row r="246">
      <c r="A246" s="5">
        <v>9.31980000255E11</v>
      </c>
      <c r="B246" s="5" t="s">
        <v>42</v>
      </c>
      <c r="C246" s="5">
        <v>2022.0</v>
      </c>
      <c r="D246" s="5">
        <v>7947.0</v>
      </c>
      <c r="E246" s="5" t="s">
        <v>43</v>
      </c>
      <c r="F246" s="5">
        <v>1117.0</v>
      </c>
      <c r="G246" s="5" t="s">
        <v>65</v>
      </c>
      <c r="H246" s="5" t="s">
        <v>295</v>
      </c>
      <c r="I246" s="5">
        <v>77042.0</v>
      </c>
      <c r="J246" s="7">
        <v>562228.0</v>
      </c>
      <c r="K246" s="7">
        <v>520873.0</v>
      </c>
      <c r="L246" s="7">
        <v>36578.0</v>
      </c>
      <c r="M246" s="12">
        <v>0.0702244117088042</v>
      </c>
    </row>
    <row r="247">
      <c r="A247" s="5">
        <v>9.31980000256E11</v>
      </c>
      <c r="B247" s="5" t="s">
        <v>46</v>
      </c>
      <c r="C247" s="5">
        <v>2022.0</v>
      </c>
      <c r="D247" s="5">
        <v>7947.0</v>
      </c>
      <c r="E247" s="5" t="s">
        <v>43</v>
      </c>
      <c r="F247" s="5">
        <v>1117.0</v>
      </c>
      <c r="G247" s="5" t="s">
        <v>65</v>
      </c>
      <c r="H247" s="5" t="s">
        <v>296</v>
      </c>
      <c r="I247" s="5">
        <v>77042.0</v>
      </c>
      <c r="J247" s="7">
        <v>639293.0</v>
      </c>
      <c r="K247" s="7">
        <v>589841.0</v>
      </c>
      <c r="L247" s="7">
        <v>49452.0</v>
      </c>
      <c r="M247" s="12">
        <v>0.0838395431989298</v>
      </c>
    </row>
    <row r="248">
      <c r="A248" s="5">
        <v>9.31980000257E11</v>
      </c>
      <c r="B248" s="5" t="s">
        <v>42</v>
      </c>
      <c r="C248" s="5">
        <v>2022.0</v>
      </c>
      <c r="D248" s="5">
        <v>7947.0</v>
      </c>
      <c r="E248" s="5" t="s">
        <v>43</v>
      </c>
      <c r="F248" s="5">
        <v>1117.0</v>
      </c>
      <c r="G248" s="5" t="s">
        <v>65</v>
      </c>
      <c r="H248" s="5" t="s">
        <v>297</v>
      </c>
      <c r="I248" s="5">
        <v>77042.0</v>
      </c>
      <c r="J248" s="7">
        <v>588511.0</v>
      </c>
      <c r="K248" s="7">
        <v>539392.0</v>
      </c>
      <c r="L248" s="7">
        <v>49119.0</v>
      </c>
      <c r="M248" s="12">
        <v>0.091063642026578</v>
      </c>
    </row>
    <row r="249">
      <c r="A249" s="5">
        <v>9.31980000258E11</v>
      </c>
      <c r="B249" s="5" t="s">
        <v>42</v>
      </c>
      <c r="C249" s="5">
        <v>2022.0</v>
      </c>
      <c r="D249" s="5">
        <v>7947.0</v>
      </c>
      <c r="E249" s="5" t="s">
        <v>43</v>
      </c>
      <c r="F249" s="5">
        <v>1117.0</v>
      </c>
      <c r="G249" s="5" t="s">
        <v>65</v>
      </c>
      <c r="H249" s="5" t="s">
        <v>298</v>
      </c>
      <c r="I249" s="5">
        <v>77042.0</v>
      </c>
      <c r="J249" s="7">
        <v>601155.0</v>
      </c>
      <c r="K249" s="7">
        <v>516908.0</v>
      </c>
      <c r="L249" s="7">
        <v>79470.0</v>
      </c>
      <c r="M249" s="12">
        <v>0.153741091258018</v>
      </c>
    </row>
    <row r="250">
      <c r="A250" s="5">
        <v>9.31980000259E11</v>
      </c>
      <c r="B250" s="5" t="s">
        <v>46</v>
      </c>
      <c r="C250" s="5">
        <v>2022.0</v>
      </c>
      <c r="D250" s="5">
        <v>7947.0</v>
      </c>
      <c r="E250" s="5" t="s">
        <v>43</v>
      </c>
      <c r="F250" s="5">
        <v>1117.0</v>
      </c>
      <c r="G250" s="5" t="s">
        <v>65</v>
      </c>
      <c r="H250" s="5" t="s">
        <v>299</v>
      </c>
      <c r="I250" s="5">
        <v>77042.0</v>
      </c>
      <c r="J250" s="7">
        <v>554000.0</v>
      </c>
      <c r="K250" s="7">
        <v>472541.0</v>
      </c>
      <c r="L250" s="7">
        <v>81459.0</v>
      </c>
      <c r="M250" s="12">
        <v>0.172385041721247</v>
      </c>
    </row>
    <row r="251">
      <c r="A251" s="5">
        <v>9.3198000026E11</v>
      </c>
      <c r="B251" s="5" t="s">
        <v>46</v>
      </c>
      <c r="C251" s="5">
        <v>2022.0</v>
      </c>
      <c r="D251" s="5">
        <v>7947.0</v>
      </c>
      <c r="E251" s="5" t="s">
        <v>43</v>
      </c>
      <c r="F251" s="5">
        <v>1117.0</v>
      </c>
      <c r="G251" s="5" t="s">
        <v>65</v>
      </c>
      <c r="H251" s="5" t="s">
        <v>300</v>
      </c>
      <c r="I251" s="5">
        <v>77042.0</v>
      </c>
      <c r="J251" s="7">
        <v>599000.0</v>
      </c>
      <c r="K251" s="7">
        <v>568617.0</v>
      </c>
      <c r="L251" s="7">
        <v>30383.0</v>
      </c>
      <c r="M251" s="12">
        <v>0.0534331544783219</v>
      </c>
    </row>
    <row r="252">
      <c r="A252" s="5">
        <v>9.31980000261E11</v>
      </c>
      <c r="B252" s="5" t="s">
        <v>42</v>
      </c>
      <c r="C252" s="5">
        <v>2022.0</v>
      </c>
      <c r="D252" s="5">
        <v>7947.0</v>
      </c>
      <c r="E252" s="5" t="s">
        <v>43</v>
      </c>
      <c r="F252" s="5">
        <v>1117.0</v>
      </c>
      <c r="G252" s="5" t="s">
        <v>65</v>
      </c>
      <c r="H252" s="5" t="s">
        <v>301</v>
      </c>
      <c r="I252" s="5">
        <v>77042.0</v>
      </c>
      <c r="J252" s="7">
        <v>566265.0</v>
      </c>
      <c r="K252" s="7">
        <v>524272.0</v>
      </c>
      <c r="L252" s="7">
        <v>36031.0</v>
      </c>
      <c r="M252" s="12">
        <v>0.0687257759331034</v>
      </c>
    </row>
    <row r="253">
      <c r="A253" s="5">
        <v>9.31980000262E11</v>
      </c>
      <c r="B253" s="5" t="s">
        <v>42</v>
      </c>
      <c r="C253" s="5">
        <v>2022.0</v>
      </c>
      <c r="D253" s="5">
        <v>7947.0</v>
      </c>
      <c r="E253" s="5" t="s">
        <v>43</v>
      </c>
      <c r="F253" s="5">
        <v>1117.0</v>
      </c>
      <c r="G253" s="5" t="s">
        <v>65</v>
      </c>
      <c r="H253" s="5" t="s">
        <v>302</v>
      </c>
      <c r="I253" s="5">
        <v>77042.0</v>
      </c>
      <c r="J253" s="7">
        <v>667772.0</v>
      </c>
      <c r="K253" s="7">
        <v>559280.0</v>
      </c>
      <c r="L253" s="7">
        <v>103424.0</v>
      </c>
      <c r="M253" s="12">
        <v>0.184923473036761</v>
      </c>
    </row>
    <row r="254">
      <c r="A254" s="5">
        <v>9.31980000263E11</v>
      </c>
      <c r="B254" s="5" t="s">
        <v>42</v>
      </c>
      <c r="C254" s="5">
        <v>2022.0</v>
      </c>
      <c r="D254" s="5">
        <v>7947.0</v>
      </c>
      <c r="E254" s="5" t="s">
        <v>43</v>
      </c>
      <c r="F254" s="5">
        <v>1117.0</v>
      </c>
      <c r="G254" s="5" t="s">
        <v>65</v>
      </c>
      <c r="H254" s="5" t="s">
        <v>303</v>
      </c>
      <c r="I254" s="5">
        <v>77042.0</v>
      </c>
      <c r="J254" s="7">
        <v>662340.0</v>
      </c>
      <c r="K254" s="7">
        <v>551803.0</v>
      </c>
      <c r="L254" s="7">
        <v>105760.0</v>
      </c>
      <c r="M254" s="12">
        <v>0.191662604226508</v>
      </c>
    </row>
    <row r="255">
      <c r="A255" s="5">
        <v>9.31980000264E11</v>
      </c>
      <c r="B255" s="5" t="s">
        <v>46</v>
      </c>
      <c r="C255" s="5">
        <v>2022.0</v>
      </c>
      <c r="D255" s="5">
        <v>7947.0</v>
      </c>
      <c r="E255" s="5" t="s">
        <v>43</v>
      </c>
      <c r="F255" s="5">
        <v>1117.0</v>
      </c>
      <c r="G255" s="5" t="s">
        <v>65</v>
      </c>
      <c r="H255" s="5" t="s">
        <v>304</v>
      </c>
      <c r="I255" s="5">
        <v>77042.0</v>
      </c>
      <c r="J255" s="7">
        <v>514076.0</v>
      </c>
      <c r="K255" s="7">
        <v>486613.0</v>
      </c>
      <c r="L255" s="7">
        <v>22686.0</v>
      </c>
      <c r="M255" s="12">
        <v>0.0466202094888545</v>
      </c>
    </row>
    <row r="256">
      <c r="A256" s="5">
        <v>9.31980000265E11</v>
      </c>
      <c r="B256" s="5" t="s">
        <v>42</v>
      </c>
      <c r="C256" s="5">
        <v>2022.0</v>
      </c>
      <c r="D256" s="5">
        <v>7947.0</v>
      </c>
      <c r="E256" s="5" t="s">
        <v>43</v>
      </c>
      <c r="F256" s="5">
        <v>1117.0</v>
      </c>
      <c r="G256" s="5" t="s">
        <v>65</v>
      </c>
      <c r="H256" s="5" t="s">
        <v>305</v>
      </c>
      <c r="I256" s="5">
        <v>77042.0</v>
      </c>
      <c r="J256" s="7">
        <v>710845.0</v>
      </c>
      <c r="K256" s="7">
        <v>521426.0</v>
      </c>
      <c r="L256" s="7">
        <v>184642.0</v>
      </c>
      <c r="M256" s="12">
        <v>0.354109691499848</v>
      </c>
    </row>
    <row r="257">
      <c r="A257" s="5">
        <v>9.31980000266E11</v>
      </c>
      <c r="B257" s="5" t="s">
        <v>46</v>
      </c>
      <c r="C257" s="5">
        <v>2022.0</v>
      </c>
      <c r="D257" s="5">
        <v>7947.0</v>
      </c>
      <c r="E257" s="5" t="s">
        <v>43</v>
      </c>
      <c r="F257" s="5">
        <v>1117.0</v>
      </c>
      <c r="G257" s="5" t="s">
        <v>65</v>
      </c>
      <c r="H257" s="5" t="s">
        <v>306</v>
      </c>
      <c r="I257" s="5">
        <v>77042.0</v>
      </c>
      <c r="J257" s="7">
        <v>525500.0</v>
      </c>
      <c r="K257" s="7">
        <v>523274.0</v>
      </c>
      <c r="L257" s="7">
        <v>2226.0</v>
      </c>
      <c r="M257" s="12">
        <v>0.00425398548370448</v>
      </c>
    </row>
    <row r="258">
      <c r="A258" s="5">
        <v>9.31980000267E11</v>
      </c>
      <c r="B258" s="5" t="s">
        <v>42</v>
      </c>
      <c r="C258" s="5">
        <v>2022.0</v>
      </c>
      <c r="D258" s="5">
        <v>7947.0</v>
      </c>
      <c r="E258" s="5" t="s">
        <v>43</v>
      </c>
      <c r="F258" s="5">
        <v>1117.0</v>
      </c>
      <c r="G258" s="5" t="s">
        <v>65</v>
      </c>
      <c r="H258" s="5" t="s">
        <v>307</v>
      </c>
      <c r="I258" s="5">
        <v>77042.0</v>
      </c>
      <c r="J258" s="7">
        <v>592080.0</v>
      </c>
      <c r="K258" s="7">
        <v>526056.0</v>
      </c>
      <c r="L258" s="7">
        <v>64444.0</v>
      </c>
      <c r="M258" s="12">
        <v>0.122504068007968</v>
      </c>
    </row>
    <row r="259">
      <c r="A259" s="5">
        <v>9.31990000268E11</v>
      </c>
      <c r="B259" s="5" t="s">
        <v>46</v>
      </c>
      <c r="C259" s="5">
        <v>2022.0</v>
      </c>
      <c r="D259" s="5">
        <v>7947.0</v>
      </c>
      <c r="E259" s="5" t="s">
        <v>43</v>
      </c>
      <c r="F259" s="5">
        <v>1117.0</v>
      </c>
      <c r="G259" s="5" t="s">
        <v>65</v>
      </c>
      <c r="H259" s="5" t="s">
        <v>308</v>
      </c>
      <c r="I259" s="5">
        <v>77042.0</v>
      </c>
      <c r="J259" s="7">
        <v>578000.0</v>
      </c>
      <c r="K259" s="7">
        <v>462080.0</v>
      </c>
      <c r="L259" s="7">
        <v>115920.0</v>
      </c>
      <c r="M259" s="12">
        <v>0.250865650969529</v>
      </c>
    </row>
    <row r="260">
      <c r="A260" s="5">
        <v>9.31990000269E11</v>
      </c>
      <c r="B260" s="5" t="s">
        <v>42</v>
      </c>
      <c r="C260" s="5">
        <v>2022.0</v>
      </c>
      <c r="D260" s="5">
        <v>7947.0</v>
      </c>
      <c r="E260" s="5" t="s">
        <v>43</v>
      </c>
      <c r="F260" s="5">
        <v>1117.0</v>
      </c>
      <c r="G260" s="5" t="s">
        <v>65</v>
      </c>
      <c r="H260" s="5" t="s">
        <v>309</v>
      </c>
      <c r="I260" s="5">
        <v>77042.0</v>
      </c>
      <c r="J260" s="7">
        <v>645548.0</v>
      </c>
      <c r="K260" s="7">
        <v>548638.0</v>
      </c>
      <c r="L260" s="7">
        <v>92072.0</v>
      </c>
      <c r="M260" s="12">
        <v>0.167819217772009</v>
      </c>
    </row>
    <row r="261">
      <c r="A261" s="5">
        <v>9.3199000027E11</v>
      </c>
      <c r="B261" s="5" t="s">
        <v>46</v>
      </c>
      <c r="C261" s="5">
        <v>2022.0</v>
      </c>
      <c r="D261" s="5">
        <v>7947.0</v>
      </c>
      <c r="E261" s="5" t="s">
        <v>43</v>
      </c>
      <c r="F261" s="5">
        <v>1117.0</v>
      </c>
      <c r="G261" s="5" t="s">
        <v>65</v>
      </c>
      <c r="H261" s="5" t="s">
        <v>310</v>
      </c>
      <c r="I261" s="5">
        <v>77042.0</v>
      </c>
      <c r="J261" s="7">
        <v>637090.0</v>
      </c>
      <c r="K261" s="7">
        <v>568651.0</v>
      </c>
      <c r="L261" s="7">
        <v>68439.0</v>
      </c>
      <c r="M261" s="12">
        <v>0.120353257094421</v>
      </c>
    </row>
    <row r="262">
      <c r="A262" s="5">
        <v>9.31990000271E11</v>
      </c>
      <c r="B262" s="5" t="s">
        <v>46</v>
      </c>
      <c r="C262" s="5">
        <v>2022.0</v>
      </c>
      <c r="D262" s="5">
        <v>7947.0</v>
      </c>
      <c r="E262" s="5" t="s">
        <v>43</v>
      </c>
      <c r="F262" s="5">
        <v>1117.0</v>
      </c>
      <c r="G262" s="5" t="s">
        <v>65</v>
      </c>
      <c r="H262" s="5" t="s">
        <v>311</v>
      </c>
      <c r="I262" s="5">
        <v>77042.0</v>
      </c>
      <c r="J262" s="7">
        <v>641000.0</v>
      </c>
      <c r="K262" s="7">
        <v>503205.0</v>
      </c>
      <c r="L262" s="7">
        <v>137795.0</v>
      </c>
      <c r="M262" s="12">
        <v>0.273834719448336</v>
      </c>
    </row>
    <row r="263">
      <c r="A263" s="5">
        <v>9.31990000272E11</v>
      </c>
      <c r="B263" s="5" t="s">
        <v>46</v>
      </c>
      <c r="C263" s="5">
        <v>2022.0</v>
      </c>
      <c r="D263" s="5">
        <v>7947.0</v>
      </c>
      <c r="E263" s="5" t="s">
        <v>43</v>
      </c>
      <c r="F263" s="5">
        <v>1117.0</v>
      </c>
      <c r="G263" s="5" t="s">
        <v>65</v>
      </c>
      <c r="H263" s="5" t="s">
        <v>312</v>
      </c>
      <c r="I263" s="5">
        <v>77042.0</v>
      </c>
      <c r="J263" s="7">
        <v>563538.0</v>
      </c>
      <c r="K263" s="7">
        <v>482359.0</v>
      </c>
      <c r="L263" s="7">
        <v>81179.0</v>
      </c>
      <c r="M263" s="12">
        <v>0.168295812869667</v>
      </c>
    </row>
    <row r="264">
      <c r="A264" s="5">
        <v>9.31990000273E11</v>
      </c>
      <c r="B264" s="5" t="s">
        <v>46</v>
      </c>
      <c r="C264" s="5">
        <v>2022.0</v>
      </c>
      <c r="D264" s="5">
        <v>7947.0</v>
      </c>
      <c r="E264" s="5" t="s">
        <v>43</v>
      </c>
      <c r="F264" s="5">
        <v>1117.0</v>
      </c>
      <c r="G264" s="5" t="s">
        <v>65</v>
      </c>
      <c r="H264" s="5" t="s">
        <v>313</v>
      </c>
      <c r="I264" s="5">
        <v>77042.0</v>
      </c>
      <c r="J264" s="7">
        <v>615000.0</v>
      </c>
      <c r="K264" s="7">
        <v>552795.0</v>
      </c>
      <c r="L264" s="7">
        <v>62205.0</v>
      </c>
      <c r="M264" s="12">
        <v>0.112528152389222</v>
      </c>
    </row>
    <row r="265">
      <c r="A265" s="5">
        <v>9.31990000274E11</v>
      </c>
      <c r="B265" s="5" t="s">
        <v>42</v>
      </c>
      <c r="C265" s="5">
        <v>2022.0</v>
      </c>
      <c r="D265" s="5">
        <v>7947.0</v>
      </c>
      <c r="E265" s="5" t="s">
        <v>43</v>
      </c>
      <c r="F265" s="5">
        <v>1117.0</v>
      </c>
      <c r="G265" s="5" t="s">
        <v>65</v>
      </c>
      <c r="H265" s="5" t="s">
        <v>314</v>
      </c>
      <c r="I265" s="5">
        <v>77042.0</v>
      </c>
      <c r="J265" s="7">
        <v>658092.0</v>
      </c>
      <c r="K265" s="7">
        <v>546250.0</v>
      </c>
      <c r="L265" s="7">
        <v>111002.0</v>
      </c>
      <c r="M265" s="12">
        <v>0.203207322654462</v>
      </c>
    </row>
    <row r="266">
      <c r="A266" s="5">
        <v>9.31990000275E11</v>
      </c>
      <c r="B266" s="5" t="s">
        <v>42</v>
      </c>
      <c r="C266" s="5">
        <v>2022.0</v>
      </c>
      <c r="D266" s="5">
        <v>7947.0</v>
      </c>
      <c r="E266" s="5" t="s">
        <v>43</v>
      </c>
      <c r="F266" s="5">
        <v>1117.0</v>
      </c>
      <c r="G266" s="5" t="s">
        <v>65</v>
      </c>
      <c r="H266" s="5" t="s">
        <v>315</v>
      </c>
      <c r="I266" s="5">
        <v>77042.0</v>
      </c>
      <c r="J266" s="7">
        <v>648724.0</v>
      </c>
      <c r="K266" s="7">
        <v>535583.0</v>
      </c>
      <c r="L266" s="7">
        <v>113141.0</v>
      </c>
      <c r="M266" s="12">
        <v>0.21124830325085</v>
      </c>
    </row>
    <row r="267">
      <c r="A267" s="5">
        <v>9.31990000276E11</v>
      </c>
      <c r="B267" s="5" t="s">
        <v>46</v>
      </c>
      <c r="C267" s="5">
        <v>2022.0</v>
      </c>
      <c r="D267" s="5">
        <v>7947.0</v>
      </c>
      <c r="E267" s="5" t="s">
        <v>43</v>
      </c>
      <c r="F267" s="5">
        <v>1117.0</v>
      </c>
      <c r="G267" s="5" t="s">
        <v>65</v>
      </c>
      <c r="H267" s="5" t="s">
        <v>316</v>
      </c>
      <c r="I267" s="5">
        <v>77042.0</v>
      </c>
      <c r="J267" s="7">
        <v>632000.0</v>
      </c>
      <c r="K267" s="7">
        <v>575731.0</v>
      </c>
      <c r="L267" s="7">
        <v>56269.0</v>
      </c>
      <c r="M267" s="12">
        <v>0.09773487965734</v>
      </c>
    </row>
    <row r="268">
      <c r="A268" s="5">
        <v>9.31990000277E11</v>
      </c>
      <c r="B268" s="5" t="s">
        <v>42</v>
      </c>
      <c r="C268" s="5">
        <v>2022.0</v>
      </c>
      <c r="D268" s="5">
        <v>7947.0</v>
      </c>
      <c r="E268" s="5" t="s">
        <v>43</v>
      </c>
      <c r="F268" s="5">
        <v>1117.0</v>
      </c>
      <c r="G268" s="5" t="s">
        <v>65</v>
      </c>
      <c r="H268" s="5" t="s">
        <v>317</v>
      </c>
      <c r="I268" s="5">
        <v>77042.0</v>
      </c>
      <c r="J268" s="7">
        <v>692454.0</v>
      </c>
      <c r="K268" s="7">
        <v>569440.0</v>
      </c>
      <c r="L268" s="7">
        <v>115116.0</v>
      </c>
      <c r="M268" s="12">
        <v>0.202156504636133</v>
      </c>
    </row>
    <row r="269">
      <c r="A269" s="5">
        <v>9.31990000278E11</v>
      </c>
      <c r="B269" s="5" t="s">
        <v>42</v>
      </c>
      <c r="C269" s="5">
        <v>2022.0</v>
      </c>
      <c r="D269" s="5">
        <v>7947.0</v>
      </c>
      <c r="E269" s="5" t="s">
        <v>43</v>
      </c>
      <c r="F269" s="5">
        <v>1117.0</v>
      </c>
      <c r="G269" s="5" t="s">
        <v>65</v>
      </c>
      <c r="H269" s="5" t="s">
        <v>318</v>
      </c>
      <c r="I269" s="5">
        <v>77042.0</v>
      </c>
      <c r="J269" s="7">
        <v>550077.0</v>
      </c>
      <c r="K269" s="7">
        <v>510391.0</v>
      </c>
      <c r="L269" s="7">
        <v>34618.0</v>
      </c>
      <c r="M269" s="12">
        <v>0.0678264311086991</v>
      </c>
    </row>
    <row r="270">
      <c r="A270" s="5">
        <v>9.31990000279E11</v>
      </c>
      <c r="B270" s="5" t="s">
        <v>46</v>
      </c>
      <c r="C270" s="5">
        <v>2022.0</v>
      </c>
      <c r="D270" s="5">
        <v>7947.0</v>
      </c>
      <c r="E270" s="5" t="s">
        <v>43</v>
      </c>
      <c r="F270" s="5">
        <v>1117.0</v>
      </c>
      <c r="G270" s="5" t="s">
        <v>65</v>
      </c>
      <c r="H270" s="5" t="s">
        <v>319</v>
      </c>
      <c r="I270" s="5">
        <v>77042.0</v>
      </c>
      <c r="J270" s="7">
        <v>654000.0</v>
      </c>
      <c r="K270" s="7">
        <v>554746.0</v>
      </c>
      <c r="L270" s="7">
        <v>99254.0</v>
      </c>
      <c r="M270" s="12">
        <v>0.178917919191846</v>
      </c>
    </row>
    <row r="271">
      <c r="A271" s="5">
        <v>9.3199000028E11</v>
      </c>
      <c r="B271" s="5" t="s">
        <v>46</v>
      </c>
      <c r="C271" s="5">
        <v>2022.0</v>
      </c>
      <c r="D271" s="5">
        <v>7947.0</v>
      </c>
      <c r="E271" s="5" t="s">
        <v>43</v>
      </c>
      <c r="F271" s="5">
        <v>1117.0</v>
      </c>
      <c r="G271" s="5" t="s">
        <v>65</v>
      </c>
      <c r="H271" s="5" t="s">
        <v>320</v>
      </c>
      <c r="I271" s="5">
        <v>77042.0</v>
      </c>
      <c r="J271" s="7">
        <v>659200.0</v>
      </c>
      <c r="K271" s="7">
        <v>550000.0</v>
      </c>
      <c r="L271" s="7">
        <v>109200.0</v>
      </c>
      <c r="M271" s="12">
        <v>0.198545454545454</v>
      </c>
    </row>
    <row r="272">
      <c r="A272" s="5">
        <v>9.31990000281E11</v>
      </c>
      <c r="B272" s="5" t="s">
        <v>42</v>
      </c>
      <c r="C272" s="5">
        <v>2022.0</v>
      </c>
      <c r="D272" s="5">
        <v>7947.0</v>
      </c>
      <c r="E272" s="5" t="s">
        <v>43</v>
      </c>
      <c r="F272" s="5">
        <v>1117.0</v>
      </c>
      <c r="G272" s="5" t="s">
        <v>65</v>
      </c>
      <c r="H272" s="5" t="s">
        <v>321</v>
      </c>
      <c r="I272" s="5">
        <v>77042.0</v>
      </c>
      <c r="J272" s="7">
        <v>1227405.0</v>
      </c>
      <c r="K272" s="7">
        <v>939673.0</v>
      </c>
      <c r="L272" s="7">
        <v>271688.0</v>
      </c>
      <c r="M272" s="12">
        <v>0.289130367691739</v>
      </c>
    </row>
    <row r="273">
      <c r="A273" s="5">
        <v>9.31990000282E11</v>
      </c>
      <c r="B273" s="5" t="s">
        <v>46</v>
      </c>
      <c r="C273" s="5">
        <v>2022.0</v>
      </c>
      <c r="D273" s="5">
        <v>7947.0</v>
      </c>
      <c r="E273" s="5" t="s">
        <v>43</v>
      </c>
      <c r="F273" s="5">
        <v>1117.0</v>
      </c>
      <c r="G273" s="5" t="s">
        <v>65</v>
      </c>
      <c r="H273" s="5" t="s">
        <v>322</v>
      </c>
      <c r="I273" s="5">
        <v>77042.0</v>
      </c>
      <c r="J273" s="7">
        <v>545857.0</v>
      </c>
      <c r="K273" s="7">
        <v>473404.0</v>
      </c>
      <c r="L273" s="7">
        <v>72453.0</v>
      </c>
      <c r="M273" s="12">
        <v>0.153046869058985</v>
      </c>
    </row>
    <row r="274">
      <c r="A274" s="5">
        <v>9.31990000283E11</v>
      </c>
      <c r="B274" s="5" t="s">
        <v>42</v>
      </c>
      <c r="C274" s="5">
        <v>2022.0</v>
      </c>
      <c r="D274" s="5">
        <v>7947.0</v>
      </c>
      <c r="E274" s="5" t="s">
        <v>43</v>
      </c>
      <c r="F274" s="5">
        <v>1117.0</v>
      </c>
      <c r="G274" s="5" t="s">
        <v>65</v>
      </c>
      <c r="H274" s="5" t="s">
        <v>323</v>
      </c>
      <c r="I274" s="5">
        <v>77042.0</v>
      </c>
      <c r="J274" s="7">
        <v>517946.0</v>
      </c>
      <c r="K274" s="7">
        <v>483449.0</v>
      </c>
      <c r="L274" s="7">
        <v>52301.0</v>
      </c>
      <c r="M274" s="12">
        <v>0.108183076187974</v>
      </c>
    </row>
    <row r="275">
      <c r="A275" s="5">
        <v>9.31990000284E11</v>
      </c>
      <c r="B275" s="5" t="s">
        <v>46</v>
      </c>
      <c r="C275" s="5">
        <v>2022.0</v>
      </c>
      <c r="D275" s="5">
        <v>7947.0</v>
      </c>
      <c r="E275" s="5" t="s">
        <v>43</v>
      </c>
      <c r="F275" s="5">
        <v>1117.0</v>
      </c>
      <c r="G275" s="5" t="s">
        <v>65</v>
      </c>
      <c r="H275" s="5" t="s">
        <v>324</v>
      </c>
      <c r="I275" s="5">
        <v>77042.0</v>
      </c>
      <c r="J275" s="7">
        <v>1020000.0</v>
      </c>
      <c r="K275" s="7">
        <v>804622.0</v>
      </c>
      <c r="L275" s="7">
        <v>215378.0</v>
      </c>
      <c r="M275" s="12">
        <v>0.267676001899028</v>
      </c>
    </row>
    <row r="276">
      <c r="A276" s="5">
        <v>9.31990000285E11</v>
      </c>
      <c r="B276" s="5" t="s">
        <v>42</v>
      </c>
      <c r="C276" s="5">
        <v>2022.0</v>
      </c>
      <c r="D276" s="5">
        <v>7947.0</v>
      </c>
      <c r="E276" s="5" t="s">
        <v>43</v>
      </c>
      <c r="F276" s="5">
        <v>1117.0</v>
      </c>
      <c r="G276" s="5" t="s">
        <v>65</v>
      </c>
      <c r="H276" s="5" t="s">
        <v>325</v>
      </c>
      <c r="I276" s="5">
        <v>77042.0</v>
      </c>
      <c r="J276" s="7">
        <v>560454.0</v>
      </c>
      <c r="K276" s="7">
        <v>521558.0</v>
      </c>
      <c r="L276" s="7">
        <v>33828.0</v>
      </c>
      <c r="M276" s="12">
        <v>0.06485951706234</v>
      </c>
    </row>
    <row r="277">
      <c r="A277" s="5">
        <v>9.31990000286E11</v>
      </c>
      <c r="B277" s="5" t="s">
        <v>42</v>
      </c>
      <c r="C277" s="5">
        <v>2022.0</v>
      </c>
      <c r="D277" s="5">
        <v>7947.0</v>
      </c>
      <c r="E277" s="5" t="s">
        <v>43</v>
      </c>
      <c r="F277" s="5">
        <v>1117.0</v>
      </c>
      <c r="G277" s="5" t="s">
        <v>65</v>
      </c>
      <c r="H277" s="5" t="s">
        <v>326</v>
      </c>
      <c r="I277" s="5">
        <v>77042.0</v>
      </c>
      <c r="J277" s="7">
        <v>632212.0</v>
      </c>
      <c r="K277" s="7">
        <v>528918.0</v>
      </c>
      <c r="L277" s="7">
        <v>107778.0</v>
      </c>
      <c r="M277" s="12">
        <v>0.203770716821889</v>
      </c>
    </row>
    <row r="278">
      <c r="A278" s="5">
        <v>9.31990000287E11</v>
      </c>
      <c r="B278" s="5" t="s">
        <v>46</v>
      </c>
      <c r="C278" s="5">
        <v>2022.0</v>
      </c>
      <c r="D278" s="5">
        <v>7947.0</v>
      </c>
      <c r="E278" s="5" t="s">
        <v>43</v>
      </c>
      <c r="F278" s="5">
        <v>1117.0</v>
      </c>
      <c r="G278" s="5" t="s">
        <v>65</v>
      </c>
      <c r="H278" s="5" t="s">
        <v>327</v>
      </c>
      <c r="I278" s="5">
        <v>77042.0</v>
      </c>
      <c r="J278" s="7">
        <v>1300000.0</v>
      </c>
      <c r="K278" s="7">
        <v>979142.0</v>
      </c>
      <c r="L278" s="7">
        <v>320858.0</v>
      </c>
      <c r="M278" s="12">
        <v>0.3276930210327</v>
      </c>
    </row>
    <row r="279">
      <c r="A279" s="5">
        <v>9.31990000288E11</v>
      </c>
      <c r="B279" s="5" t="s">
        <v>46</v>
      </c>
      <c r="C279" s="5">
        <v>2022.0</v>
      </c>
      <c r="D279" s="5">
        <v>7947.0</v>
      </c>
      <c r="E279" s="5" t="s">
        <v>43</v>
      </c>
      <c r="F279" s="5">
        <v>1117.0</v>
      </c>
      <c r="G279" s="5" t="s">
        <v>65</v>
      </c>
      <c r="H279" s="5" t="s">
        <v>328</v>
      </c>
      <c r="I279" s="5">
        <v>77042.0</v>
      </c>
      <c r="J279" s="7">
        <v>1191000.0</v>
      </c>
      <c r="K279" s="7">
        <v>910749.0</v>
      </c>
      <c r="L279" s="7">
        <v>280251.0</v>
      </c>
      <c r="M279" s="12">
        <v>0.307714858868908</v>
      </c>
    </row>
    <row r="280">
      <c r="A280" s="5">
        <v>9.31990000289E11</v>
      </c>
      <c r="B280" s="5" t="s">
        <v>46</v>
      </c>
      <c r="C280" s="5">
        <v>2022.0</v>
      </c>
      <c r="D280" s="5">
        <v>7947.0</v>
      </c>
      <c r="E280" s="5" t="s">
        <v>43</v>
      </c>
      <c r="F280" s="5">
        <v>1117.0</v>
      </c>
      <c r="G280" s="5" t="s">
        <v>65</v>
      </c>
      <c r="H280" s="5" t="s">
        <v>329</v>
      </c>
      <c r="I280" s="5">
        <v>77042.0</v>
      </c>
      <c r="J280" s="7">
        <v>572000.0</v>
      </c>
      <c r="K280" s="7">
        <v>470290.0</v>
      </c>
      <c r="L280" s="7">
        <v>101710.0</v>
      </c>
      <c r="M280" s="12">
        <v>0.216270811626868</v>
      </c>
    </row>
    <row r="281">
      <c r="A281" s="5">
        <v>9.3199000029E11</v>
      </c>
      <c r="B281" s="5" t="s">
        <v>46</v>
      </c>
      <c r="C281" s="5">
        <v>2022.0</v>
      </c>
      <c r="D281" s="5">
        <v>7947.0</v>
      </c>
      <c r="E281" s="5" t="s">
        <v>43</v>
      </c>
      <c r="F281" s="5">
        <v>1117.0</v>
      </c>
      <c r="G281" s="5" t="s">
        <v>65</v>
      </c>
      <c r="H281" s="5" t="s">
        <v>330</v>
      </c>
      <c r="I281" s="5">
        <v>77042.0</v>
      </c>
      <c r="J281" s="7">
        <v>588722.0</v>
      </c>
      <c r="K281" s="7">
        <v>489162.0</v>
      </c>
      <c r="L281" s="7">
        <v>99560.0</v>
      </c>
      <c r="M281" s="12">
        <v>0.203531754306344</v>
      </c>
    </row>
    <row r="282">
      <c r="A282" s="5">
        <v>9.31990000291E11</v>
      </c>
      <c r="B282" s="5" t="s">
        <v>42</v>
      </c>
      <c r="C282" s="5">
        <v>2022.0</v>
      </c>
      <c r="D282" s="5">
        <v>7947.0</v>
      </c>
      <c r="E282" s="5" t="s">
        <v>43</v>
      </c>
      <c r="F282" s="5">
        <v>1117.0</v>
      </c>
      <c r="G282" s="5" t="s">
        <v>65</v>
      </c>
      <c r="H282" s="5" t="s">
        <v>331</v>
      </c>
      <c r="I282" s="5">
        <v>77042.0</v>
      </c>
      <c r="J282" s="7">
        <v>613295.0</v>
      </c>
      <c r="K282" s="7">
        <v>522791.0</v>
      </c>
      <c r="L282" s="7">
        <v>90504.0</v>
      </c>
      <c r="M282" s="12">
        <v>0.1731169817384</v>
      </c>
    </row>
    <row r="283">
      <c r="A283" s="5">
        <v>9.32000000292E11</v>
      </c>
      <c r="B283" s="5" t="s">
        <v>46</v>
      </c>
      <c r="C283" s="5">
        <v>2022.0</v>
      </c>
      <c r="D283" s="5">
        <v>7947.0</v>
      </c>
      <c r="E283" s="5" t="s">
        <v>43</v>
      </c>
      <c r="F283" s="5">
        <v>1117.0</v>
      </c>
      <c r="G283" s="5" t="s">
        <v>65</v>
      </c>
      <c r="H283" s="5" t="s">
        <v>332</v>
      </c>
      <c r="I283" s="5">
        <v>77042.0</v>
      </c>
      <c r="J283" s="7">
        <v>567051.0</v>
      </c>
      <c r="K283" s="7">
        <v>526461.0</v>
      </c>
      <c r="L283" s="7">
        <v>35813.0</v>
      </c>
      <c r="M283" s="12">
        <v>0.068025931645459</v>
      </c>
    </row>
    <row r="284">
      <c r="A284" s="5">
        <v>9.32000000293E11</v>
      </c>
      <c r="B284" s="5" t="s">
        <v>46</v>
      </c>
      <c r="C284" s="5">
        <v>2022.0</v>
      </c>
      <c r="D284" s="5">
        <v>7947.0</v>
      </c>
      <c r="E284" s="5" t="s">
        <v>43</v>
      </c>
      <c r="F284" s="5">
        <v>1117.0</v>
      </c>
      <c r="G284" s="5" t="s">
        <v>65</v>
      </c>
      <c r="H284" s="5" t="s">
        <v>333</v>
      </c>
      <c r="I284" s="5">
        <v>77042.0</v>
      </c>
      <c r="J284" s="7">
        <v>575000.0</v>
      </c>
      <c r="K284" s="7">
        <v>496375.0</v>
      </c>
      <c r="L284" s="7">
        <v>78625.0</v>
      </c>
      <c r="M284" s="12">
        <v>0.158398388315285</v>
      </c>
    </row>
    <row r="285">
      <c r="A285" s="5">
        <v>9.32000000294E11</v>
      </c>
      <c r="B285" s="5" t="s">
        <v>46</v>
      </c>
      <c r="C285" s="5">
        <v>2022.0</v>
      </c>
      <c r="D285" s="5">
        <v>7947.0</v>
      </c>
      <c r="E285" s="5" t="s">
        <v>43</v>
      </c>
      <c r="F285" s="5">
        <v>1117.0</v>
      </c>
      <c r="G285" s="5" t="s">
        <v>65</v>
      </c>
      <c r="H285" s="5" t="s">
        <v>334</v>
      </c>
      <c r="I285" s="5">
        <v>77042.0</v>
      </c>
      <c r="J285" s="7">
        <v>1289870.0</v>
      </c>
      <c r="K285" s="7">
        <v>1014800.0</v>
      </c>
      <c r="L285" s="7">
        <v>275070.0</v>
      </c>
      <c r="M285" s="12">
        <v>0.271058336618052</v>
      </c>
    </row>
    <row r="286">
      <c r="A286" s="5">
        <v>9.32000000295E11</v>
      </c>
      <c r="B286" s="5" t="s">
        <v>42</v>
      </c>
      <c r="C286" s="5">
        <v>2022.0</v>
      </c>
      <c r="D286" s="5">
        <v>7947.0</v>
      </c>
      <c r="E286" s="5" t="s">
        <v>43</v>
      </c>
      <c r="F286" s="5">
        <v>1117.0</v>
      </c>
      <c r="G286" s="5" t="s">
        <v>65</v>
      </c>
      <c r="H286" s="5" t="s">
        <v>335</v>
      </c>
      <c r="I286" s="5">
        <v>77042.0</v>
      </c>
      <c r="J286" s="7">
        <v>536979.0</v>
      </c>
      <c r="K286" s="7">
        <v>503162.0</v>
      </c>
      <c r="L286" s="7">
        <v>33817.0</v>
      </c>
      <c r="M286" s="12">
        <v>0.067208970470743</v>
      </c>
    </row>
    <row r="287">
      <c r="A287" s="5">
        <v>9.32000000296E11</v>
      </c>
      <c r="B287" s="5" t="s">
        <v>46</v>
      </c>
      <c r="C287" s="5">
        <v>2022.0</v>
      </c>
      <c r="D287" s="5">
        <v>7947.0</v>
      </c>
      <c r="E287" s="5" t="s">
        <v>43</v>
      </c>
      <c r="F287" s="5">
        <v>1117.0</v>
      </c>
      <c r="G287" s="5" t="s">
        <v>65</v>
      </c>
      <c r="H287" s="5" t="s">
        <v>336</v>
      </c>
      <c r="I287" s="5">
        <v>77042.0</v>
      </c>
      <c r="J287" s="7">
        <v>656363.0</v>
      </c>
      <c r="K287" s="7">
        <v>520056.0</v>
      </c>
      <c r="L287" s="7">
        <v>136307.0</v>
      </c>
      <c r="M287" s="12">
        <v>0.262100619933237</v>
      </c>
    </row>
    <row r="288">
      <c r="A288" s="5">
        <v>9.32000000297E11</v>
      </c>
      <c r="B288" s="5" t="s">
        <v>42</v>
      </c>
      <c r="C288" s="5">
        <v>2022.0</v>
      </c>
      <c r="D288" s="5">
        <v>7947.0</v>
      </c>
      <c r="E288" s="5" t="s">
        <v>43</v>
      </c>
      <c r="F288" s="5">
        <v>1117.0</v>
      </c>
      <c r="G288" s="5" t="s">
        <v>65</v>
      </c>
      <c r="H288" s="5" t="s">
        <v>337</v>
      </c>
      <c r="I288" s="5">
        <v>77042.0</v>
      </c>
      <c r="J288" s="7">
        <v>611529.0</v>
      </c>
      <c r="K288" s="7">
        <v>518707.0</v>
      </c>
      <c r="L288" s="7">
        <v>97409.0</v>
      </c>
      <c r="M288" s="12">
        <v>0.187791951911194</v>
      </c>
    </row>
    <row r="289">
      <c r="A289" s="5">
        <v>9.32000000298E11</v>
      </c>
      <c r="B289" s="5" t="s">
        <v>42</v>
      </c>
      <c r="C289" s="5">
        <v>2022.0</v>
      </c>
      <c r="D289" s="5">
        <v>7947.0</v>
      </c>
      <c r="E289" s="5" t="s">
        <v>43</v>
      </c>
      <c r="F289" s="5">
        <v>1117.0</v>
      </c>
      <c r="G289" s="5" t="s">
        <v>65</v>
      </c>
      <c r="H289" s="5" t="s">
        <v>338</v>
      </c>
      <c r="I289" s="5">
        <v>77042.0</v>
      </c>
      <c r="J289" s="7">
        <v>619420.0</v>
      </c>
      <c r="K289" s="7">
        <v>523548.0</v>
      </c>
      <c r="L289" s="7">
        <v>91095.0</v>
      </c>
      <c r="M289" s="12">
        <v>0.173995507575236</v>
      </c>
    </row>
    <row r="290">
      <c r="A290" s="5">
        <v>9.32000000299E11</v>
      </c>
      <c r="B290" s="5" t="s">
        <v>46</v>
      </c>
      <c r="C290" s="5">
        <v>2022.0</v>
      </c>
      <c r="D290" s="5">
        <v>7947.0</v>
      </c>
      <c r="E290" s="5" t="s">
        <v>43</v>
      </c>
      <c r="F290" s="5">
        <v>1117.0</v>
      </c>
      <c r="G290" s="5" t="s">
        <v>65</v>
      </c>
      <c r="H290" s="5" t="s">
        <v>339</v>
      </c>
      <c r="I290" s="5">
        <v>77042.0</v>
      </c>
      <c r="J290" s="7">
        <v>510692.0</v>
      </c>
      <c r="K290" s="7">
        <v>494940.0</v>
      </c>
      <c r="L290" s="7">
        <v>15752.0</v>
      </c>
      <c r="M290" s="12">
        <v>0.0318260799288803</v>
      </c>
    </row>
    <row r="291">
      <c r="A291" s="5">
        <v>9.320000003E11</v>
      </c>
      <c r="B291" s="5" t="s">
        <v>46</v>
      </c>
      <c r="C291" s="5">
        <v>2022.0</v>
      </c>
      <c r="D291" s="5">
        <v>7947.0</v>
      </c>
      <c r="E291" s="5" t="s">
        <v>43</v>
      </c>
      <c r="F291" s="5">
        <v>1117.0</v>
      </c>
      <c r="G291" s="5" t="s">
        <v>65</v>
      </c>
      <c r="H291" s="5" t="s">
        <v>340</v>
      </c>
      <c r="I291" s="5">
        <v>77042.0</v>
      </c>
      <c r="J291" s="7">
        <v>603000.0</v>
      </c>
      <c r="K291" s="7">
        <v>510887.0</v>
      </c>
      <c r="L291" s="7">
        <v>92113.0</v>
      </c>
      <c r="M291" s="12">
        <v>0.180300144650382</v>
      </c>
    </row>
    <row r="292">
      <c r="A292" s="5">
        <v>9.32000000301E11</v>
      </c>
      <c r="B292" s="5" t="s">
        <v>42</v>
      </c>
      <c r="C292" s="5">
        <v>2022.0</v>
      </c>
      <c r="D292" s="5">
        <v>7947.0</v>
      </c>
      <c r="E292" s="5" t="s">
        <v>43</v>
      </c>
      <c r="F292" s="5">
        <v>1117.0</v>
      </c>
      <c r="G292" s="5" t="s">
        <v>65</v>
      </c>
      <c r="H292" s="5" t="s">
        <v>341</v>
      </c>
      <c r="I292" s="5">
        <v>77042.0</v>
      </c>
      <c r="J292" s="7">
        <v>494898.0</v>
      </c>
      <c r="K292" s="7">
        <v>470111.0</v>
      </c>
      <c r="L292" s="7">
        <v>20010.0</v>
      </c>
      <c r="M292" s="12">
        <v>0.0425644156380089</v>
      </c>
    </row>
    <row r="293">
      <c r="A293" s="5">
        <v>9.32000000302E11</v>
      </c>
      <c r="B293" s="5" t="s">
        <v>46</v>
      </c>
      <c r="C293" s="5">
        <v>2022.0</v>
      </c>
      <c r="D293" s="5">
        <v>7947.0</v>
      </c>
      <c r="E293" s="5" t="s">
        <v>43</v>
      </c>
      <c r="F293" s="5">
        <v>1117.0</v>
      </c>
      <c r="G293" s="5" t="s">
        <v>65</v>
      </c>
      <c r="H293" s="5" t="s">
        <v>342</v>
      </c>
      <c r="I293" s="5">
        <v>77042.0</v>
      </c>
      <c r="J293" s="7">
        <v>551000.0</v>
      </c>
      <c r="K293" s="7">
        <v>518815.0</v>
      </c>
      <c r="L293" s="7">
        <v>32185.0</v>
      </c>
      <c r="M293" s="12">
        <v>0.0620356003585091</v>
      </c>
    </row>
    <row r="294">
      <c r="A294" s="5">
        <v>9.32000000303E11</v>
      </c>
      <c r="B294" s="5" t="s">
        <v>46</v>
      </c>
      <c r="C294" s="5">
        <v>2022.0</v>
      </c>
      <c r="D294" s="5">
        <v>7947.0</v>
      </c>
      <c r="E294" s="5" t="s">
        <v>43</v>
      </c>
      <c r="F294" s="5">
        <v>1117.0</v>
      </c>
      <c r="G294" s="5" t="s">
        <v>65</v>
      </c>
      <c r="H294" s="5" t="s">
        <v>343</v>
      </c>
      <c r="I294" s="5">
        <v>77042.0</v>
      </c>
      <c r="J294" s="7">
        <v>586624.0</v>
      </c>
      <c r="K294" s="7">
        <v>484591.0</v>
      </c>
      <c r="L294" s="7">
        <v>102033.0</v>
      </c>
      <c r="M294" s="12">
        <v>0.210554880301119</v>
      </c>
    </row>
    <row r="295">
      <c r="A295" s="5">
        <v>9.32000000304E11</v>
      </c>
      <c r="B295" s="5" t="s">
        <v>46</v>
      </c>
      <c r="C295" s="5">
        <v>2022.0</v>
      </c>
      <c r="D295" s="5">
        <v>7947.0</v>
      </c>
      <c r="E295" s="5" t="s">
        <v>43</v>
      </c>
      <c r="F295" s="5">
        <v>1117.0</v>
      </c>
      <c r="G295" s="5" t="s">
        <v>65</v>
      </c>
      <c r="H295" s="5" t="s">
        <v>344</v>
      </c>
      <c r="I295" s="5">
        <v>77042.0</v>
      </c>
      <c r="J295" s="7">
        <v>490000.0</v>
      </c>
      <c r="K295" s="7">
        <v>476779.0</v>
      </c>
      <c r="L295" s="7">
        <v>13221.0</v>
      </c>
      <c r="M295" s="12">
        <v>0.0277298287047038</v>
      </c>
    </row>
    <row r="296">
      <c r="A296" s="5">
        <v>9.32000000305E11</v>
      </c>
      <c r="B296" s="5" t="s">
        <v>46</v>
      </c>
      <c r="C296" s="5">
        <v>2022.0</v>
      </c>
      <c r="D296" s="5">
        <v>7947.0</v>
      </c>
      <c r="E296" s="5" t="s">
        <v>43</v>
      </c>
      <c r="F296" s="5">
        <v>1117.0</v>
      </c>
      <c r="G296" s="5" t="s">
        <v>65</v>
      </c>
      <c r="H296" s="5" t="s">
        <v>345</v>
      </c>
      <c r="I296" s="5">
        <v>77042.0</v>
      </c>
      <c r="J296" s="7">
        <v>663290.0</v>
      </c>
      <c r="K296" s="7">
        <v>525000.0</v>
      </c>
      <c r="L296" s="7">
        <v>138290.0</v>
      </c>
      <c r="M296" s="12">
        <v>0.263409523809523</v>
      </c>
    </row>
    <row r="297">
      <c r="A297" s="5">
        <v>9.32000000306E11</v>
      </c>
      <c r="B297" s="5" t="s">
        <v>42</v>
      </c>
      <c r="C297" s="5">
        <v>2022.0</v>
      </c>
      <c r="D297" s="5">
        <v>7947.0</v>
      </c>
      <c r="E297" s="5" t="s">
        <v>43</v>
      </c>
      <c r="F297" s="5">
        <v>1117.0</v>
      </c>
      <c r="G297" s="5" t="s">
        <v>65</v>
      </c>
      <c r="H297" s="5" t="s">
        <v>346</v>
      </c>
      <c r="I297" s="5">
        <v>77042.0</v>
      </c>
      <c r="J297" s="7">
        <v>664981.0</v>
      </c>
      <c r="K297" s="7">
        <v>554499.0</v>
      </c>
      <c r="L297" s="7">
        <v>102548.0</v>
      </c>
      <c r="M297" s="12">
        <v>0.184938115307692</v>
      </c>
    </row>
    <row r="298">
      <c r="A298" s="5">
        <v>9.32000000307E11</v>
      </c>
      <c r="B298" s="5" t="s">
        <v>46</v>
      </c>
      <c r="C298" s="5">
        <v>2022.0</v>
      </c>
      <c r="D298" s="5">
        <v>7947.0</v>
      </c>
      <c r="E298" s="5" t="s">
        <v>43</v>
      </c>
      <c r="F298" s="5">
        <v>1117.0</v>
      </c>
      <c r="G298" s="5" t="s">
        <v>65</v>
      </c>
      <c r="H298" s="5" t="s">
        <v>347</v>
      </c>
      <c r="I298" s="5">
        <v>77042.0</v>
      </c>
      <c r="J298" s="7">
        <v>617000.0</v>
      </c>
      <c r="K298" s="7">
        <v>538325.0</v>
      </c>
      <c r="L298" s="7">
        <v>78675.0</v>
      </c>
      <c r="M298" s="12">
        <v>0.146147773185343</v>
      </c>
    </row>
    <row r="299">
      <c r="A299" s="5">
        <v>9.32000000308E11</v>
      </c>
      <c r="B299" s="5" t="s">
        <v>42</v>
      </c>
      <c r="C299" s="5">
        <v>2022.0</v>
      </c>
      <c r="D299" s="5">
        <v>7947.0</v>
      </c>
      <c r="E299" s="5" t="s">
        <v>43</v>
      </c>
      <c r="F299" s="5">
        <v>1117.0</v>
      </c>
      <c r="G299" s="5" t="s">
        <v>65</v>
      </c>
      <c r="H299" s="5" t="s">
        <v>348</v>
      </c>
      <c r="I299" s="5">
        <v>77042.0</v>
      </c>
      <c r="J299" s="7">
        <v>653888.0</v>
      </c>
      <c r="K299" s="7">
        <v>552643.0</v>
      </c>
      <c r="L299" s="7">
        <v>96313.0</v>
      </c>
      <c r="M299" s="12">
        <v>0.174277064940657</v>
      </c>
    </row>
    <row r="300">
      <c r="A300" s="5">
        <v>9.32000000309E11</v>
      </c>
      <c r="B300" s="5" t="s">
        <v>46</v>
      </c>
      <c r="C300" s="5">
        <v>2022.0</v>
      </c>
      <c r="D300" s="5">
        <v>7947.0</v>
      </c>
      <c r="E300" s="5" t="s">
        <v>43</v>
      </c>
      <c r="F300" s="5">
        <v>1117.0</v>
      </c>
      <c r="G300" s="5" t="s">
        <v>65</v>
      </c>
      <c r="H300" s="5" t="s">
        <v>349</v>
      </c>
      <c r="I300" s="5">
        <v>77042.0</v>
      </c>
      <c r="J300" s="7">
        <v>605000.0</v>
      </c>
      <c r="K300" s="7">
        <v>525043.0</v>
      </c>
      <c r="L300" s="7">
        <v>79957.0</v>
      </c>
      <c r="M300" s="12">
        <v>0.152286574623411</v>
      </c>
    </row>
    <row r="301">
      <c r="A301" s="5">
        <v>9.3200000031E11</v>
      </c>
      <c r="B301" s="5" t="s">
        <v>46</v>
      </c>
      <c r="C301" s="5">
        <v>2022.0</v>
      </c>
      <c r="D301" s="5">
        <v>7947.0</v>
      </c>
      <c r="E301" s="5" t="s">
        <v>43</v>
      </c>
      <c r="F301" s="5">
        <v>1117.0</v>
      </c>
      <c r="G301" s="5" t="s">
        <v>65</v>
      </c>
      <c r="H301" s="5" t="s">
        <v>350</v>
      </c>
      <c r="I301" s="5">
        <v>77042.0</v>
      </c>
      <c r="J301" s="7">
        <v>512679.0</v>
      </c>
      <c r="K301" s="7">
        <v>464000.0</v>
      </c>
      <c r="L301" s="7">
        <v>48679.0</v>
      </c>
      <c r="M301" s="12">
        <v>0.104911637931034</v>
      </c>
    </row>
    <row r="302">
      <c r="A302" s="5">
        <v>9.32000000311E11</v>
      </c>
      <c r="B302" s="5" t="s">
        <v>46</v>
      </c>
      <c r="C302" s="5">
        <v>2022.0</v>
      </c>
      <c r="D302" s="5">
        <v>7947.0</v>
      </c>
      <c r="E302" s="5" t="s">
        <v>43</v>
      </c>
      <c r="F302" s="5">
        <v>1117.0</v>
      </c>
      <c r="G302" s="5" t="s">
        <v>65</v>
      </c>
      <c r="H302" s="5" t="s">
        <v>351</v>
      </c>
      <c r="I302" s="5">
        <v>77042.0</v>
      </c>
      <c r="J302" s="7">
        <v>599505.0</v>
      </c>
      <c r="K302" s="7">
        <v>516029.0</v>
      </c>
      <c r="L302" s="7">
        <v>83476.0</v>
      </c>
      <c r="M302" s="12">
        <v>0.1617661022927</v>
      </c>
    </row>
    <row r="303">
      <c r="A303" s="5">
        <v>9.32000000312E11</v>
      </c>
      <c r="B303" s="5" t="s">
        <v>46</v>
      </c>
      <c r="C303" s="5">
        <v>2022.0</v>
      </c>
      <c r="D303" s="5">
        <v>7947.0</v>
      </c>
      <c r="E303" s="5" t="s">
        <v>43</v>
      </c>
      <c r="F303" s="5">
        <v>1117.0</v>
      </c>
      <c r="G303" s="5" t="s">
        <v>65</v>
      </c>
      <c r="H303" s="5" t="s">
        <v>352</v>
      </c>
      <c r="I303" s="5">
        <v>77042.0</v>
      </c>
      <c r="J303" s="7">
        <v>559189.0</v>
      </c>
      <c r="K303" s="7">
        <v>518602.0</v>
      </c>
      <c r="L303" s="7">
        <v>34857.0</v>
      </c>
      <c r="M303" s="12">
        <v>0.0672133929294527</v>
      </c>
    </row>
    <row r="304">
      <c r="A304" s="5">
        <v>9.32000000313E11</v>
      </c>
      <c r="B304" s="5" t="s">
        <v>42</v>
      </c>
      <c r="C304" s="5">
        <v>2022.0</v>
      </c>
      <c r="D304" s="5">
        <v>7947.0</v>
      </c>
      <c r="E304" s="5" t="s">
        <v>43</v>
      </c>
      <c r="F304" s="5">
        <v>1117.0</v>
      </c>
      <c r="G304" s="5" t="s">
        <v>65</v>
      </c>
      <c r="H304" s="5" t="s">
        <v>353</v>
      </c>
      <c r="I304" s="5">
        <v>77042.0</v>
      </c>
      <c r="J304" s="7">
        <v>527509.0</v>
      </c>
      <c r="K304" s="7">
        <v>487883.0</v>
      </c>
      <c r="L304" s="7">
        <v>58169.0</v>
      </c>
      <c r="M304" s="12">
        <v>0.119227355738978</v>
      </c>
    </row>
    <row r="305">
      <c r="A305" s="5">
        <v>9.32000000314E11</v>
      </c>
      <c r="B305" s="5" t="s">
        <v>42</v>
      </c>
      <c r="C305" s="5">
        <v>2022.0</v>
      </c>
      <c r="D305" s="5">
        <v>7947.0</v>
      </c>
      <c r="E305" s="5" t="s">
        <v>43</v>
      </c>
      <c r="F305" s="5">
        <v>1117.0</v>
      </c>
      <c r="G305" s="5" t="s">
        <v>65</v>
      </c>
      <c r="H305" s="5" t="s">
        <v>354</v>
      </c>
      <c r="I305" s="5">
        <v>77042.0</v>
      </c>
      <c r="J305" s="7">
        <v>539266.0</v>
      </c>
      <c r="K305" s="7">
        <v>503345.0</v>
      </c>
      <c r="L305" s="7">
        <v>31144.0</v>
      </c>
      <c r="M305" s="12">
        <v>0.0618740625217295</v>
      </c>
    </row>
    <row r="306">
      <c r="A306" s="5">
        <v>9.32000000315E11</v>
      </c>
      <c r="B306" s="5" t="s">
        <v>46</v>
      </c>
      <c r="C306" s="5">
        <v>2022.0</v>
      </c>
      <c r="D306" s="5">
        <v>7947.0</v>
      </c>
      <c r="E306" s="5" t="s">
        <v>43</v>
      </c>
      <c r="F306" s="5">
        <v>1117.0</v>
      </c>
      <c r="G306" s="5" t="s">
        <v>65</v>
      </c>
      <c r="H306" s="5" t="s">
        <v>355</v>
      </c>
      <c r="I306" s="5">
        <v>77042.0</v>
      </c>
      <c r="J306" s="7">
        <v>607611.0</v>
      </c>
      <c r="K306" s="7">
        <v>523000.0</v>
      </c>
      <c r="L306" s="7">
        <v>84611.0</v>
      </c>
      <c r="M306" s="12">
        <v>0.161780114722753</v>
      </c>
    </row>
    <row r="307">
      <c r="A307" s="5">
        <v>9.32010000316E11</v>
      </c>
      <c r="B307" s="5" t="s">
        <v>42</v>
      </c>
      <c r="C307" s="5">
        <v>2022.0</v>
      </c>
      <c r="D307" s="5">
        <v>7947.0</v>
      </c>
      <c r="E307" s="5" t="s">
        <v>43</v>
      </c>
      <c r="F307" s="5">
        <v>1117.0</v>
      </c>
      <c r="G307" s="5" t="s">
        <v>65</v>
      </c>
      <c r="H307" s="5" t="s">
        <v>356</v>
      </c>
      <c r="I307" s="5">
        <v>77042.0</v>
      </c>
      <c r="J307" s="7">
        <v>633780.0</v>
      </c>
      <c r="K307" s="7">
        <v>535775.0</v>
      </c>
      <c r="L307" s="7">
        <v>98005.0</v>
      </c>
      <c r="M307" s="12">
        <v>0.182921935513975</v>
      </c>
    </row>
    <row r="308">
      <c r="A308" s="5">
        <v>9.32010000317E11</v>
      </c>
      <c r="B308" s="5" t="s">
        <v>42</v>
      </c>
      <c r="C308" s="5">
        <v>2022.0</v>
      </c>
      <c r="D308" s="5">
        <v>7947.0</v>
      </c>
      <c r="E308" s="5" t="s">
        <v>43</v>
      </c>
      <c r="F308" s="5">
        <v>1117.0</v>
      </c>
      <c r="G308" s="5" t="s">
        <v>65</v>
      </c>
      <c r="H308" s="5" t="s">
        <v>357</v>
      </c>
      <c r="I308" s="5">
        <v>77042.0</v>
      </c>
      <c r="J308" s="7">
        <v>632661.0</v>
      </c>
      <c r="K308" s="7">
        <v>538900.0</v>
      </c>
      <c r="L308" s="7">
        <v>97970.0</v>
      </c>
      <c r="M308" s="12">
        <v>0.181796251623677</v>
      </c>
    </row>
    <row r="309">
      <c r="A309" s="5">
        <v>9.32010000318E11</v>
      </c>
      <c r="B309" s="5" t="s">
        <v>42</v>
      </c>
      <c r="C309" s="5">
        <v>2022.0</v>
      </c>
      <c r="D309" s="5">
        <v>7947.0</v>
      </c>
      <c r="E309" s="5" t="s">
        <v>43</v>
      </c>
      <c r="F309" s="5">
        <v>1117.0</v>
      </c>
      <c r="G309" s="5" t="s">
        <v>65</v>
      </c>
      <c r="H309" s="5" t="s">
        <v>358</v>
      </c>
      <c r="I309" s="5">
        <v>77042.0</v>
      </c>
      <c r="J309" s="7">
        <v>656581.0</v>
      </c>
      <c r="K309" s="7">
        <v>532473.0</v>
      </c>
      <c r="L309" s="7">
        <v>119197.0</v>
      </c>
      <c r="M309" s="12">
        <v>0.223855481874198</v>
      </c>
    </row>
    <row r="310">
      <c r="A310" s="5">
        <v>9.32010000319E11</v>
      </c>
      <c r="B310" s="5" t="s">
        <v>42</v>
      </c>
      <c r="C310" s="5">
        <v>2022.0</v>
      </c>
      <c r="D310" s="5">
        <v>7947.0</v>
      </c>
      <c r="E310" s="5" t="s">
        <v>43</v>
      </c>
      <c r="F310" s="5">
        <v>1117.0</v>
      </c>
      <c r="G310" s="5" t="s">
        <v>65</v>
      </c>
      <c r="H310" s="5" t="s">
        <v>359</v>
      </c>
      <c r="I310" s="5">
        <v>77042.0</v>
      </c>
      <c r="J310" s="7">
        <v>576097.0</v>
      </c>
      <c r="K310" s="7">
        <v>535659.0</v>
      </c>
      <c r="L310" s="7">
        <v>35370.0</v>
      </c>
      <c r="M310" s="12">
        <v>0.0660308143800441</v>
      </c>
    </row>
    <row r="311">
      <c r="A311" s="5">
        <v>9.3201000032E11</v>
      </c>
      <c r="B311" s="5" t="s">
        <v>46</v>
      </c>
      <c r="C311" s="5">
        <v>2022.0</v>
      </c>
      <c r="D311" s="5">
        <v>7947.0</v>
      </c>
      <c r="E311" s="5" t="s">
        <v>43</v>
      </c>
      <c r="F311" s="5">
        <v>1117.0</v>
      </c>
      <c r="G311" s="5" t="s">
        <v>65</v>
      </c>
      <c r="H311" s="5" t="s">
        <v>360</v>
      </c>
      <c r="I311" s="5">
        <v>77042.0</v>
      </c>
      <c r="J311" s="7">
        <v>576721.0</v>
      </c>
      <c r="K311" s="7">
        <v>502000.0</v>
      </c>
      <c r="L311" s="7">
        <v>74721.0</v>
      </c>
      <c r="M311" s="12">
        <v>0.148846613545816</v>
      </c>
    </row>
    <row r="312">
      <c r="A312" s="5">
        <v>9.32010000321E11</v>
      </c>
      <c r="B312" s="5" t="s">
        <v>46</v>
      </c>
      <c r="C312" s="5">
        <v>2022.0</v>
      </c>
      <c r="D312" s="5">
        <v>7947.0</v>
      </c>
      <c r="E312" s="5" t="s">
        <v>43</v>
      </c>
      <c r="F312" s="5">
        <v>1117.0</v>
      </c>
      <c r="G312" s="5" t="s">
        <v>65</v>
      </c>
      <c r="H312" s="5" t="s">
        <v>361</v>
      </c>
      <c r="I312" s="5">
        <v>77042.0</v>
      </c>
      <c r="J312" s="7">
        <v>546188.0</v>
      </c>
      <c r="K312" s="7">
        <v>495000.0</v>
      </c>
      <c r="L312" s="7">
        <v>51188.0</v>
      </c>
      <c r="M312" s="12">
        <v>0.1034101010101</v>
      </c>
    </row>
    <row r="313">
      <c r="A313" s="5">
        <v>9.32010000322E11</v>
      </c>
      <c r="B313" s="5" t="s">
        <v>42</v>
      </c>
      <c r="C313" s="5">
        <v>2022.0</v>
      </c>
      <c r="D313" s="5">
        <v>7947.0</v>
      </c>
      <c r="E313" s="5" t="s">
        <v>43</v>
      </c>
      <c r="F313" s="5">
        <v>1117.0</v>
      </c>
      <c r="G313" s="5" t="s">
        <v>65</v>
      </c>
      <c r="H313" s="5" t="s">
        <v>362</v>
      </c>
      <c r="I313" s="5">
        <v>77042.0</v>
      </c>
      <c r="J313" s="7">
        <v>574240.0</v>
      </c>
      <c r="K313" s="7">
        <v>531487.0</v>
      </c>
      <c r="L313" s="7">
        <v>32337.0</v>
      </c>
      <c r="M313" s="12">
        <v>0.0608425041440336</v>
      </c>
    </row>
    <row r="314">
      <c r="A314" s="5">
        <v>9.32010000323E11</v>
      </c>
      <c r="B314" s="5" t="s">
        <v>42</v>
      </c>
      <c r="C314" s="5">
        <v>2022.0</v>
      </c>
      <c r="D314" s="5">
        <v>7947.0</v>
      </c>
      <c r="E314" s="5" t="s">
        <v>43</v>
      </c>
      <c r="F314" s="5">
        <v>1117.0</v>
      </c>
      <c r="G314" s="5" t="s">
        <v>65</v>
      </c>
      <c r="H314" s="5" t="s">
        <v>363</v>
      </c>
      <c r="I314" s="5">
        <v>77042.0</v>
      </c>
      <c r="J314" s="7">
        <v>633601.0</v>
      </c>
      <c r="K314" s="7">
        <v>534093.0</v>
      </c>
      <c r="L314" s="7">
        <v>93275.0</v>
      </c>
      <c r="M314" s="12">
        <v>0.174641869487149</v>
      </c>
    </row>
    <row r="315">
      <c r="A315" s="5">
        <v>9.32010000324E11</v>
      </c>
      <c r="B315" s="5" t="s">
        <v>42</v>
      </c>
      <c r="C315" s="5">
        <v>2022.0</v>
      </c>
      <c r="D315" s="5">
        <v>7947.0</v>
      </c>
      <c r="E315" s="5" t="s">
        <v>43</v>
      </c>
      <c r="F315" s="5">
        <v>1117.0</v>
      </c>
      <c r="G315" s="5" t="s">
        <v>65</v>
      </c>
      <c r="H315" s="5" t="s">
        <v>364</v>
      </c>
      <c r="I315" s="5">
        <v>77042.0</v>
      </c>
      <c r="J315" s="7">
        <v>596816.0</v>
      </c>
      <c r="K315" s="7">
        <v>495860.0</v>
      </c>
      <c r="L315" s="7">
        <v>94125.0</v>
      </c>
      <c r="M315" s="12">
        <v>0.189821723873674</v>
      </c>
    </row>
    <row r="316">
      <c r="A316" s="5">
        <v>9.32010000325E11</v>
      </c>
      <c r="B316" s="5" t="s">
        <v>42</v>
      </c>
      <c r="C316" s="5">
        <v>2022.0</v>
      </c>
      <c r="D316" s="5">
        <v>7947.0</v>
      </c>
      <c r="E316" s="5" t="s">
        <v>43</v>
      </c>
      <c r="F316" s="5">
        <v>1117.0</v>
      </c>
      <c r="G316" s="5" t="s">
        <v>65</v>
      </c>
      <c r="H316" s="5" t="s">
        <v>365</v>
      </c>
      <c r="I316" s="5">
        <v>77042.0</v>
      </c>
      <c r="J316" s="7">
        <v>676079.0</v>
      </c>
      <c r="K316" s="7">
        <v>561478.0</v>
      </c>
      <c r="L316" s="7">
        <v>102275.0</v>
      </c>
      <c r="M316" s="12">
        <v>0.182153174300685</v>
      </c>
    </row>
    <row r="317">
      <c r="A317" s="5">
        <v>9.32010000326E11</v>
      </c>
      <c r="B317" s="5" t="s">
        <v>42</v>
      </c>
      <c r="C317" s="5">
        <v>2022.0</v>
      </c>
      <c r="D317" s="5">
        <v>7947.0</v>
      </c>
      <c r="E317" s="5" t="s">
        <v>43</v>
      </c>
      <c r="F317" s="5">
        <v>1117.0</v>
      </c>
      <c r="G317" s="5" t="s">
        <v>65</v>
      </c>
      <c r="H317" s="5" t="s">
        <v>366</v>
      </c>
      <c r="I317" s="5">
        <v>77042.0</v>
      </c>
      <c r="J317" s="7">
        <v>586170.0</v>
      </c>
      <c r="K317" s="7">
        <v>506908.0</v>
      </c>
      <c r="L317" s="7">
        <v>74330.0</v>
      </c>
      <c r="M317" s="12">
        <v>0.146634103229777</v>
      </c>
    </row>
    <row r="318">
      <c r="A318" s="5">
        <v>9.32010000327E11</v>
      </c>
      <c r="B318" s="5" t="s">
        <v>46</v>
      </c>
      <c r="C318" s="5">
        <v>2022.0</v>
      </c>
      <c r="D318" s="5">
        <v>7947.0</v>
      </c>
      <c r="E318" s="5" t="s">
        <v>43</v>
      </c>
      <c r="F318" s="5">
        <v>1117.0</v>
      </c>
      <c r="G318" s="5" t="s">
        <v>65</v>
      </c>
      <c r="H318" s="5" t="s">
        <v>367</v>
      </c>
      <c r="I318" s="5">
        <v>77042.0</v>
      </c>
      <c r="J318" s="7">
        <v>500990.0</v>
      </c>
      <c r="K318" s="7">
        <v>460000.0</v>
      </c>
      <c r="L318" s="7">
        <v>40990.0</v>
      </c>
      <c r="M318" s="12">
        <v>0.0891086956521738</v>
      </c>
    </row>
    <row r="319">
      <c r="A319" s="5">
        <v>9.32010000328E11</v>
      </c>
      <c r="B319" s="5" t="s">
        <v>42</v>
      </c>
      <c r="C319" s="5">
        <v>2022.0</v>
      </c>
      <c r="D319" s="5">
        <v>7947.0</v>
      </c>
      <c r="E319" s="5" t="s">
        <v>43</v>
      </c>
      <c r="F319" s="5">
        <v>1117.0</v>
      </c>
      <c r="G319" s="5" t="s">
        <v>65</v>
      </c>
      <c r="H319" s="5" t="s">
        <v>368</v>
      </c>
      <c r="I319" s="5">
        <v>77042.0</v>
      </c>
      <c r="J319" s="7">
        <v>577969.0</v>
      </c>
      <c r="K319" s="7">
        <v>534730.0</v>
      </c>
      <c r="L319" s="7">
        <v>43239.0</v>
      </c>
      <c r="M319" s="12">
        <v>0.0808613692891739</v>
      </c>
    </row>
    <row r="320">
      <c r="A320" s="5">
        <v>9.32010000329E11</v>
      </c>
      <c r="B320" s="5" t="s">
        <v>46</v>
      </c>
      <c r="C320" s="5">
        <v>2022.0</v>
      </c>
      <c r="D320" s="5">
        <v>7947.0</v>
      </c>
      <c r="E320" s="5" t="s">
        <v>43</v>
      </c>
      <c r="F320" s="5">
        <v>1117.0</v>
      </c>
      <c r="G320" s="5" t="s">
        <v>65</v>
      </c>
      <c r="H320" s="5" t="s">
        <v>369</v>
      </c>
      <c r="I320" s="5">
        <v>77042.0</v>
      </c>
      <c r="J320" s="7">
        <v>620277.0</v>
      </c>
      <c r="K320" s="7">
        <v>587910.0</v>
      </c>
      <c r="L320" s="7">
        <v>32367.0</v>
      </c>
      <c r="M320" s="12">
        <v>0.0550543450528142</v>
      </c>
    </row>
    <row r="321">
      <c r="A321" s="5">
        <v>9.3201000033E11</v>
      </c>
      <c r="B321" s="5" t="s">
        <v>46</v>
      </c>
      <c r="C321" s="5">
        <v>2022.0</v>
      </c>
      <c r="D321" s="5">
        <v>7947.0</v>
      </c>
      <c r="E321" s="5" t="s">
        <v>43</v>
      </c>
      <c r="F321" s="5">
        <v>1117.0</v>
      </c>
      <c r="G321" s="5" t="s">
        <v>65</v>
      </c>
      <c r="H321" s="5" t="s">
        <v>370</v>
      </c>
      <c r="I321" s="5">
        <v>77042.0</v>
      </c>
      <c r="J321" s="7">
        <v>491000.0</v>
      </c>
      <c r="K321" s="7">
        <v>445000.0</v>
      </c>
      <c r="L321" s="7">
        <v>46000.0</v>
      </c>
      <c r="M321" s="12">
        <v>0.103370786516853</v>
      </c>
    </row>
    <row r="322">
      <c r="A322" s="5">
        <v>9.32010000331E11</v>
      </c>
      <c r="B322" s="5" t="s">
        <v>42</v>
      </c>
      <c r="C322" s="5">
        <v>2022.0</v>
      </c>
      <c r="D322" s="5">
        <v>7947.0</v>
      </c>
      <c r="E322" s="5" t="s">
        <v>43</v>
      </c>
      <c r="F322" s="5">
        <v>1117.0</v>
      </c>
      <c r="G322" s="5" t="s">
        <v>65</v>
      </c>
      <c r="H322" s="5" t="s">
        <v>371</v>
      </c>
      <c r="I322" s="5">
        <v>77042.0</v>
      </c>
      <c r="J322" s="7">
        <v>537560.0</v>
      </c>
      <c r="K322" s="7">
        <v>504534.0</v>
      </c>
      <c r="L322" s="7">
        <v>27958.0</v>
      </c>
      <c r="M322" s="12">
        <v>0.0554135102887021</v>
      </c>
    </row>
    <row r="323">
      <c r="A323" s="5">
        <v>9.32010000332E11</v>
      </c>
      <c r="B323" s="5" t="s">
        <v>42</v>
      </c>
      <c r="C323" s="5">
        <v>2022.0</v>
      </c>
      <c r="D323" s="5">
        <v>7947.0</v>
      </c>
      <c r="E323" s="5" t="s">
        <v>43</v>
      </c>
      <c r="F323" s="5">
        <v>1117.0</v>
      </c>
      <c r="G323" s="5" t="s">
        <v>65</v>
      </c>
      <c r="H323" s="5" t="s">
        <v>372</v>
      </c>
      <c r="I323" s="5">
        <v>77042.0</v>
      </c>
      <c r="J323" s="7">
        <v>626387.0</v>
      </c>
      <c r="K323" s="7">
        <v>575523.0</v>
      </c>
      <c r="L323" s="7">
        <v>23470.0</v>
      </c>
      <c r="M323" s="12">
        <v>0.0407802989628562</v>
      </c>
    </row>
    <row r="324">
      <c r="A324" s="5">
        <v>9.32010000333E11</v>
      </c>
      <c r="B324" s="5" t="s">
        <v>46</v>
      </c>
      <c r="C324" s="5">
        <v>2022.0</v>
      </c>
      <c r="D324" s="5">
        <v>7947.0</v>
      </c>
      <c r="E324" s="5" t="s">
        <v>43</v>
      </c>
      <c r="F324" s="5">
        <v>1117.0</v>
      </c>
      <c r="G324" s="5" t="s">
        <v>65</v>
      </c>
      <c r="H324" s="5" t="s">
        <v>373</v>
      </c>
      <c r="I324" s="5">
        <v>77042.0</v>
      </c>
      <c r="J324" s="7">
        <v>829500.0</v>
      </c>
      <c r="K324" s="7">
        <v>680000.0</v>
      </c>
      <c r="L324" s="7">
        <v>149500.0</v>
      </c>
      <c r="M324" s="12">
        <v>0.21985294117647</v>
      </c>
    </row>
    <row r="325">
      <c r="A325" s="5">
        <v>9.32010000334E11</v>
      </c>
      <c r="B325" s="5" t="s">
        <v>42</v>
      </c>
      <c r="C325" s="5">
        <v>2022.0</v>
      </c>
      <c r="D325" s="5">
        <v>7947.0</v>
      </c>
      <c r="E325" s="5" t="s">
        <v>43</v>
      </c>
      <c r="F325" s="5">
        <v>1117.0</v>
      </c>
      <c r="G325" s="5" t="s">
        <v>65</v>
      </c>
      <c r="H325" s="5" t="s">
        <v>374</v>
      </c>
      <c r="I325" s="5">
        <v>77042.0</v>
      </c>
      <c r="J325" s="7">
        <v>687784.0</v>
      </c>
      <c r="K325" s="7">
        <v>566895.0</v>
      </c>
      <c r="L325" s="7">
        <v>120889.0</v>
      </c>
      <c r="M325" s="12">
        <v>0.213247603171663</v>
      </c>
    </row>
    <row r="326">
      <c r="A326" s="5">
        <v>9.32010000335E11</v>
      </c>
      <c r="B326" s="5" t="s">
        <v>46</v>
      </c>
      <c r="C326" s="5">
        <v>2022.0</v>
      </c>
      <c r="D326" s="5">
        <v>7947.0</v>
      </c>
      <c r="E326" s="5" t="s">
        <v>43</v>
      </c>
      <c r="F326" s="5">
        <v>1117.0</v>
      </c>
      <c r="G326" s="5" t="s">
        <v>65</v>
      </c>
      <c r="H326" s="5" t="s">
        <v>375</v>
      </c>
      <c r="I326" s="5">
        <v>77042.0</v>
      </c>
      <c r="J326" s="7">
        <v>597000.0</v>
      </c>
      <c r="K326" s="7">
        <v>485338.0</v>
      </c>
      <c r="L326" s="7">
        <v>111662.0</v>
      </c>
      <c r="M326" s="12">
        <v>0.23007058998059</v>
      </c>
    </row>
    <row r="327">
      <c r="A327" s="5">
        <v>9.32010000336E11</v>
      </c>
      <c r="B327" s="5" t="s">
        <v>42</v>
      </c>
      <c r="C327" s="5">
        <v>2022.0</v>
      </c>
      <c r="D327" s="5">
        <v>7947.0</v>
      </c>
      <c r="E327" s="5" t="s">
        <v>43</v>
      </c>
      <c r="F327" s="5">
        <v>1117.0</v>
      </c>
      <c r="G327" s="5" t="s">
        <v>65</v>
      </c>
      <c r="H327" s="5" t="s">
        <v>376</v>
      </c>
      <c r="I327" s="5">
        <v>77042.0</v>
      </c>
      <c r="J327" s="7">
        <v>523432.0</v>
      </c>
      <c r="K327" s="7">
        <v>485635.0</v>
      </c>
      <c r="L327" s="7">
        <v>54600.0</v>
      </c>
      <c r="M327" s="12">
        <v>0.112430117269142</v>
      </c>
    </row>
    <row r="328">
      <c r="A328" s="5">
        <v>9.32010000337E11</v>
      </c>
      <c r="B328" s="5" t="s">
        <v>46</v>
      </c>
      <c r="C328" s="5">
        <v>2022.0</v>
      </c>
      <c r="D328" s="5">
        <v>7947.0</v>
      </c>
      <c r="E328" s="5" t="s">
        <v>43</v>
      </c>
      <c r="F328" s="5">
        <v>1117.0</v>
      </c>
      <c r="G328" s="5" t="s">
        <v>65</v>
      </c>
      <c r="H328" s="5" t="s">
        <v>377</v>
      </c>
      <c r="I328" s="5">
        <v>77042.0</v>
      </c>
      <c r="J328" s="7">
        <v>620000.0</v>
      </c>
      <c r="K328" s="7">
        <v>531643.0</v>
      </c>
      <c r="L328" s="7">
        <v>88357.0</v>
      </c>
      <c r="M328" s="12">
        <v>0.166196112805021</v>
      </c>
    </row>
    <row r="329">
      <c r="A329" s="5">
        <v>9.32010000338E11</v>
      </c>
      <c r="B329" s="5" t="s">
        <v>46</v>
      </c>
      <c r="C329" s="5">
        <v>2022.0</v>
      </c>
      <c r="D329" s="5">
        <v>7947.0</v>
      </c>
      <c r="E329" s="5" t="s">
        <v>43</v>
      </c>
      <c r="F329" s="5">
        <v>1117.0</v>
      </c>
      <c r="G329" s="5" t="s">
        <v>65</v>
      </c>
      <c r="H329" s="5" t="s">
        <v>378</v>
      </c>
      <c r="I329" s="5">
        <v>77042.0</v>
      </c>
      <c r="J329" s="7">
        <v>565900.0</v>
      </c>
      <c r="K329" s="7">
        <v>518646.0</v>
      </c>
      <c r="L329" s="7">
        <v>47254.0</v>
      </c>
      <c r="M329" s="12">
        <v>0.0911103141641891</v>
      </c>
    </row>
    <row r="330">
      <c r="A330" s="5">
        <v>9.32010000339E11</v>
      </c>
      <c r="B330" s="5" t="s">
        <v>46</v>
      </c>
      <c r="C330" s="5">
        <v>2022.0</v>
      </c>
      <c r="D330" s="5">
        <v>7947.0</v>
      </c>
      <c r="E330" s="5" t="s">
        <v>43</v>
      </c>
      <c r="F330" s="5">
        <v>1117.0</v>
      </c>
      <c r="G330" s="5" t="s">
        <v>65</v>
      </c>
      <c r="H330" s="5" t="s">
        <v>379</v>
      </c>
      <c r="I330" s="5">
        <v>77042.0</v>
      </c>
      <c r="J330" s="7">
        <v>673000.0</v>
      </c>
      <c r="K330" s="7">
        <v>583654.0</v>
      </c>
      <c r="L330" s="7">
        <v>89346.0</v>
      </c>
      <c r="M330" s="12">
        <v>0.15308042093432</v>
      </c>
    </row>
    <row r="331">
      <c r="A331" s="5">
        <v>9.3202000034E11</v>
      </c>
      <c r="B331" s="5" t="s">
        <v>42</v>
      </c>
      <c r="C331" s="5">
        <v>2022.0</v>
      </c>
      <c r="D331" s="5">
        <v>7947.0</v>
      </c>
      <c r="E331" s="5" t="s">
        <v>43</v>
      </c>
      <c r="F331" s="5">
        <v>1117.0</v>
      </c>
      <c r="G331" s="5" t="s">
        <v>65</v>
      </c>
      <c r="H331" s="5" t="s">
        <v>380</v>
      </c>
      <c r="I331" s="5">
        <v>77042.0</v>
      </c>
      <c r="J331" s="7">
        <v>659540.0</v>
      </c>
      <c r="K331" s="7">
        <v>514404.0</v>
      </c>
      <c r="L331" s="7">
        <v>134705.0</v>
      </c>
      <c r="M331" s="12">
        <v>0.261866159672164</v>
      </c>
    </row>
    <row r="332">
      <c r="A332" s="5">
        <v>9.32020000341E11</v>
      </c>
      <c r="B332" s="5" t="s">
        <v>42</v>
      </c>
      <c r="C332" s="5">
        <v>2022.0</v>
      </c>
      <c r="D332" s="5">
        <v>7947.0</v>
      </c>
      <c r="E332" s="5" t="s">
        <v>43</v>
      </c>
      <c r="F332" s="5">
        <v>1117.0</v>
      </c>
      <c r="G332" s="5" t="s">
        <v>65</v>
      </c>
      <c r="H332" s="5" t="s">
        <v>381</v>
      </c>
      <c r="I332" s="5">
        <v>77042.0</v>
      </c>
      <c r="J332" s="7">
        <v>624110.0</v>
      </c>
      <c r="K332" s="7">
        <v>535334.0</v>
      </c>
      <c r="L332" s="7">
        <v>77145.0</v>
      </c>
      <c r="M332" s="12">
        <v>0.144106296256169</v>
      </c>
    </row>
    <row r="333">
      <c r="A333" s="5">
        <v>9.32020000342E11</v>
      </c>
      <c r="B333" s="5" t="s">
        <v>46</v>
      </c>
      <c r="C333" s="5">
        <v>2022.0</v>
      </c>
      <c r="D333" s="5">
        <v>7947.0</v>
      </c>
      <c r="E333" s="5" t="s">
        <v>43</v>
      </c>
      <c r="F333" s="5">
        <v>1117.0</v>
      </c>
      <c r="G333" s="5" t="s">
        <v>65</v>
      </c>
      <c r="H333" s="5" t="s">
        <v>382</v>
      </c>
      <c r="I333" s="5">
        <v>77042.0</v>
      </c>
      <c r="J333" s="7">
        <v>590000.0</v>
      </c>
      <c r="K333" s="7">
        <v>527241.0</v>
      </c>
      <c r="L333" s="7">
        <v>62759.0</v>
      </c>
      <c r="M333" s="12">
        <v>0.119032852149207</v>
      </c>
    </row>
    <row r="334">
      <c r="A334" s="5">
        <v>9.32020000343E11</v>
      </c>
      <c r="B334" s="5" t="s">
        <v>42</v>
      </c>
      <c r="C334" s="5">
        <v>2022.0</v>
      </c>
      <c r="D334" s="5">
        <v>7947.0</v>
      </c>
      <c r="E334" s="5" t="s">
        <v>43</v>
      </c>
      <c r="F334" s="5">
        <v>1117.0</v>
      </c>
      <c r="G334" s="5" t="s">
        <v>65</v>
      </c>
      <c r="H334" s="5" t="s">
        <v>383</v>
      </c>
      <c r="I334" s="5">
        <v>77042.0</v>
      </c>
      <c r="J334" s="7">
        <v>710804.0</v>
      </c>
      <c r="K334" s="7">
        <v>580296.0</v>
      </c>
      <c r="L334" s="7">
        <v>130508.0</v>
      </c>
      <c r="M334" s="12">
        <v>0.224899017053365</v>
      </c>
    </row>
    <row r="335">
      <c r="A335" s="5">
        <v>9.32020000344E11</v>
      </c>
      <c r="B335" s="5" t="s">
        <v>42</v>
      </c>
      <c r="C335" s="5">
        <v>2022.0</v>
      </c>
      <c r="D335" s="5">
        <v>7947.0</v>
      </c>
      <c r="E335" s="5" t="s">
        <v>43</v>
      </c>
      <c r="F335" s="5">
        <v>1117.0</v>
      </c>
      <c r="G335" s="5" t="s">
        <v>65</v>
      </c>
      <c r="H335" s="5" t="s">
        <v>384</v>
      </c>
      <c r="I335" s="5">
        <v>77042.0</v>
      </c>
      <c r="J335" s="7">
        <v>624922.0</v>
      </c>
      <c r="K335" s="7">
        <v>477800.0</v>
      </c>
      <c r="L335" s="7">
        <v>142190.0</v>
      </c>
      <c r="M335" s="12">
        <v>0.297593135203013</v>
      </c>
    </row>
    <row r="336">
      <c r="A336" s="5">
        <v>9.32020000345E11</v>
      </c>
      <c r="B336" s="5" t="s">
        <v>42</v>
      </c>
      <c r="C336" s="5">
        <v>2022.0</v>
      </c>
      <c r="D336" s="5">
        <v>7947.0</v>
      </c>
      <c r="E336" s="5" t="s">
        <v>43</v>
      </c>
      <c r="F336" s="5">
        <v>1117.0</v>
      </c>
      <c r="G336" s="5" t="s">
        <v>65</v>
      </c>
      <c r="H336" s="5" t="s">
        <v>385</v>
      </c>
      <c r="I336" s="5">
        <v>77042.0</v>
      </c>
      <c r="J336" s="7">
        <v>626494.0</v>
      </c>
      <c r="K336" s="7">
        <v>530058.0</v>
      </c>
      <c r="L336" s="7">
        <v>92245.0</v>
      </c>
      <c r="M336" s="12">
        <v>0.174028125224032</v>
      </c>
    </row>
    <row r="337">
      <c r="A337" s="5">
        <v>9.32020000346E11</v>
      </c>
      <c r="B337" s="5" t="s">
        <v>46</v>
      </c>
      <c r="C337" s="5">
        <v>2022.0</v>
      </c>
      <c r="D337" s="5">
        <v>7947.0</v>
      </c>
      <c r="E337" s="5" t="s">
        <v>43</v>
      </c>
      <c r="F337" s="5">
        <v>1117.0</v>
      </c>
      <c r="G337" s="5" t="s">
        <v>65</v>
      </c>
      <c r="H337" s="5" t="s">
        <v>386</v>
      </c>
      <c r="I337" s="5">
        <v>77042.0</v>
      </c>
      <c r="J337" s="7">
        <v>578000.0</v>
      </c>
      <c r="K337" s="7">
        <v>483209.0</v>
      </c>
      <c r="L337" s="7">
        <v>94791.0</v>
      </c>
      <c r="M337" s="12">
        <v>0.196169773327897</v>
      </c>
    </row>
    <row r="338">
      <c r="A338" s="5">
        <v>9.32020000347E11</v>
      </c>
      <c r="B338" s="5" t="s">
        <v>42</v>
      </c>
      <c r="C338" s="5">
        <v>2022.0</v>
      </c>
      <c r="D338" s="5">
        <v>7947.0</v>
      </c>
      <c r="E338" s="5" t="s">
        <v>43</v>
      </c>
      <c r="F338" s="5">
        <v>1117.0</v>
      </c>
      <c r="G338" s="5" t="s">
        <v>65</v>
      </c>
      <c r="H338" s="5" t="s">
        <v>387</v>
      </c>
      <c r="I338" s="5">
        <v>77042.0</v>
      </c>
      <c r="J338" s="7">
        <v>693529.0</v>
      </c>
      <c r="K338" s="7">
        <v>570798.0</v>
      </c>
      <c r="L338" s="7">
        <v>117663.0</v>
      </c>
      <c r="M338" s="12">
        <v>0.206137722977305</v>
      </c>
    </row>
    <row r="339">
      <c r="A339" s="5">
        <v>9.32020000348E11</v>
      </c>
      <c r="B339" s="5" t="s">
        <v>42</v>
      </c>
      <c r="C339" s="5">
        <v>2022.0</v>
      </c>
      <c r="D339" s="5">
        <v>7947.0</v>
      </c>
      <c r="E339" s="5" t="s">
        <v>43</v>
      </c>
      <c r="F339" s="5">
        <v>1117.0</v>
      </c>
      <c r="G339" s="5" t="s">
        <v>65</v>
      </c>
      <c r="H339" s="5" t="s">
        <v>388</v>
      </c>
      <c r="I339" s="5">
        <v>77042.0</v>
      </c>
      <c r="J339" s="7">
        <v>1195258.0</v>
      </c>
      <c r="K339" s="7">
        <v>908075.0</v>
      </c>
      <c r="L339" s="7">
        <v>287183.0</v>
      </c>
      <c r="M339" s="12">
        <v>0.316254714643614</v>
      </c>
    </row>
    <row r="340">
      <c r="A340" s="5">
        <v>9.32020000349E11</v>
      </c>
      <c r="B340" s="5" t="s">
        <v>46</v>
      </c>
      <c r="C340" s="5">
        <v>2022.0</v>
      </c>
      <c r="D340" s="5">
        <v>7947.0</v>
      </c>
      <c r="E340" s="5" t="s">
        <v>43</v>
      </c>
      <c r="F340" s="5">
        <v>1117.0</v>
      </c>
      <c r="G340" s="5" t="s">
        <v>65</v>
      </c>
      <c r="H340" s="5" t="s">
        <v>389</v>
      </c>
      <c r="I340" s="5">
        <v>77042.0</v>
      </c>
      <c r="J340" s="7">
        <v>580000.0</v>
      </c>
      <c r="K340" s="7">
        <v>481435.0</v>
      </c>
      <c r="L340" s="7">
        <v>98565.0</v>
      </c>
      <c r="M340" s="12">
        <v>0.204731687559068</v>
      </c>
    </row>
    <row r="341">
      <c r="A341" s="5">
        <v>9.3202000035E11</v>
      </c>
      <c r="B341" s="5" t="s">
        <v>42</v>
      </c>
      <c r="C341" s="5">
        <v>2022.0</v>
      </c>
      <c r="D341" s="5">
        <v>7947.0</v>
      </c>
      <c r="E341" s="5" t="s">
        <v>43</v>
      </c>
      <c r="F341" s="5">
        <v>1117.0</v>
      </c>
      <c r="G341" s="5" t="s">
        <v>65</v>
      </c>
      <c r="H341" s="5" t="s">
        <v>390</v>
      </c>
      <c r="I341" s="5">
        <v>77042.0</v>
      </c>
      <c r="J341" s="7">
        <v>1538251.0</v>
      </c>
      <c r="K341" s="7">
        <v>1135792.0</v>
      </c>
      <c r="L341" s="7">
        <v>402459.0</v>
      </c>
      <c r="M341" s="12">
        <v>0.354342168284333</v>
      </c>
    </row>
    <row r="342">
      <c r="A342" s="5">
        <v>9.32020000351E11</v>
      </c>
      <c r="B342" s="5" t="s">
        <v>46</v>
      </c>
      <c r="C342" s="5">
        <v>2022.0</v>
      </c>
      <c r="D342" s="5">
        <v>7947.0</v>
      </c>
      <c r="E342" s="5" t="s">
        <v>43</v>
      </c>
      <c r="F342" s="5">
        <v>1117.0</v>
      </c>
      <c r="G342" s="5" t="s">
        <v>65</v>
      </c>
      <c r="H342" s="5" t="s">
        <v>391</v>
      </c>
      <c r="I342" s="5">
        <v>77042.0</v>
      </c>
      <c r="J342" s="7">
        <v>668994.0</v>
      </c>
      <c r="K342" s="7">
        <v>672147.0</v>
      </c>
      <c r="L342" s="7">
        <v>-3153.0</v>
      </c>
      <c r="M342" s="12">
        <v>-0.00469093814299548</v>
      </c>
    </row>
    <row r="343">
      <c r="A343" s="5">
        <v>9.32020000352E11</v>
      </c>
      <c r="B343" s="5" t="s">
        <v>42</v>
      </c>
      <c r="C343" s="5">
        <v>2022.0</v>
      </c>
      <c r="D343" s="5">
        <v>7947.0</v>
      </c>
      <c r="E343" s="5" t="s">
        <v>43</v>
      </c>
      <c r="F343" s="5">
        <v>1117.0</v>
      </c>
      <c r="G343" s="5" t="s">
        <v>65</v>
      </c>
      <c r="H343" s="5" t="s">
        <v>392</v>
      </c>
      <c r="I343" s="5">
        <v>77042.0</v>
      </c>
      <c r="J343" s="7">
        <v>644194.0</v>
      </c>
      <c r="K343" s="7">
        <v>548675.0</v>
      </c>
      <c r="L343" s="7">
        <v>90731.0</v>
      </c>
      <c r="M343" s="12">
        <v>0.165363831047523</v>
      </c>
    </row>
    <row r="344">
      <c r="A344" s="5">
        <v>9.32020000353E11</v>
      </c>
      <c r="B344" s="5" t="s">
        <v>42</v>
      </c>
      <c r="C344" s="5">
        <v>2022.0</v>
      </c>
      <c r="D344" s="5">
        <v>7947.0</v>
      </c>
      <c r="E344" s="5" t="s">
        <v>43</v>
      </c>
      <c r="F344" s="5">
        <v>1117.0</v>
      </c>
      <c r="G344" s="5" t="s">
        <v>65</v>
      </c>
      <c r="H344" s="5" t="s">
        <v>393</v>
      </c>
      <c r="I344" s="5">
        <v>77042.0</v>
      </c>
      <c r="J344" s="7">
        <v>563659.0</v>
      </c>
      <c r="K344" s="7">
        <v>524026.0</v>
      </c>
      <c r="L344" s="7">
        <v>34237.0</v>
      </c>
      <c r="M344" s="12">
        <v>0.0653345444691675</v>
      </c>
    </row>
    <row r="345">
      <c r="A345" s="5">
        <v>9.32020000354E11</v>
      </c>
      <c r="B345" s="5" t="s">
        <v>46</v>
      </c>
      <c r="C345" s="5">
        <v>2022.0</v>
      </c>
      <c r="D345" s="5">
        <v>7947.0</v>
      </c>
      <c r="E345" s="5" t="s">
        <v>43</v>
      </c>
      <c r="F345" s="5">
        <v>1117.0</v>
      </c>
      <c r="G345" s="5" t="s">
        <v>65</v>
      </c>
      <c r="H345" s="5" t="s">
        <v>394</v>
      </c>
      <c r="I345" s="5">
        <v>77042.0</v>
      </c>
      <c r="J345" s="7">
        <v>534353.0</v>
      </c>
      <c r="K345" s="7">
        <v>478000.0</v>
      </c>
      <c r="L345" s="7">
        <v>56353.0</v>
      </c>
      <c r="M345" s="12">
        <v>0.11789330543933</v>
      </c>
    </row>
    <row r="346">
      <c r="A346" s="5">
        <v>9.32020000355E11</v>
      </c>
      <c r="B346" s="5" t="s">
        <v>46</v>
      </c>
      <c r="C346" s="5">
        <v>2022.0</v>
      </c>
      <c r="D346" s="5">
        <v>7947.0</v>
      </c>
      <c r="E346" s="5" t="s">
        <v>43</v>
      </c>
      <c r="F346" s="5">
        <v>1117.0</v>
      </c>
      <c r="G346" s="5" t="s">
        <v>65</v>
      </c>
      <c r="H346" s="5" t="s">
        <v>395</v>
      </c>
      <c r="I346" s="5">
        <v>77042.0</v>
      </c>
      <c r="J346" s="7">
        <v>645000.0</v>
      </c>
      <c r="K346" s="7">
        <v>550500.0</v>
      </c>
      <c r="L346" s="7">
        <v>94500.0</v>
      </c>
      <c r="M346" s="12">
        <v>0.171662125340599</v>
      </c>
    </row>
    <row r="347">
      <c r="A347" s="5">
        <v>9.32020000356E11</v>
      </c>
      <c r="B347" s="5" t="s">
        <v>46</v>
      </c>
      <c r="C347" s="5">
        <v>2022.0</v>
      </c>
      <c r="D347" s="5">
        <v>7947.0</v>
      </c>
      <c r="E347" s="5" t="s">
        <v>43</v>
      </c>
      <c r="F347" s="5">
        <v>1117.0</v>
      </c>
      <c r="G347" s="5" t="s">
        <v>65</v>
      </c>
      <c r="H347" s="5" t="s">
        <v>396</v>
      </c>
      <c r="I347" s="5">
        <v>77042.0</v>
      </c>
      <c r="J347" s="7">
        <v>528419.0</v>
      </c>
      <c r="K347" s="7">
        <v>454973.0</v>
      </c>
      <c r="L347" s="7">
        <v>73446.0</v>
      </c>
      <c r="M347" s="12">
        <v>0.161429359544412</v>
      </c>
    </row>
    <row r="348">
      <c r="A348" s="5">
        <v>9.32020000357E11</v>
      </c>
      <c r="B348" s="5" t="s">
        <v>46</v>
      </c>
      <c r="C348" s="5">
        <v>2022.0</v>
      </c>
      <c r="D348" s="5">
        <v>7947.0</v>
      </c>
      <c r="E348" s="5" t="s">
        <v>43</v>
      </c>
      <c r="F348" s="5">
        <v>1117.0</v>
      </c>
      <c r="G348" s="5" t="s">
        <v>65</v>
      </c>
      <c r="H348" s="5" t="s">
        <v>397</v>
      </c>
      <c r="I348" s="5">
        <v>77042.0</v>
      </c>
      <c r="J348" s="7">
        <v>850000.0</v>
      </c>
      <c r="K348" s="7">
        <v>816897.0</v>
      </c>
      <c r="L348" s="7">
        <v>33103.0</v>
      </c>
      <c r="M348" s="12">
        <v>0.0405228566147262</v>
      </c>
    </row>
    <row r="349">
      <c r="A349" s="5">
        <v>9.32020000358E11</v>
      </c>
      <c r="B349" s="5" t="s">
        <v>42</v>
      </c>
      <c r="C349" s="5">
        <v>2022.0</v>
      </c>
      <c r="D349" s="5">
        <v>7947.0</v>
      </c>
      <c r="E349" s="5" t="s">
        <v>43</v>
      </c>
      <c r="F349" s="5">
        <v>1117.0</v>
      </c>
      <c r="G349" s="5" t="s">
        <v>65</v>
      </c>
      <c r="H349" s="5" t="s">
        <v>398</v>
      </c>
      <c r="I349" s="5">
        <v>77042.0</v>
      </c>
      <c r="J349" s="7">
        <v>630193.0</v>
      </c>
      <c r="K349" s="7">
        <v>530958.0</v>
      </c>
      <c r="L349" s="7">
        <v>94303.0</v>
      </c>
      <c r="M349" s="12">
        <v>0.177609151759649</v>
      </c>
    </row>
    <row r="350">
      <c r="A350" s="5">
        <v>9.32020000359E11</v>
      </c>
      <c r="B350" s="5" t="s">
        <v>42</v>
      </c>
      <c r="C350" s="5">
        <v>2022.0</v>
      </c>
      <c r="D350" s="5">
        <v>7947.0</v>
      </c>
      <c r="E350" s="5" t="s">
        <v>43</v>
      </c>
      <c r="F350" s="5">
        <v>1117.0</v>
      </c>
      <c r="G350" s="5" t="s">
        <v>65</v>
      </c>
      <c r="H350" s="5" t="s">
        <v>399</v>
      </c>
      <c r="I350" s="5">
        <v>77042.0</v>
      </c>
      <c r="J350" s="7">
        <v>639868.0</v>
      </c>
      <c r="K350" s="7">
        <v>536292.0</v>
      </c>
      <c r="L350" s="7">
        <v>98508.0</v>
      </c>
      <c r="M350" s="12">
        <v>0.183683515696672</v>
      </c>
    </row>
    <row r="351">
      <c r="A351" s="5">
        <v>9.3202000036E11</v>
      </c>
      <c r="B351" s="5" t="s">
        <v>42</v>
      </c>
      <c r="C351" s="5">
        <v>2022.0</v>
      </c>
      <c r="D351" s="5">
        <v>7947.0</v>
      </c>
      <c r="E351" s="5" t="s">
        <v>43</v>
      </c>
      <c r="F351" s="5">
        <v>1117.0</v>
      </c>
      <c r="G351" s="5" t="s">
        <v>65</v>
      </c>
      <c r="H351" s="5" t="s">
        <v>400</v>
      </c>
      <c r="I351" s="5">
        <v>77042.0</v>
      </c>
      <c r="J351" s="7">
        <v>519928.0</v>
      </c>
      <c r="K351" s="7">
        <v>482181.0</v>
      </c>
      <c r="L351" s="7">
        <v>49309.0</v>
      </c>
      <c r="M351" s="12">
        <v>0.10226242842418</v>
      </c>
    </row>
    <row r="352">
      <c r="A352" s="5">
        <v>9.32020000361E11</v>
      </c>
      <c r="B352" s="5" t="s">
        <v>46</v>
      </c>
      <c r="C352" s="5">
        <v>2022.0</v>
      </c>
      <c r="D352" s="5">
        <v>7947.0</v>
      </c>
      <c r="E352" s="5" t="s">
        <v>43</v>
      </c>
      <c r="F352" s="5">
        <v>1117.0</v>
      </c>
      <c r="G352" s="5" t="s">
        <v>65</v>
      </c>
      <c r="H352" s="5" t="s">
        <v>401</v>
      </c>
      <c r="I352" s="5">
        <v>77042.0</v>
      </c>
      <c r="J352" s="7">
        <v>602269.0</v>
      </c>
      <c r="K352" s="7">
        <v>503142.0</v>
      </c>
      <c r="L352" s="7">
        <v>99127.0</v>
      </c>
      <c r="M352" s="12">
        <v>0.197015951759145</v>
      </c>
    </row>
    <row r="353">
      <c r="A353" s="5">
        <v>9.32020000362E11</v>
      </c>
      <c r="B353" s="5" t="s">
        <v>46</v>
      </c>
      <c r="C353" s="5">
        <v>2022.0</v>
      </c>
      <c r="D353" s="5">
        <v>7947.0</v>
      </c>
      <c r="E353" s="5" t="s">
        <v>43</v>
      </c>
      <c r="F353" s="5">
        <v>1117.0</v>
      </c>
      <c r="G353" s="5" t="s">
        <v>65</v>
      </c>
      <c r="H353" s="5" t="s">
        <v>402</v>
      </c>
      <c r="I353" s="5">
        <v>77042.0</v>
      </c>
      <c r="J353" s="7">
        <v>761919.0</v>
      </c>
      <c r="K353" s="7">
        <v>744000.0</v>
      </c>
      <c r="L353" s="7">
        <v>17919.0</v>
      </c>
      <c r="M353" s="12">
        <v>0.0240846774193548</v>
      </c>
    </row>
    <row r="354">
      <c r="A354" s="5">
        <v>9.32020000363E11</v>
      </c>
      <c r="B354" s="5" t="s">
        <v>42</v>
      </c>
      <c r="C354" s="5">
        <v>2022.0</v>
      </c>
      <c r="D354" s="5">
        <v>7947.0</v>
      </c>
      <c r="E354" s="5" t="s">
        <v>43</v>
      </c>
      <c r="F354" s="5">
        <v>1117.0</v>
      </c>
      <c r="G354" s="5" t="s">
        <v>65</v>
      </c>
      <c r="H354" s="5" t="s">
        <v>403</v>
      </c>
      <c r="I354" s="5">
        <v>77042.0</v>
      </c>
      <c r="J354" s="7">
        <v>545253.0</v>
      </c>
      <c r="K354" s="7">
        <v>509390.0</v>
      </c>
      <c r="L354" s="7">
        <v>29412.0</v>
      </c>
      <c r="M354" s="12">
        <v>0.0577396493845581</v>
      </c>
    </row>
    <row r="355">
      <c r="A355" s="5">
        <v>9.32030000364E11</v>
      </c>
      <c r="B355" s="5" t="s">
        <v>42</v>
      </c>
      <c r="C355" s="5">
        <v>2022.0</v>
      </c>
      <c r="D355" s="5">
        <v>7947.0</v>
      </c>
      <c r="E355" s="5" t="s">
        <v>43</v>
      </c>
      <c r="F355" s="5">
        <v>1117.0</v>
      </c>
      <c r="G355" s="5" t="s">
        <v>65</v>
      </c>
      <c r="H355" s="5" t="s">
        <v>404</v>
      </c>
      <c r="I355" s="5">
        <v>77042.0</v>
      </c>
      <c r="J355" s="7">
        <v>575936.0</v>
      </c>
      <c r="K355" s="7">
        <v>528941.0</v>
      </c>
      <c r="L355" s="7">
        <v>46995.0</v>
      </c>
      <c r="M355" s="12">
        <v>0.0888473383609891</v>
      </c>
    </row>
    <row r="356">
      <c r="A356" s="5">
        <v>9.32030000365E11</v>
      </c>
      <c r="B356" s="5" t="s">
        <v>46</v>
      </c>
      <c r="C356" s="5">
        <v>2022.0</v>
      </c>
      <c r="D356" s="5">
        <v>7947.0</v>
      </c>
      <c r="E356" s="5" t="s">
        <v>43</v>
      </c>
      <c r="F356" s="5">
        <v>1117.0</v>
      </c>
      <c r="G356" s="5" t="s">
        <v>65</v>
      </c>
      <c r="H356" s="5" t="s">
        <v>405</v>
      </c>
      <c r="I356" s="5">
        <v>77042.0</v>
      </c>
      <c r="J356" s="7">
        <v>643000.0</v>
      </c>
      <c r="K356" s="7">
        <v>540000.0</v>
      </c>
      <c r="L356" s="7">
        <v>103000.0</v>
      </c>
      <c r="M356" s="12">
        <v>0.19074074074074</v>
      </c>
    </row>
    <row r="357">
      <c r="A357" s="5">
        <v>9.32030000366E11</v>
      </c>
      <c r="B357" s="5" t="s">
        <v>46</v>
      </c>
      <c r="C357" s="5">
        <v>2022.0</v>
      </c>
      <c r="D357" s="5">
        <v>7947.0</v>
      </c>
      <c r="E357" s="5" t="s">
        <v>43</v>
      </c>
      <c r="F357" s="5">
        <v>1117.0</v>
      </c>
      <c r="G357" s="5" t="s">
        <v>65</v>
      </c>
      <c r="H357" s="5" t="s">
        <v>406</v>
      </c>
      <c r="I357" s="5">
        <v>77042.0</v>
      </c>
      <c r="J357" s="7">
        <v>527000.0</v>
      </c>
      <c r="K357" s="7">
        <v>449755.0</v>
      </c>
      <c r="L357" s="7">
        <v>77245.0</v>
      </c>
      <c r="M357" s="12">
        <v>0.17174906337895</v>
      </c>
    </row>
    <row r="358">
      <c r="A358" s="5">
        <v>9.32030000367E11</v>
      </c>
      <c r="B358" s="5" t="s">
        <v>46</v>
      </c>
      <c r="C358" s="5">
        <v>2022.0</v>
      </c>
      <c r="D358" s="5">
        <v>7947.0</v>
      </c>
      <c r="E358" s="5" t="s">
        <v>43</v>
      </c>
      <c r="F358" s="5">
        <v>1117.0</v>
      </c>
      <c r="G358" s="5" t="s">
        <v>65</v>
      </c>
      <c r="H358" s="5" t="s">
        <v>407</v>
      </c>
      <c r="I358" s="5">
        <v>77042.0</v>
      </c>
      <c r="J358" s="7">
        <v>620000.0</v>
      </c>
      <c r="K358" s="7">
        <v>512747.0</v>
      </c>
      <c r="L358" s="7">
        <v>107253.0</v>
      </c>
      <c r="M358" s="12">
        <v>0.209173334997571</v>
      </c>
    </row>
    <row r="359">
      <c r="A359" s="5">
        <v>9.32030000368E11</v>
      </c>
      <c r="B359" s="5" t="s">
        <v>42</v>
      </c>
      <c r="C359" s="5">
        <v>2022.0</v>
      </c>
      <c r="D359" s="5">
        <v>7947.0</v>
      </c>
      <c r="E359" s="5" t="s">
        <v>43</v>
      </c>
      <c r="F359" s="5">
        <v>1117.0</v>
      </c>
      <c r="G359" s="5" t="s">
        <v>65</v>
      </c>
      <c r="H359" s="5" t="s">
        <v>408</v>
      </c>
      <c r="I359" s="5">
        <v>77042.0</v>
      </c>
      <c r="J359" s="7">
        <v>542327.0</v>
      </c>
      <c r="K359" s="7">
        <v>506330.0</v>
      </c>
      <c r="L359" s="7">
        <v>30601.0</v>
      </c>
      <c r="M359" s="12">
        <v>0.0604368692354788</v>
      </c>
    </row>
    <row r="360">
      <c r="A360" s="5">
        <v>9.32030000369E11</v>
      </c>
      <c r="B360" s="5" t="s">
        <v>46</v>
      </c>
      <c r="C360" s="5">
        <v>2022.0</v>
      </c>
      <c r="D360" s="5">
        <v>7947.0</v>
      </c>
      <c r="E360" s="5" t="s">
        <v>43</v>
      </c>
      <c r="F360" s="5">
        <v>1117.0</v>
      </c>
      <c r="G360" s="5" t="s">
        <v>65</v>
      </c>
      <c r="H360" s="5" t="s">
        <v>409</v>
      </c>
      <c r="I360" s="5">
        <v>77042.0</v>
      </c>
      <c r="J360" s="7">
        <v>705000.0</v>
      </c>
      <c r="K360" s="7">
        <v>650000.0</v>
      </c>
      <c r="L360" s="7">
        <v>55000.0</v>
      </c>
      <c r="M360" s="12">
        <v>0.0846153846153845</v>
      </c>
    </row>
    <row r="361">
      <c r="A361" s="5">
        <v>9.3203000037E11</v>
      </c>
      <c r="B361" s="5" t="s">
        <v>42</v>
      </c>
      <c r="C361" s="5">
        <v>2022.0</v>
      </c>
      <c r="D361" s="5">
        <v>7947.0</v>
      </c>
      <c r="E361" s="5" t="s">
        <v>43</v>
      </c>
      <c r="F361" s="5">
        <v>1117.0</v>
      </c>
      <c r="G361" s="5" t="s">
        <v>65</v>
      </c>
      <c r="H361" s="5" t="s">
        <v>410</v>
      </c>
      <c r="I361" s="5">
        <v>77042.0</v>
      </c>
      <c r="J361" s="7">
        <v>653372.0</v>
      </c>
      <c r="K361" s="7">
        <v>542211.0</v>
      </c>
      <c r="L361" s="7">
        <v>106083.0</v>
      </c>
      <c r="M361" s="12">
        <v>0.195648926340483</v>
      </c>
    </row>
    <row r="362">
      <c r="A362" s="5">
        <v>9.32030000371E11</v>
      </c>
      <c r="B362" s="5" t="s">
        <v>46</v>
      </c>
      <c r="C362" s="5">
        <v>2022.0</v>
      </c>
      <c r="D362" s="5">
        <v>7947.0</v>
      </c>
      <c r="E362" s="5" t="s">
        <v>43</v>
      </c>
      <c r="F362" s="5">
        <v>1117.0</v>
      </c>
      <c r="G362" s="5" t="s">
        <v>65</v>
      </c>
      <c r="H362" s="5" t="s">
        <v>411</v>
      </c>
      <c r="I362" s="5">
        <v>77042.0</v>
      </c>
      <c r="J362" s="7">
        <v>1150000.0</v>
      </c>
      <c r="K362" s="7">
        <v>900000.0</v>
      </c>
      <c r="L362" s="7">
        <v>250000.0</v>
      </c>
      <c r="M362" s="12">
        <v>0.277777777777777</v>
      </c>
    </row>
    <row r="363">
      <c r="A363" s="5">
        <v>9.32030000372E11</v>
      </c>
      <c r="B363" s="5" t="s">
        <v>42</v>
      </c>
      <c r="C363" s="5">
        <v>2022.0</v>
      </c>
      <c r="D363" s="5">
        <v>7947.0</v>
      </c>
      <c r="E363" s="5" t="s">
        <v>43</v>
      </c>
      <c r="F363" s="5">
        <v>1117.0</v>
      </c>
      <c r="G363" s="5" t="s">
        <v>65</v>
      </c>
      <c r="H363" s="5" t="s">
        <v>412</v>
      </c>
      <c r="I363" s="5">
        <v>77042.0</v>
      </c>
      <c r="J363" s="7">
        <v>638683.0</v>
      </c>
      <c r="K363" s="7">
        <v>532057.0</v>
      </c>
      <c r="L363" s="7">
        <v>101715.0</v>
      </c>
      <c r="M363" s="12">
        <v>0.191173126187607</v>
      </c>
    </row>
    <row r="364">
      <c r="A364" s="5">
        <v>9.32030000373E11</v>
      </c>
      <c r="B364" s="5" t="s">
        <v>42</v>
      </c>
      <c r="C364" s="5">
        <v>2022.0</v>
      </c>
      <c r="D364" s="5">
        <v>7947.0</v>
      </c>
      <c r="E364" s="5" t="s">
        <v>43</v>
      </c>
      <c r="F364" s="5">
        <v>1117.0</v>
      </c>
      <c r="G364" s="5" t="s">
        <v>65</v>
      </c>
      <c r="H364" s="5" t="s">
        <v>413</v>
      </c>
      <c r="I364" s="5">
        <v>77042.0</v>
      </c>
      <c r="J364" s="7">
        <v>668164.0</v>
      </c>
      <c r="K364" s="7">
        <v>552867.0</v>
      </c>
      <c r="L364" s="7">
        <v>104060.0</v>
      </c>
      <c r="M364" s="12">
        <v>0.188218866381968</v>
      </c>
    </row>
    <row r="365">
      <c r="A365" s="5">
        <v>9.32030000374E11</v>
      </c>
      <c r="B365" s="5" t="s">
        <v>46</v>
      </c>
      <c r="C365" s="5">
        <v>2022.0</v>
      </c>
      <c r="D365" s="5">
        <v>7947.0</v>
      </c>
      <c r="E365" s="5" t="s">
        <v>43</v>
      </c>
      <c r="F365" s="5">
        <v>1117.0</v>
      </c>
      <c r="G365" s="5" t="s">
        <v>65</v>
      </c>
      <c r="H365" s="5" t="s">
        <v>414</v>
      </c>
      <c r="I365" s="5">
        <v>77042.0</v>
      </c>
      <c r="J365" s="7">
        <v>513647.0</v>
      </c>
      <c r="K365" s="7">
        <v>452500.0</v>
      </c>
      <c r="L365" s="7">
        <v>61147.0</v>
      </c>
      <c r="M365" s="12">
        <v>0.135131491712707</v>
      </c>
    </row>
    <row r="366">
      <c r="A366" s="5">
        <v>9.32030000375E11</v>
      </c>
      <c r="B366" s="5" t="s">
        <v>42</v>
      </c>
      <c r="C366" s="5">
        <v>2022.0</v>
      </c>
      <c r="D366" s="5">
        <v>7947.0</v>
      </c>
      <c r="E366" s="5" t="s">
        <v>43</v>
      </c>
      <c r="F366" s="5">
        <v>1117.0</v>
      </c>
      <c r="G366" s="5" t="s">
        <v>65</v>
      </c>
      <c r="H366" s="5" t="s">
        <v>415</v>
      </c>
      <c r="I366" s="5">
        <v>77042.0</v>
      </c>
      <c r="J366" s="7">
        <v>589085.0</v>
      </c>
      <c r="K366" s="7">
        <v>503634.0</v>
      </c>
      <c r="L366" s="7">
        <v>80055.0</v>
      </c>
      <c r="M366" s="12">
        <v>0.158954717116</v>
      </c>
    </row>
    <row r="367">
      <c r="A367" s="5">
        <v>9.32030000388E11</v>
      </c>
      <c r="B367" s="5" t="s">
        <v>42</v>
      </c>
      <c r="C367" s="5">
        <v>2022.0</v>
      </c>
      <c r="D367" s="5">
        <v>7947.0</v>
      </c>
      <c r="E367" s="5" t="s">
        <v>43</v>
      </c>
      <c r="F367" s="5">
        <v>1117.0</v>
      </c>
      <c r="G367" s="5" t="s">
        <v>65</v>
      </c>
      <c r="H367" s="5" t="s">
        <v>416</v>
      </c>
      <c r="I367" s="5">
        <v>77042.0</v>
      </c>
      <c r="J367" s="7">
        <v>561102.0</v>
      </c>
      <c r="K367" s="7">
        <v>428364.0</v>
      </c>
      <c r="L367" s="7">
        <v>132738.0</v>
      </c>
      <c r="M367" s="12">
        <v>0.30987197803737</v>
      </c>
    </row>
    <row r="368">
      <c r="A368" s="5">
        <v>9.32030000389E11</v>
      </c>
      <c r="B368" s="5" t="s">
        <v>42</v>
      </c>
      <c r="C368" s="5">
        <v>2022.0</v>
      </c>
      <c r="D368" s="5">
        <v>7947.0</v>
      </c>
      <c r="E368" s="5" t="s">
        <v>43</v>
      </c>
      <c r="F368" s="5">
        <v>1117.0</v>
      </c>
      <c r="G368" s="5" t="s">
        <v>65</v>
      </c>
      <c r="H368" s="5" t="s">
        <v>417</v>
      </c>
      <c r="I368" s="5">
        <v>77042.0</v>
      </c>
      <c r="J368" s="7">
        <v>571068.0</v>
      </c>
      <c r="K368" s="7">
        <v>399138.0</v>
      </c>
      <c r="L368" s="7">
        <v>171930.0</v>
      </c>
      <c r="M368" s="12">
        <v>0.43075327330397</v>
      </c>
    </row>
    <row r="369">
      <c r="A369" s="5">
        <v>9.3203000039E11</v>
      </c>
      <c r="B369" s="5" t="s">
        <v>42</v>
      </c>
      <c r="C369" s="5">
        <v>2022.0</v>
      </c>
      <c r="D369" s="5">
        <v>7947.0</v>
      </c>
      <c r="E369" s="5" t="s">
        <v>43</v>
      </c>
      <c r="F369" s="5">
        <v>1117.0</v>
      </c>
      <c r="G369" s="5" t="s">
        <v>65</v>
      </c>
      <c r="H369" s="5" t="s">
        <v>418</v>
      </c>
      <c r="I369" s="5">
        <v>77042.0</v>
      </c>
      <c r="J369" s="7">
        <v>601372.0</v>
      </c>
      <c r="K369" s="7">
        <v>460301.0</v>
      </c>
      <c r="L369" s="7">
        <v>130086.0</v>
      </c>
      <c r="M369" s="12">
        <v>0.282610726459425</v>
      </c>
    </row>
    <row r="370">
      <c r="A370" s="5">
        <v>9.32030000391E11</v>
      </c>
      <c r="B370" s="5" t="s">
        <v>46</v>
      </c>
      <c r="C370" s="5">
        <v>2022.0</v>
      </c>
      <c r="D370" s="5">
        <v>7947.0</v>
      </c>
      <c r="E370" s="5" t="s">
        <v>43</v>
      </c>
      <c r="F370" s="5">
        <v>1117.0</v>
      </c>
      <c r="G370" s="5" t="s">
        <v>65</v>
      </c>
      <c r="H370" s="5" t="s">
        <v>419</v>
      </c>
      <c r="I370" s="5">
        <v>77042.0</v>
      </c>
      <c r="J370" s="7">
        <v>387200.0</v>
      </c>
      <c r="K370" s="7">
        <v>324000.0</v>
      </c>
      <c r="L370" s="7">
        <v>63200.0</v>
      </c>
      <c r="M370" s="12">
        <v>0.195061728395061</v>
      </c>
    </row>
    <row r="371">
      <c r="A371" s="5">
        <v>9.32030000392E11</v>
      </c>
      <c r="B371" s="5" t="s">
        <v>42</v>
      </c>
      <c r="C371" s="5">
        <v>2022.0</v>
      </c>
      <c r="D371" s="5">
        <v>7947.0</v>
      </c>
      <c r="E371" s="5" t="s">
        <v>43</v>
      </c>
      <c r="F371" s="5">
        <v>1117.0</v>
      </c>
      <c r="G371" s="5" t="s">
        <v>65</v>
      </c>
      <c r="H371" s="5" t="s">
        <v>420</v>
      </c>
      <c r="I371" s="5">
        <v>77042.0</v>
      </c>
      <c r="J371" s="7">
        <v>451217.0</v>
      </c>
      <c r="K371" s="7">
        <v>366583.0</v>
      </c>
      <c r="L371" s="7">
        <v>79238.0</v>
      </c>
      <c r="M371" s="12">
        <v>0.216152958538721</v>
      </c>
    </row>
    <row r="372">
      <c r="A372" s="5">
        <v>9.32030000393E11</v>
      </c>
      <c r="B372" s="5" t="s">
        <v>42</v>
      </c>
      <c r="C372" s="5">
        <v>2022.0</v>
      </c>
      <c r="D372" s="5">
        <v>7947.0</v>
      </c>
      <c r="E372" s="5" t="s">
        <v>43</v>
      </c>
      <c r="F372" s="5">
        <v>1117.0</v>
      </c>
      <c r="G372" s="5" t="s">
        <v>65</v>
      </c>
      <c r="H372" s="5" t="s">
        <v>421</v>
      </c>
      <c r="I372" s="5">
        <v>77042.0</v>
      </c>
      <c r="J372" s="7">
        <v>492056.0</v>
      </c>
      <c r="K372" s="7">
        <v>403004.0</v>
      </c>
      <c r="L372" s="7">
        <v>68670.0</v>
      </c>
      <c r="M372" s="12">
        <v>0.170395331063711</v>
      </c>
    </row>
    <row r="373">
      <c r="A373" s="5">
        <v>9.32030000394E11</v>
      </c>
      <c r="B373" s="5" t="s">
        <v>42</v>
      </c>
      <c r="C373" s="5">
        <v>2022.0</v>
      </c>
      <c r="D373" s="5">
        <v>7947.0</v>
      </c>
      <c r="E373" s="5" t="s">
        <v>43</v>
      </c>
      <c r="F373" s="5">
        <v>1117.0</v>
      </c>
      <c r="G373" s="5" t="s">
        <v>65</v>
      </c>
      <c r="H373" s="5" t="s">
        <v>422</v>
      </c>
      <c r="I373" s="5">
        <v>77042.0</v>
      </c>
      <c r="J373" s="7">
        <v>372109.0</v>
      </c>
      <c r="K373" s="7">
        <v>336768.0</v>
      </c>
      <c r="L373" s="7">
        <v>40695.0</v>
      </c>
      <c r="M373" s="12">
        <v>0.120839866020524</v>
      </c>
    </row>
    <row r="374">
      <c r="A374" s="5">
        <v>9.32030000395E11</v>
      </c>
      <c r="B374" s="5" t="s">
        <v>46</v>
      </c>
      <c r="C374" s="5">
        <v>2022.0</v>
      </c>
      <c r="D374" s="5">
        <v>7947.0</v>
      </c>
      <c r="E374" s="5" t="s">
        <v>43</v>
      </c>
      <c r="F374" s="5">
        <v>1117.0</v>
      </c>
      <c r="G374" s="5" t="s">
        <v>65</v>
      </c>
      <c r="H374" s="5" t="s">
        <v>423</v>
      </c>
      <c r="I374" s="5">
        <v>77042.0</v>
      </c>
      <c r="J374" s="7">
        <v>374588.0</v>
      </c>
      <c r="K374" s="7">
        <v>345972.0</v>
      </c>
      <c r="L374" s="7">
        <v>28616.0</v>
      </c>
      <c r="M374" s="12">
        <v>0.0827118957603505</v>
      </c>
    </row>
    <row r="375">
      <c r="A375" s="5">
        <v>9.32030000396E11</v>
      </c>
      <c r="B375" s="5" t="s">
        <v>46</v>
      </c>
      <c r="C375" s="5">
        <v>2022.0</v>
      </c>
      <c r="D375" s="5">
        <v>7947.0</v>
      </c>
      <c r="E375" s="5" t="s">
        <v>43</v>
      </c>
      <c r="F375" s="5">
        <v>1117.0</v>
      </c>
      <c r="G375" s="5" t="s">
        <v>65</v>
      </c>
      <c r="H375" s="5" t="s">
        <v>424</v>
      </c>
      <c r="I375" s="5">
        <v>77042.0</v>
      </c>
      <c r="J375" s="7">
        <v>452013.0</v>
      </c>
      <c r="K375" s="7">
        <v>419329.0</v>
      </c>
      <c r="L375" s="7">
        <v>32684.0</v>
      </c>
      <c r="M375" s="12">
        <v>0.0779435717539211</v>
      </c>
    </row>
    <row r="376">
      <c r="A376" s="5">
        <v>9.32030000397E11</v>
      </c>
      <c r="B376" s="5" t="s">
        <v>42</v>
      </c>
      <c r="C376" s="5">
        <v>2022.0</v>
      </c>
      <c r="D376" s="5">
        <v>7947.0</v>
      </c>
      <c r="E376" s="5" t="s">
        <v>43</v>
      </c>
      <c r="F376" s="5">
        <v>1117.0</v>
      </c>
      <c r="G376" s="5" t="s">
        <v>65</v>
      </c>
      <c r="H376" s="5" t="s">
        <v>425</v>
      </c>
      <c r="I376" s="5">
        <v>77042.0</v>
      </c>
      <c r="J376" s="7">
        <v>465776.0</v>
      </c>
      <c r="K376" s="7">
        <v>410398.0</v>
      </c>
      <c r="L376" s="7">
        <v>49982.0</v>
      </c>
      <c r="M376" s="12">
        <v>0.121789092539437</v>
      </c>
    </row>
    <row r="377">
      <c r="A377" s="5">
        <v>9.32030000398E11</v>
      </c>
      <c r="B377" s="5" t="s">
        <v>46</v>
      </c>
      <c r="C377" s="5">
        <v>2022.0</v>
      </c>
      <c r="D377" s="5">
        <v>7947.0</v>
      </c>
      <c r="E377" s="5" t="s">
        <v>43</v>
      </c>
      <c r="F377" s="5">
        <v>1117.0</v>
      </c>
      <c r="G377" s="5" t="s">
        <v>65</v>
      </c>
      <c r="H377" s="5" t="s">
        <v>426</v>
      </c>
      <c r="I377" s="5">
        <v>77042.0</v>
      </c>
      <c r="J377" s="7">
        <v>384000.0</v>
      </c>
      <c r="K377" s="7">
        <v>320000.0</v>
      </c>
      <c r="L377" s="7">
        <v>64000.0</v>
      </c>
      <c r="M377" s="12">
        <v>0.199999999999999</v>
      </c>
    </row>
    <row r="378">
      <c r="A378" s="5">
        <v>9.32030000399E11</v>
      </c>
      <c r="B378" s="5" t="s">
        <v>46</v>
      </c>
      <c r="C378" s="5">
        <v>2022.0</v>
      </c>
      <c r="D378" s="5">
        <v>7947.0</v>
      </c>
      <c r="E378" s="5" t="s">
        <v>43</v>
      </c>
      <c r="F378" s="5">
        <v>1117.0</v>
      </c>
      <c r="G378" s="5" t="s">
        <v>65</v>
      </c>
      <c r="H378" s="5" t="s">
        <v>427</v>
      </c>
      <c r="I378" s="5">
        <v>77042.0</v>
      </c>
      <c r="J378" s="7">
        <v>436261.0</v>
      </c>
      <c r="K378" s="7">
        <v>389912.0</v>
      </c>
      <c r="L378" s="7">
        <v>46349.0</v>
      </c>
      <c r="M378" s="12">
        <v>0.118870411785223</v>
      </c>
    </row>
    <row r="379">
      <c r="A379" s="5">
        <v>9.320400004E11</v>
      </c>
      <c r="B379" s="5" t="s">
        <v>46</v>
      </c>
      <c r="C379" s="5">
        <v>2022.0</v>
      </c>
      <c r="D379" s="5">
        <v>7947.0</v>
      </c>
      <c r="E379" s="5" t="s">
        <v>43</v>
      </c>
      <c r="F379" s="5">
        <v>1117.0</v>
      </c>
      <c r="G379" s="5" t="s">
        <v>65</v>
      </c>
      <c r="H379" s="5" t="s">
        <v>428</v>
      </c>
      <c r="I379" s="5">
        <v>77042.0</v>
      </c>
      <c r="J379" s="7">
        <v>486252.0</v>
      </c>
      <c r="K379" s="7">
        <v>390000.0</v>
      </c>
      <c r="L379" s="7">
        <v>96252.0</v>
      </c>
      <c r="M379" s="12">
        <v>0.246799999999999</v>
      </c>
    </row>
    <row r="380">
      <c r="A380" s="5">
        <v>9.32040000401E11</v>
      </c>
      <c r="B380" s="5" t="s">
        <v>42</v>
      </c>
      <c r="C380" s="5">
        <v>2022.0</v>
      </c>
      <c r="D380" s="5">
        <v>7947.0</v>
      </c>
      <c r="E380" s="5" t="s">
        <v>43</v>
      </c>
      <c r="F380" s="5">
        <v>1117.0</v>
      </c>
      <c r="G380" s="5" t="s">
        <v>65</v>
      </c>
      <c r="H380" s="5" t="s">
        <v>429</v>
      </c>
      <c r="I380" s="5">
        <v>77042.0</v>
      </c>
      <c r="J380" s="7">
        <v>465145.0</v>
      </c>
      <c r="K380" s="7">
        <v>373487.0</v>
      </c>
      <c r="L380" s="7">
        <v>86262.0</v>
      </c>
      <c r="M380" s="12">
        <v>0.230963862196006</v>
      </c>
    </row>
    <row r="381">
      <c r="A381" s="5">
        <v>9.32040000402E11</v>
      </c>
      <c r="B381" s="5" t="s">
        <v>42</v>
      </c>
      <c r="C381" s="5">
        <v>2022.0</v>
      </c>
      <c r="D381" s="5">
        <v>7947.0</v>
      </c>
      <c r="E381" s="5" t="s">
        <v>43</v>
      </c>
      <c r="F381" s="5">
        <v>1117.0</v>
      </c>
      <c r="G381" s="5" t="s">
        <v>65</v>
      </c>
      <c r="H381" s="5" t="s">
        <v>430</v>
      </c>
      <c r="I381" s="5">
        <v>77042.0</v>
      </c>
      <c r="J381" s="7">
        <v>634737.0</v>
      </c>
      <c r="K381" s="7">
        <v>559791.0</v>
      </c>
      <c r="L381" s="7">
        <v>64389.0</v>
      </c>
      <c r="M381" s="12">
        <v>0.115023285476186</v>
      </c>
    </row>
    <row r="382">
      <c r="A382" s="5">
        <v>9.32040000403E11</v>
      </c>
      <c r="B382" s="5" t="s">
        <v>42</v>
      </c>
      <c r="C382" s="5">
        <v>2022.0</v>
      </c>
      <c r="D382" s="5">
        <v>7947.0</v>
      </c>
      <c r="E382" s="5" t="s">
        <v>43</v>
      </c>
      <c r="F382" s="5">
        <v>1117.0</v>
      </c>
      <c r="G382" s="5" t="s">
        <v>65</v>
      </c>
      <c r="H382" s="5" t="s">
        <v>431</v>
      </c>
      <c r="I382" s="5">
        <v>77042.0</v>
      </c>
      <c r="J382" s="7">
        <v>531957.0</v>
      </c>
      <c r="K382" s="7">
        <v>415562.0</v>
      </c>
      <c r="L382" s="7">
        <v>110999.0</v>
      </c>
      <c r="M382" s="12">
        <v>0.267105750766432</v>
      </c>
    </row>
    <row r="383">
      <c r="A383" s="5">
        <v>9.32040000404E11</v>
      </c>
      <c r="B383" s="5" t="s">
        <v>42</v>
      </c>
      <c r="C383" s="5">
        <v>2022.0</v>
      </c>
      <c r="D383" s="5">
        <v>7947.0</v>
      </c>
      <c r="E383" s="5" t="s">
        <v>43</v>
      </c>
      <c r="F383" s="5">
        <v>1117.0</v>
      </c>
      <c r="G383" s="5" t="s">
        <v>65</v>
      </c>
      <c r="H383" s="5" t="s">
        <v>432</v>
      </c>
      <c r="I383" s="5">
        <v>77042.0</v>
      </c>
      <c r="J383" s="7">
        <v>517585.0</v>
      </c>
      <c r="K383" s="7">
        <v>406371.0</v>
      </c>
      <c r="L383" s="7">
        <v>106136.0</v>
      </c>
      <c r="M383" s="12">
        <v>0.261180054679098</v>
      </c>
    </row>
    <row r="384">
      <c r="A384" s="5">
        <v>9.32040000405E11</v>
      </c>
      <c r="B384" s="5" t="s">
        <v>42</v>
      </c>
      <c r="C384" s="5">
        <v>2022.0</v>
      </c>
      <c r="D384" s="5">
        <v>7947.0</v>
      </c>
      <c r="E384" s="5" t="s">
        <v>43</v>
      </c>
      <c r="F384" s="5">
        <v>1117.0</v>
      </c>
      <c r="G384" s="5" t="s">
        <v>65</v>
      </c>
      <c r="H384" s="5" t="s">
        <v>433</v>
      </c>
      <c r="I384" s="5">
        <v>77042.0</v>
      </c>
      <c r="J384" s="7">
        <v>531582.0</v>
      </c>
      <c r="K384" s="7">
        <v>415296.0</v>
      </c>
      <c r="L384" s="7">
        <v>110890.0</v>
      </c>
      <c r="M384" s="12">
        <v>0.267014370473108</v>
      </c>
    </row>
    <row r="385">
      <c r="A385" s="5">
        <v>9.32040000406E11</v>
      </c>
      <c r="B385" s="5" t="s">
        <v>42</v>
      </c>
      <c r="C385" s="5">
        <v>2022.0</v>
      </c>
      <c r="D385" s="5">
        <v>7947.0</v>
      </c>
      <c r="E385" s="5" t="s">
        <v>43</v>
      </c>
      <c r="F385" s="5">
        <v>1117.0</v>
      </c>
      <c r="G385" s="5" t="s">
        <v>65</v>
      </c>
      <c r="H385" s="5" t="s">
        <v>434</v>
      </c>
      <c r="I385" s="5">
        <v>77042.0</v>
      </c>
      <c r="J385" s="7">
        <v>472684.0</v>
      </c>
      <c r="K385" s="7">
        <v>378257.0</v>
      </c>
      <c r="L385" s="7">
        <v>88815.0</v>
      </c>
      <c r="M385" s="12">
        <v>0.234800677846014</v>
      </c>
    </row>
    <row r="386">
      <c r="A386" s="5">
        <v>9.32040000407E11</v>
      </c>
      <c r="B386" s="5" t="s">
        <v>46</v>
      </c>
      <c r="C386" s="5">
        <v>2022.0</v>
      </c>
      <c r="D386" s="5">
        <v>7947.0</v>
      </c>
      <c r="E386" s="5" t="s">
        <v>43</v>
      </c>
      <c r="F386" s="5">
        <v>1117.0</v>
      </c>
      <c r="G386" s="5" t="s">
        <v>65</v>
      </c>
      <c r="H386" s="5" t="s">
        <v>435</v>
      </c>
      <c r="I386" s="5">
        <v>77042.0</v>
      </c>
      <c r="J386" s="7">
        <v>389478.0</v>
      </c>
      <c r="K386" s="7">
        <v>368300.0</v>
      </c>
      <c r="L386" s="7">
        <v>21178.0</v>
      </c>
      <c r="M386" s="12">
        <v>0.0575020363833831</v>
      </c>
    </row>
    <row r="387">
      <c r="A387" s="5">
        <v>9.32040000408E11</v>
      </c>
      <c r="B387" s="5" t="s">
        <v>42</v>
      </c>
      <c r="C387" s="5">
        <v>2022.0</v>
      </c>
      <c r="D387" s="5">
        <v>7947.0</v>
      </c>
      <c r="E387" s="5" t="s">
        <v>43</v>
      </c>
      <c r="F387" s="5">
        <v>1117.0</v>
      </c>
      <c r="G387" s="5" t="s">
        <v>65</v>
      </c>
      <c r="H387" s="5" t="s">
        <v>436</v>
      </c>
      <c r="I387" s="5">
        <v>77042.0</v>
      </c>
      <c r="J387" s="7">
        <v>568710.0</v>
      </c>
      <c r="K387" s="7">
        <v>430979.0</v>
      </c>
      <c r="L387" s="7">
        <v>137731.0</v>
      </c>
      <c r="M387" s="12">
        <v>0.319577055958643</v>
      </c>
    </row>
    <row r="388">
      <c r="A388" s="5">
        <v>9.32040000409E11</v>
      </c>
      <c r="B388" s="5" t="s">
        <v>46</v>
      </c>
      <c r="C388" s="5">
        <v>2022.0</v>
      </c>
      <c r="D388" s="5">
        <v>7947.0</v>
      </c>
      <c r="E388" s="5" t="s">
        <v>43</v>
      </c>
      <c r="F388" s="5">
        <v>1117.0</v>
      </c>
      <c r="G388" s="5" t="s">
        <v>65</v>
      </c>
      <c r="H388" s="5" t="s">
        <v>437</v>
      </c>
      <c r="I388" s="5">
        <v>77042.0</v>
      </c>
      <c r="J388" s="7">
        <v>414200.0</v>
      </c>
      <c r="K388" s="7">
        <v>371400.0</v>
      </c>
      <c r="L388" s="7">
        <v>42800.0</v>
      </c>
      <c r="M388" s="12">
        <v>0.115239633817985</v>
      </c>
    </row>
    <row r="389">
      <c r="A389" s="5">
        <v>9.3204000041E11</v>
      </c>
      <c r="B389" s="5" t="s">
        <v>46</v>
      </c>
      <c r="C389" s="5">
        <v>2022.0</v>
      </c>
      <c r="D389" s="5">
        <v>7947.0</v>
      </c>
      <c r="E389" s="5" t="s">
        <v>43</v>
      </c>
      <c r="F389" s="5">
        <v>1117.0</v>
      </c>
      <c r="G389" s="5" t="s">
        <v>65</v>
      </c>
      <c r="H389" s="5" t="s">
        <v>438</v>
      </c>
      <c r="I389" s="5">
        <v>77042.0</v>
      </c>
      <c r="J389" s="7">
        <v>391910.0</v>
      </c>
      <c r="K389" s="7">
        <v>322000.0</v>
      </c>
      <c r="L389" s="7">
        <v>69910.0</v>
      </c>
      <c r="M389" s="12">
        <v>0.217111801242235</v>
      </c>
    </row>
    <row r="390">
      <c r="A390" s="5">
        <v>9.32040000411E11</v>
      </c>
      <c r="B390" s="5" t="s">
        <v>42</v>
      </c>
      <c r="C390" s="5">
        <v>2022.0</v>
      </c>
      <c r="D390" s="5">
        <v>7947.0</v>
      </c>
      <c r="E390" s="5" t="s">
        <v>43</v>
      </c>
      <c r="F390" s="5">
        <v>1117.0</v>
      </c>
      <c r="G390" s="5" t="s">
        <v>65</v>
      </c>
      <c r="H390" s="5" t="s">
        <v>439</v>
      </c>
      <c r="I390" s="5">
        <v>77042.0</v>
      </c>
      <c r="J390" s="7">
        <v>439437.0</v>
      </c>
      <c r="K390" s="7">
        <v>356285.0</v>
      </c>
      <c r="L390" s="7">
        <v>83152.0</v>
      </c>
      <c r="M390" s="12">
        <v>0.233386193637116</v>
      </c>
    </row>
    <row r="391">
      <c r="A391" s="5">
        <v>9.32040000424E11</v>
      </c>
      <c r="B391" s="5" t="s">
        <v>42</v>
      </c>
      <c r="C391" s="5">
        <v>2022.0</v>
      </c>
      <c r="D391" s="5">
        <v>7946.0</v>
      </c>
      <c r="E391" s="5" t="s">
        <v>43</v>
      </c>
      <c r="F391" s="5">
        <v>1117.0</v>
      </c>
      <c r="G391" s="5" t="s">
        <v>65</v>
      </c>
      <c r="H391" s="5" t="s">
        <v>440</v>
      </c>
      <c r="I391" s="5">
        <v>77042.0</v>
      </c>
      <c r="J391" s="7">
        <v>526177.0</v>
      </c>
      <c r="K391" s="7">
        <v>521488.0</v>
      </c>
      <c r="L391" s="7">
        <v>-707.0</v>
      </c>
      <c r="M391" s="12">
        <v>-0.00135573589421045</v>
      </c>
    </row>
    <row r="392">
      <c r="A392" s="5">
        <v>9.32040000425E11</v>
      </c>
      <c r="B392" s="5" t="s">
        <v>46</v>
      </c>
      <c r="C392" s="5">
        <v>2022.0</v>
      </c>
      <c r="D392" s="5">
        <v>7946.0</v>
      </c>
      <c r="E392" s="5" t="s">
        <v>43</v>
      </c>
      <c r="F392" s="5">
        <v>1117.0</v>
      </c>
      <c r="G392" s="5" t="s">
        <v>65</v>
      </c>
      <c r="H392" s="5" t="s">
        <v>441</v>
      </c>
      <c r="I392" s="5">
        <v>77042.0</v>
      </c>
      <c r="J392" s="7">
        <v>800000.0</v>
      </c>
      <c r="K392" s="7">
        <v>652000.0</v>
      </c>
      <c r="L392" s="7">
        <v>148000.0</v>
      </c>
      <c r="M392" s="12">
        <v>0.226993865030674</v>
      </c>
    </row>
    <row r="393">
      <c r="A393" s="5">
        <v>9.32040000426E11</v>
      </c>
      <c r="B393" s="5" t="s">
        <v>42</v>
      </c>
      <c r="C393" s="5">
        <v>2022.0</v>
      </c>
      <c r="D393" s="5">
        <v>7946.0</v>
      </c>
      <c r="E393" s="5" t="s">
        <v>43</v>
      </c>
      <c r="F393" s="5">
        <v>1117.0</v>
      </c>
      <c r="G393" s="5" t="s">
        <v>65</v>
      </c>
      <c r="H393" s="5" t="s">
        <v>442</v>
      </c>
      <c r="I393" s="5">
        <v>77042.0</v>
      </c>
      <c r="J393" s="7">
        <v>680284.0</v>
      </c>
      <c r="K393" s="7">
        <v>644049.0</v>
      </c>
      <c r="L393" s="7">
        <v>30839.0</v>
      </c>
      <c r="M393" s="12">
        <v>0.047883002690789</v>
      </c>
    </row>
    <row r="394">
      <c r="A394" s="5">
        <v>9.32040000427E11</v>
      </c>
      <c r="B394" s="5" t="s">
        <v>46</v>
      </c>
      <c r="C394" s="5">
        <v>2022.0</v>
      </c>
      <c r="D394" s="5">
        <v>7946.0</v>
      </c>
      <c r="E394" s="5" t="s">
        <v>43</v>
      </c>
      <c r="F394" s="5">
        <v>1117.0</v>
      </c>
      <c r="G394" s="5" t="s">
        <v>65</v>
      </c>
      <c r="H394" s="5" t="s">
        <v>443</v>
      </c>
      <c r="I394" s="5">
        <v>77042.0</v>
      </c>
      <c r="J394" s="7">
        <v>536812.0</v>
      </c>
      <c r="K394" s="7">
        <v>524513.0</v>
      </c>
      <c r="L394" s="7">
        <v>12299.0</v>
      </c>
      <c r="M394" s="12">
        <v>0.0234484178657155</v>
      </c>
    </row>
    <row r="395">
      <c r="A395" s="5">
        <v>9.32040000428E11</v>
      </c>
      <c r="B395" s="5" t="s">
        <v>46</v>
      </c>
      <c r="C395" s="5">
        <v>2022.0</v>
      </c>
      <c r="D395" s="5">
        <v>7946.0</v>
      </c>
      <c r="E395" s="5" t="s">
        <v>43</v>
      </c>
      <c r="F395" s="5">
        <v>1117.0</v>
      </c>
      <c r="G395" s="5" t="s">
        <v>65</v>
      </c>
      <c r="H395" s="5" t="s">
        <v>444</v>
      </c>
      <c r="I395" s="5">
        <v>77042.0</v>
      </c>
      <c r="J395" s="7">
        <v>674743.0</v>
      </c>
      <c r="K395" s="7">
        <v>554009.0</v>
      </c>
      <c r="L395" s="7">
        <v>120734.0</v>
      </c>
      <c r="M395" s="12">
        <v>0.217927867597818</v>
      </c>
    </row>
    <row r="396">
      <c r="A396" s="5">
        <v>9.32040000429E11</v>
      </c>
      <c r="B396" s="5" t="s">
        <v>42</v>
      </c>
      <c r="C396" s="5">
        <v>2022.0</v>
      </c>
      <c r="D396" s="5">
        <v>7946.0</v>
      </c>
      <c r="E396" s="5" t="s">
        <v>43</v>
      </c>
      <c r="F396" s="5">
        <v>1117.0</v>
      </c>
      <c r="G396" s="5" t="s">
        <v>65</v>
      </c>
      <c r="H396" s="5" t="s">
        <v>445</v>
      </c>
      <c r="I396" s="5">
        <v>77042.0</v>
      </c>
      <c r="J396" s="7">
        <v>819311.0</v>
      </c>
      <c r="K396" s="7">
        <v>698255.0</v>
      </c>
      <c r="L396" s="7">
        <v>102404.0</v>
      </c>
      <c r="M396" s="12">
        <v>0.14665702358021</v>
      </c>
    </row>
    <row r="397">
      <c r="A397" s="5">
        <v>9.3204000043E11</v>
      </c>
      <c r="B397" s="5" t="s">
        <v>42</v>
      </c>
      <c r="C397" s="5">
        <v>2022.0</v>
      </c>
      <c r="D397" s="5">
        <v>7946.0</v>
      </c>
      <c r="E397" s="5" t="s">
        <v>43</v>
      </c>
      <c r="F397" s="5">
        <v>1117.0</v>
      </c>
      <c r="G397" s="5" t="s">
        <v>65</v>
      </c>
      <c r="H397" s="5" t="s">
        <v>446</v>
      </c>
      <c r="I397" s="5">
        <v>77042.0</v>
      </c>
      <c r="J397" s="7">
        <v>609040.0</v>
      </c>
      <c r="K397" s="7">
        <v>597045.0</v>
      </c>
      <c r="L397" s="7">
        <v>2939.0</v>
      </c>
      <c r="M397" s="12">
        <v>0.00492257702518239</v>
      </c>
    </row>
    <row r="398">
      <c r="A398" s="5">
        <v>9.32040000431E11</v>
      </c>
      <c r="B398" s="5" t="s">
        <v>46</v>
      </c>
      <c r="C398" s="5">
        <v>2022.0</v>
      </c>
      <c r="D398" s="5">
        <v>7946.0</v>
      </c>
      <c r="E398" s="5" t="s">
        <v>43</v>
      </c>
      <c r="F398" s="5">
        <v>1117.0</v>
      </c>
      <c r="G398" s="5" t="s">
        <v>65</v>
      </c>
      <c r="H398" s="5" t="s">
        <v>447</v>
      </c>
      <c r="I398" s="5">
        <v>77042.0</v>
      </c>
      <c r="J398" s="7">
        <v>534074.0</v>
      </c>
      <c r="K398" s="7">
        <v>512000.0</v>
      </c>
      <c r="L398" s="7">
        <v>22074.0</v>
      </c>
      <c r="M398" s="12">
        <v>0.0431132812499999</v>
      </c>
    </row>
    <row r="399">
      <c r="A399" s="5">
        <v>9.32040000432E11</v>
      </c>
      <c r="B399" s="5" t="s">
        <v>46</v>
      </c>
      <c r="C399" s="5">
        <v>2022.0</v>
      </c>
      <c r="D399" s="5">
        <v>7946.0</v>
      </c>
      <c r="E399" s="5" t="s">
        <v>43</v>
      </c>
      <c r="F399" s="5">
        <v>1117.0</v>
      </c>
      <c r="G399" s="5" t="s">
        <v>65</v>
      </c>
      <c r="H399" s="5" t="s">
        <v>448</v>
      </c>
      <c r="I399" s="5">
        <v>77042.0</v>
      </c>
      <c r="J399" s="7">
        <v>680000.0</v>
      </c>
      <c r="K399" s="7">
        <v>566307.0</v>
      </c>
      <c r="L399" s="7">
        <v>113693.0</v>
      </c>
      <c r="M399" s="12">
        <v>0.200762130787717</v>
      </c>
    </row>
    <row r="400">
      <c r="A400" s="5">
        <v>9.32040000433E11</v>
      </c>
      <c r="B400" s="5" t="s">
        <v>46</v>
      </c>
      <c r="C400" s="5">
        <v>2022.0</v>
      </c>
      <c r="D400" s="5">
        <v>7946.0</v>
      </c>
      <c r="E400" s="5" t="s">
        <v>43</v>
      </c>
      <c r="F400" s="5">
        <v>1117.0</v>
      </c>
      <c r="G400" s="5" t="s">
        <v>65</v>
      </c>
      <c r="H400" s="5" t="s">
        <v>449</v>
      </c>
      <c r="I400" s="5">
        <v>77042.0</v>
      </c>
      <c r="J400" s="7">
        <v>700159.0</v>
      </c>
      <c r="K400" s="7">
        <v>583497.0</v>
      </c>
      <c r="L400" s="7">
        <v>116662.0</v>
      </c>
      <c r="M400" s="12">
        <v>0.199935903697876</v>
      </c>
    </row>
    <row r="401">
      <c r="A401" s="5">
        <v>9.32040000434E11</v>
      </c>
      <c r="B401" s="5" t="s">
        <v>42</v>
      </c>
      <c r="C401" s="5">
        <v>2022.0</v>
      </c>
      <c r="D401" s="5">
        <v>7946.0</v>
      </c>
      <c r="E401" s="5" t="s">
        <v>43</v>
      </c>
      <c r="F401" s="5">
        <v>1117.0</v>
      </c>
      <c r="G401" s="5" t="s">
        <v>65</v>
      </c>
      <c r="H401" s="5" t="s">
        <v>450</v>
      </c>
      <c r="I401" s="5">
        <v>77042.0</v>
      </c>
      <c r="J401" s="7">
        <v>714681.0</v>
      </c>
      <c r="K401" s="7">
        <v>609000.0</v>
      </c>
      <c r="L401" s="7">
        <v>94801.0</v>
      </c>
      <c r="M401" s="12">
        <v>0.155666666666666</v>
      </c>
    </row>
    <row r="402">
      <c r="A402" s="5">
        <v>9.32040000435E11</v>
      </c>
      <c r="B402" s="5" t="s">
        <v>42</v>
      </c>
      <c r="C402" s="5">
        <v>2022.0</v>
      </c>
      <c r="D402" s="5">
        <v>7946.0</v>
      </c>
      <c r="E402" s="5" t="s">
        <v>43</v>
      </c>
      <c r="F402" s="5">
        <v>1117.0</v>
      </c>
      <c r="G402" s="5" t="s">
        <v>65</v>
      </c>
      <c r="H402" s="5" t="s">
        <v>451</v>
      </c>
      <c r="I402" s="5">
        <v>77042.0</v>
      </c>
      <c r="J402" s="7">
        <v>546951.0</v>
      </c>
      <c r="K402" s="7">
        <v>540952.0</v>
      </c>
      <c r="L402" s="7">
        <v>-1050.0</v>
      </c>
      <c r="M402" s="12">
        <v>-0.00194102249367777</v>
      </c>
    </row>
    <row r="403">
      <c r="A403" s="5">
        <v>9.32050000436E11</v>
      </c>
      <c r="B403" s="5" t="s">
        <v>46</v>
      </c>
      <c r="C403" s="5">
        <v>2022.0</v>
      </c>
      <c r="D403" s="5">
        <v>7947.0</v>
      </c>
      <c r="E403" s="5" t="s">
        <v>43</v>
      </c>
      <c r="F403" s="5">
        <v>1117.0</v>
      </c>
      <c r="G403" s="5" t="s">
        <v>65</v>
      </c>
      <c r="H403" s="5" t="s">
        <v>452</v>
      </c>
      <c r="I403" s="5">
        <v>77042.0</v>
      </c>
      <c r="J403" s="7">
        <v>640083.0</v>
      </c>
      <c r="K403" s="7">
        <v>500144.0</v>
      </c>
      <c r="L403" s="7">
        <v>139939.0</v>
      </c>
      <c r="M403" s="12">
        <v>0.279797418343517</v>
      </c>
    </row>
    <row r="404">
      <c r="A404" s="5">
        <v>9.32050000437E11</v>
      </c>
      <c r="B404" s="5" t="s">
        <v>46</v>
      </c>
      <c r="C404" s="5">
        <v>2022.0</v>
      </c>
      <c r="D404" s="5">
        <v>7946.0</v>
      </c>
      <c r="E404" s="5" t="s">
        <v>43</v>
      </c>
      <c r="F404" s="5">
        <v>1117.0</v>
      </c>
      <c r="G404" s="5" t="s">
        <v>65</v>
      </c>
      <c r="H404" s="5" t="s">
        <v>453</v>
      </c>
      <c r="I404" s="5">
        <v>77042.0</v>
      </c>
      <c r="J404" s="7">
        <v>559181.0</v>
      </c>
      <c r="K404" s="7">
        <v>512000.0</v>
      </c>
      <c r="L404" s="7">
        <v>47181.0</v>
      </c>
      <c r="M404" s="12">
        <v>0.092150390625</v>
      </c>
    </row>
    <row r="405">
      <c r="A405" s="5">
        <v>9.32050000438E11</v>
      </c>
      <c r="B405" s="5" t="s">
        <v>42</v>
      </c>
      <c r="C405" s="5">
        <v>2022.0</v>
      </c>
      <c r="D405" s="5">
        <v>7946.0</v>
      </c>
      <c r="E405" s="5" t="s">
        <v>43</v>
      </c>
      <c r="F405" s="5">
        <v>1117.0</v>
      </c>
      <c r="G405" s="5" t="s">
        <v>65</v>
      </c>
      <c r="H405" s="5" t="s">
        <v>454</v>
      </c>
      <c r="I405" s="5">
        <v>77042.0</v>
      </c>
      <c r="J405" s="7">
        <v>654795.0</v>
      </c>
      <c r="K405" s="7">
        <v>577967.0</v>
      </c>
      <c r="L405" s="7">
        <v>76828.0</v>
      </c>
      <c r="M405" s="12">
        <v>0.132928004540051</v>
      </c>
    </row>
    <row r="406">
      <c r="A406" s="5">
        <v>9.32050000439E11</v>
      </c>
      <c r="B406" s="5" t="s">
        <v>42</v>
      </c>
      <c r="C406" s="5">
        <v>2022.0</v>
      </c>
      <c r="D406" s="5">
        <v>7946.0</v>
      </c>
      <c r="E406" s="5" t="s">
        <v>43</v>
      </c>
      <c r="F406" s="5">
        <v>1117.0</v>
      </c>
      <c r="G406" s="5" t="s">
        <v>65</v>
      </c>
      <c r="H406" s="5" t="s">
        <v>455</v>
      </c>
      <c r="I406" s="5">
        <v>77042.0</v>
      </c>
      <c r="J406" s="7">
        <v>672752.0</v>
      </c>
      <c r="K406" s="7">
        <v>598068.0</v>
      </c>
      <c r="L406" s="7">
        <v>69616.0</v>
      </c>
      <c r="M406" s="12">
        <v>0.116401479430432</v>
      </c>
    </row>
    <row r="407">
      <c r="A407" s="5">
        <v>9.3205000044E11</v>
      </c>
      <c r="B407" s="5" t="s">
        <v>46</v>
      </c>
      <c r="C407" s="5">
        <v>2022.0</v>
      </c>
      <c r="D407" s="5">
        <v>7946.0</v>
      </c>
      <c r="E407" s="5" t="s">
        <v>43</v>
      </c>
      <c r="F407" s="5">
        <v>1117.0</v>
      </c>
      <c r="G407" s="5" t="s">
        <v>65</v>
      </c>
      <c r="H407" s="5" t="s">
        <v>456</v>
      </c>
      <c r="I407" s="5">
        <v>77042.0</v>
      </c>
      <c r="J407" s="7">
        <v>548083.0</v>
      </c>
      <c r="K407" s="7">
        <v>533390.0</v>
      </c>
      <c r="L407" s="7">
        <v>14693.0</v>
      </c>
      <c r="M407" s="12">
        <v>0.0275464481898797</v>
      </c>
    </row>
    <row r="408">
      <c r="A408" s="5">
        <v>9.32050000441E11</v>
      </c>
      <c r="B408" s="5" t="s">
        <v>42</v>
      </c>
      <c r="C408" s="5">
        <v>2022.0</v>
      </c>
      <c r="D408" s="5">
        <v>7946.0</v>
      </c>
      <c r="E408" s="5" t="s">
        <v>43</v>
      </c>
      <c r="F408" s="5">
        <v>1117.0</v>
      </c>
      <c r="G408" s="5" t="s">
        <v>65</v>
      </c>
      <c r="H408" s="5" t="s">
        <v>457</v>
      </c>
      <c r="I408" s="5">
        <v>77042.0</v>
      </c>
      <c r="J408" s="7">
        <v>571864.0</v>
      </c>
      <c r="K408" s="7">
        <v>565119.0</v>
      </c>
      <c r="L408" s="7">
        <v>1677.0</v>
      </c>
      <c r="M408" s="12">
        <v>0.00296751657615468</v>
      </c>
    </row>
    <row r="409">
      <c r="A409" s="5">
        <v>9.32050000442E11</v>
      </c>
      <c r="B409" s="5" t="s">
        <v>42</v>
      </c>
      <c r="C409" s="5">
        <v>2022.0</v>
      </c>
      <c r="D409" s="5">
        <v>7946.0</v>
      </c>
      <c r="E409" s="5" t="s">
        <v>43</v>
      </c>
      <c r="F409" s="5">
        <v>1117.0</v>
      </c>
      <c r="G409" s="5" t="s">
        <v>65</v>
      </c>
      <c r="H409" s="5" t="s">
        <v>458</v>
      </c>
      <c r="I409" s="5">
        <v>77042.0</v>
      </c>
      <c r="J409" s="7">
        <v>558208.0</v>
      </c>
      <c r="K409" s="7">
        <v>552192.0</v>
      </c>
      <c r="L409" s="7">
        <v>1239.0</v>
      </c>
      <c r="M409" s="12">
        <v>0.00224378477051456</v>
      </c>
    </row>
    <row r="410">
      <c r="A410" s="5">
        <v>9.32050000443E11</v>
      </c>
      <c r="B410" s="5" t="s">
        <v>46</v>
      </c>
      <c r="C410" s="5">
        <v>2022.0</v>
      </c>
      <c r="D410" s="5">
        <v>7946.0</v>
      </c>
      <c r="E410" s="5" t="s">
        <v>43</v>
      </c>
      <c r="F410" s="5">
        <v>1117.0</v>
      </c>
      <c r="G410" s="5" t="s">
        <v>65</v>
      </c>
      <c r="H410" s="5" t="s">
        <v>459</v>
      </c>
      <c r="I410" s="5">
        <v>77042.0</v>
      </c>
      <c r="J410" s="7">
        <v>591000.0</v>
      </c>
      <c r="K410" s="7">
        <v>504945.0</v>
      </c>
      <c r="L410" s="7">
        <v>86055.0</v>
      </c>
      <c r="M410" s="12">
        <v>0.1704245016784</v>
      </c>
    </row>
    <row r="411">
      <c r="A411" s="5">
        <v>9.32050000444E11</v>
      </c>
      <c r="B411" s="5" t="s">
        <v>42</v>
      </c>
      <c r="C411" s="5">
        <v>2022.0</v>
      </c>
      <c r="D411" s="5">
        <v>7946.0</v>
      </c>
      <c r="E411" s="5" t="s">
        <v>43</v>
      </c>
      <c r="F411" s="5">
        <v>1117.0</v>
      </c>
      <c r="G411" s="5" t="s">
        <v>65</v>
      </c>
      <c r="H411" s="5" t="s">
        <v>460</v>
      </c>
      <c r="I411" s="5">
        <v>77042.0</v>
      </c>
      <c r="J411" s="7">
        <v>580626.0</v>
      </c>
      <c r="K411" s="7">
        <v>573383.0</v>
      </c>
      <c r="L411" s="7">
        <v>3199.0</v>
      </c>
      <c r="M411" s="12">
        <v>0.00557916785115697</v>
      </c>
    </row>
    <row r="412">
      <c r="A412" s="5">
        <v>9.32050000445E11</v>
      </c>
      <c r="B412" s="5" t="s">
        <v>42</v>
      </c>
      <c r="C412" s="5">
        <v>2022.0</v>
      </c>
      <c r="D412" s="5">
        <v>7946.0</v>
      </c>
      <c r="E412" s="5" t="s">
        <v>43</v>
      </c>
      <c r="F412" s="5">
        <v>1117.0</v>
      </c>
      <c r="G412" s="5" t="s">
        <v>65</v>
      </c>
      <c r="H412" s="5" t="s">
        <v>461</v>
      </c>
      <c r="I412" s="5">
        <v>77042.0</v>
      </c>
      <c r="J412" s="7">
        <v>726242.0</v>
      </c>
      <c r="K412" s="7">
        <v>683533.0</v>
      </c>
      <c r="L412" s="7">
        <v>37932.0</v>
      </c>
      <c r="M412" s="12">
        <v>0.055494028817921</v>
      </c>
    </row>
    <row r="413">
      <c r="A413" s="5">
        <v>9.32050000446E11</v>
      </c>
      <c r="B413" s="5" t="s">
        <v>46</v>
      </c>
      <c r="C413" s="5">
        <v>2022.0</v>
      </c>
      <c r="D413" s="5">
        <v>7946.0</v>
      </c>
      <c r="E413" s="5" t="s">
        <v>43</v>
      </c>
      <c r="F413" s="5">
        <v>1117.0</v>
      </c>
      <c r="G413" s="5" t="s">
        <v>65</v>
      </c>
      <c r="H413" s="5" t="s">
        <v>462</v>
      </c>
      <c r="I413" s="5">
        <v>77042.0</v>
      </c>
      <c r="J413" s="7">
        <v>954000.0</v>
      </c>
      <c r="K413" s="7">
        <v>961318.0</v>
      </c>
      <c r="L413" s="7">
        <v>-7318.0</v>
      </c>
      <c r="M413" s="12">
        <v>-0.00761246538606374</v>
      </c>
    </row>
    <row r="414">
      <c r="A414" s="5">
        <v>9.32050000447E11</v>
      </c>
      <c r="B414" s="5" t="s">
        <v>42</v>
      </c>
      <c r="C414" s="5">
        <v>2022.0</v>
      </c>
      <c r="D414" s="5">
        <v>7946.0</v>
      </c>
      <c r="E414" s="5" t="s">
        <v>43</v>
      </c>
      <c r="F414" s="5">
        <v>1117.0</v>
      </c>
      <c r="G414" s="5" t="s">
        <v>65</v>
      </c>
      <c r="H414" s="5" t="s">
        <v>463</v>
      </c>
      <c r="I414" s="5">
        <v>77042.0</v>
      </c>
      <c r="J414" s="7">
        <v>936231.0</v>
      </c>
      <c r="K414" s="7">
        <v>930097.0</v>
      </c>
      <c r="L414" s="7">
        <v>244.0</v>
      </c>
      <c r="M414" s="12">
        <v>2.62338229238379E-4</v>
      </c>
    </row>
    <row r="415">
      <c r="A415" s="5">
        <v>9.32050000448E11</v>
      </c>
      <c r="B415" s="5" t="s">
        <v>46</v>
      </c>
      <c r="C415" s="5">
        <v>2022.0</v>
      </c>
      <c r="D415" s="5">
        <v>7946.0</v>
      </c>
      <c r="E415" s="5" t="s">
        <v>43</v>
      </c>
      <c r="F415" s="5">
        <v>1117.0</v>
      </c>
      <c r="G415" s="5" t="s">
        <v>65</v>
      </c>
      <c r="H415" s="5" t="s">
        <v>464</v>
      </c>
      <c r="I415" s="5">
        <v>77042.0</v>
      </c>
      <c r="J415" s="7">
        <v>745114.0</v>
      </c>
      <c r="K415" s="7">
        <v>677845.0</v>
      </c>
      <c r="L415" s="7">
        <v>72800.0</v>
      </c>
      <c r="M415" s="12">
        <v>0.107399184179274</v>
      </c>
    </row>
    <row r="416">
      <c r="A416" s="5">
        <v>9.32050000449E11</v>
      </c>
      <c r="B416" s="5" t="s">
        <v>42</v>
      </c>
      <c r="C416" s="5">
        <v>2022.0</v>
      </c>
      <c r="D416" s="5">
        <v>7946.0</v>
      </c>
      <c r="E416" s="5" t="s">
        <v>43</v>
      </c>
      <c r="F416" s="5">
        <v>1117.0</v>
      </c>
      <c r="G416" s="5" t="s">
        <v>465</v>
      </c>
      <c r="H416" s="5" t="s">
        <v>466</v>
      </c>
      <c r="I416" s="5">
        <v>77042.0</v>
      </c>
      <c r="J416" s="7">
        <v>881482.0</v>
      </c>
      <c r="K416" s="7">
        <v>878672.0</v>
      </c>
      <c r="L416" s="7">
        <v>2810.0</v>
      </c>
      <c r="M416" s="12">
        <v>0.00319800790283508</v>
      </c>
    </row>
    <row r="417">
      <c r="A417" s="5">
        <v>9.3205000045E11</v>
      </c>
      <c r="B417" s="5" t="s">
        <v>42</v>
      </c>
      <c r="C417" s="5">
        <v>2022.0</v>
      </c>
      <c r="D417" s="5">
        <v>7946.0</v>
      </c>
      <c r="E417" s="5" t="s">
        <v>43</v>
      </c>
      <c r="F417" s="5">
        <v>1117.0</v>
      </c>
      <c r="G417" s="5" t="s">
        <v>465</v>
      </c>
      <c r="H417" s="5" t="s">
        <v>467</v>
      </c>
      <c r="I417" s="5">
        <v>77042.0</v>
      </c>
      <c r="J417" s="7">
        <v>628919.0</v>
      </c>
      <c r="K417" s="7">
        <v>590150.0</v>
      </c>
      <c r="L417" s="7">
        <v>29063.0</v>
      </c>
      <c r="M417" s="12">
        <v>0.0492468016605947</v>
      </c>
    </row>
    <row r="418">
      <c r="A418" s="5">
        <v>9.32050000451E11</v>
      </c>
      <c r="B418" s="5" t="s">
        <v>46</v>
      </c>
      <c r="C418" s="5">
        <v>2022.0</v>
      </c>
      <c r="D418" s="5">
        <v>7946.0</v>
      </c>
      <c r="E418" s="5" t="s">
        <v>43</v>
      </c>
      <c r="F418" s="5">
        <v>1117.0</v>
      </c>
      <c r="G418" s="5" t="s">
        <v>465</v>
      </c>
      <c r="H418" s="5" t="s">
        <v>468</v>
      </c>
      <c r="I418" s="5">
        <v>77042.0</v>
      </c>
      <c r="J418" s="7">
        <v>946896.0</v>
      </c>
      <c r="K418" s="7">
        <v>862515.0</v>
      </c>
      <c r="L418" s="7">
        <v>84381.0</v>
      </c>
      <c r="M418" s="12">
        <v>0.0978313420636163</v>
      </c>
    </row>
    <row r="419">
      <c r="A419" s="5">
        <v>9.32060000458E11</v>
      </c>
      <c r="B419" s="5" t="s">
        <v>42</v>
      </c>
      <c r="C419" s="5">
        <v>2022.0</v>
      </c>
      <c r="D419" s="5">
        <v>7946.0</v>
      </c>
      <c r="E419" s="5" t="s">
        <v>43</v>
      </c>
      <c r="F419" s="5">
        <v>1117.0</v>
      </c>
      <c r="G419" s="5" t="s">
        <v>65</v>
      </c>
      <c r="H419" s="5" t="s">
        <v>469</v>
      </c>
      <c r="I419" s="5">
        <v>77042.0</v>
      </c>
      <c r="J419" s="7">
        <v>567994.0</v>
      </c>
      <c r="K419" s="7">
        <v>511157.0</v>
      </c>
      <c r="L419" s="7">
        <v>60110.0</v>
      </c>
      <c r="M419" s="12">
        <v>0.11759596366674</v>
      </c>
    </row>
    <row r="420">
      <c r="A420" s="5">
        <v>9.32060000459E11</v>
      </c>
      <c r="B420" s="5" t="s">
        <v>46</v>
      </c>
      <c r="C420" s="5">
        <v>2022.0</v>
      </c>
      <c r="D420" s="5">
        <v>7946.0</v>
      </c>
      <c r="E420" s="5" t="s">
        <v>43</v>
      </c>
      <c r="F420" s="5">
        <v>1117.0</v>
      </c>
      <c r="G420" s="5" t="s">
        <v>65</v>
      </c>
      <c r="H420" s="5" t="s">
        <v>470</v>
      </c>
      <c r="I420" s="5">
        <v>77042.0</v>
      </c>
      <c r="J420" s="7">
        <v>687995.0</v>
      </c>
      <c r="K420" s="7">
        <v>618496.0</v>
      </c>
      <c r="L420" s="7">
        <v>69499.0</v>
      </c>
      <c r="M420" s="12">
        <v>0.112367743687913</v>
      </c>
    </row>
    <row r="421">
      <c r="A421" s="5">
        <v>9.3206000046E11</v>
      </c>
      <c r="B421" s="5" t="s">
        <v>42</v>
      </c>
      <c r="C421" s="5">
        <v>2022.0</v>
      </c>
      <c r="D421" s="5">
        <v>7946.0</v>
      </c>
      <c r="E421" s="5" t="s">
        <v>43</v>
      </c>
      <c r="F421" s="5">
        <v>1117.0</v>
      </c>
      <c r="G421" s="5" t="s">
        <v>65</v>
      </c>
      <c r="H421" s="5" t="s">
        <v>471</v>
      </c>
      <c r="I421" s="5">
        <v>77042.0</v>
      </c>
      <c r="J421" s="7">
        <v>757957.0</v>
      </c>
      <c r="K421" s="7">
        <v>659754.0</v>
      </c>
      <c r="L421" s="7">
        <v>91645.0</v>
      </c>
      <c r="M421" s="12">
        <v>0.138907835344689</v>
      </c>
    </row>
    <row r="422">
      <c r="A422" s="5">
        <v>9.32060000461E11</v>
      </c>
      <c r="B422" s="5" t="s">
        <v>46</v>
      </c>
      <c r="C422" s="5">
        <v>2022.0</v>
      </c>
      <c r="D422" s="5">
        <v>7946.0</v>
      </c>
      <c r="E422" s="5" t="s">
        <v>43</v>
      </c>
      <c r="F422" s="5">
        <v>1117.0</v>
      </c>
      <c r="G422" s="5" t="s">
        <v>65</v>
      </c>
      <c r="H422" s="5" t="s">
        <v>472</v>
      </c>
      <c r="I422" s="5">
        <v>77042.0</v>
      </c>
      <c r="J422" s="7">
        <v>659000.0</v>
      </c>
      <c r="K422" s="7">
        <v>550000.0</v>
      </c>
      <c r="L422" s="7">
        <v>109000.0</v>
      </c>
      <c r="M422" s="12">
        <v>0.198181818181818</v>
      </c>
    </row>
    <row r="423">
      <c r="A423" s="5">
        <v>9.32060000462E11</v>
      </c>
      <c r="B423" s="5" t="s">
        <v>42</v>
      </c>
      <c r="C423" s="5">
        <v>2022.0</v>
      </c>
      <c r="D423" s="5">
        <v>7946.0</v>
      </c>
      <c r="E423" s="5" t="s">
        <v>43</v>
      </c>
      <c r="F423" s="5">
        <v>1117.0</v>
      </c>
      <c r="G423" s="5" t="s">
        <v>65</v>
      </c>
      <c r="H423" s="5" t="s">
        <v>473</v>
      </c>
      <c r="I423" s="5">
        <v>77042.0</v>
      </c>
      <c r="J423" s="7">
        <v>764291.0</v>
      </c>
      <c r="K423" s="7">
        <v>668164.0</v>
      </c>
      <c r="L423" s="7">
        <v>91049.0</v>
      </c>
      <c r="M423" s="12">
        <v>0.136267443322298</v>
      </c>
    </row>
    <row r="424">
      <c r="A424" s="5">
        <v>9.32060000463E11</v>
      </c>
      <c r="B424" s="5" t="s">
        <v>46</v>
      </c>
      <c r="C424" s="5">
        <v>2022.0</v>
      </c>
      <c r="D424" s="5">
        <v>7946.0</v>
      </c>
      <c r="E424" s="5" t="s">
        <v>43</v>
      </c>
      <c r="F424" s="5">
        <v>1117.0</v>
      </c>
      <c r="G424" s="5" t="s">
        <v>65</v>
      </c>
      <c r="H424" s="5" t="s">
        <v>474</v>
      </c>
      <c r="I424" s="5">
        <v>77042.0</v>
      </c>
      <c r="J424" s="7">
        <v>535203.0</v>
      </c>
      <c r="K424" s="7">
        <v>526127.0</v>
      </c>
      <c r="L424" s="7">
        <v>9076.0</v>
      </c>
      <c r="M424" s="12">
        <v>0.0172505877858388</v>
      </c>
    </row>
    <row r="425">
      <c r="A425" s="5">
        <v>9.32060000464E11</v>
      </c>
      <c r="B425" s="5" t="s">
        <v>42</v>
      </c>
      <c r="C425" s="5">
        <v>2022.0</v>
      </c>
      <c r="D425" s="5">
        <v>7946.0</v>
      </c>
      <c r="E425" s="5" t="s">
        <v>43</v>
      </c>
      <c r="F425" s="5">
        <v>1117.0</v>
      </c>
      <c r="G425" s="5" t="s">
        <v>65</v>
      </c>
      <c r="H425" s="5" t="s">
        <v>475</v>
      </c>
      <c r="I425" s="5">
        <v>77042.0</v>
      </c>
      <c r="J425" s="7">
        <v>1042060.0</v>
      </c>
      <c r="K425" s="7">
        <v>1034123.0</v>
      </c>
      <c r="L425" s="7">
        <v>-18113.0</v>
      </c>
      <c r="M425" s="12">
        <v>-0.0175153245793778</v>
      </c>
    </row>
    <row r="426">
      <c r="A426" s="5">
        <v>9.32060000465E11</v>
      </c>
      <c r="B426" s="5" t="s">
        <v>46</v>
      </c>
      <c r="C426" s="5">
        <v>2022.0</v>
      </c>
      <c r="D426" s="5">
        <v>7946.0</v>
      </c>
      <c r="E426" s="5" t="s">
        <v>43</v>
      </c>
      <c r="F426" s="5">
        <v>1117.0</v>
      </c>
      <c r="G426" s="5" t="s">
        <v>65</v>
      </c>
      <c r="H426" s="5" t="s">
        <v>476</v>
      </c>
      <c r="I426" s="5">
        <v>77042.0</v>
      </c>
      <c r="J426" s="7">
        <v>557000.0</v>
      </c>
      <c r="K426" s="7">
        <v>544465.0</v>
      </c>
      <c r="L426" s="7">
        <v>12535.0</v>
      </c>
      <c r="M426" s="12">
        <v>0.0230226001671365</v>
      </c>
    </row>
    <row r="427">
      <c r="A427" s="5">
        <v>9.32060000466E11</v>
      </c>
      <c r="B427" s="5" t="s">
        <v>42</v>
      </c>
      <c r="C427" s="5">
        <v>2022.0</v>
      </c>
      <c r="D427" s="5">
        <v>7946.0</v>
      </c>
      <c r="E427" s="5" t="s">
        <v>43</v>
      </c>
      <c r="F427" s="5">
        <v>1117.0</v>
      </c>
      <c r="G427" s="5" t="s">
        <v>465</v>
      </c>
      <c r="H427" s="5" t="s">
        <v>477</v>
      </c>
      <c r="I427" s="5">
        <v>77042.0</v>
      </c>
      <c r="J427" s="7">
        <v>914049.0</v>
      </c>
      <c r="K427" s="7">
        <v>805452.0</v>
      </c>
      <c r="L427" s="7">
        <v>122789.0</v>
      </c>
      <c r="M427" s="12">
        <v>0.15244732150395</v>
      </c>
    </row>
    <row r="428">
      <c r="A428" s="5">
        <v>9.32070000467E11</v>
      </c>
      <c r="B428" s="5" t="s">
        <v>42</v>
      </c>
      <c r="C428" s="5">
        <v>2022.0</v>
      </c>
      <c r="D428" s="5">
        <v>7946.0</v>
      </c>
      <c r="E428" s="5" t="s">
        <v>43</v>
      </c>
      <c r="F428" s="5">
        <v>1117.0</v>
      </c>
      <c r="G428" s="5" t="s">
        <v>465</v>
      </c>
      <c r="H428" s="5" t="s">
        <v>478</v>
      </c>
      <c r="I428" s="5">
        <v>77042.0</v>
      </c>
      <c r="J428" s="7">
        <v>1166350.0</v>
      </c>
      <c r="K428" s="7">
        <v>1162027.0</v>
      </c>
      <c r="L428" s="7">
        <v>-14006.0</v>
      </c>
      <c r="M428" s="12">
        <v>-0.0120530762193993</v>
      </c>
    </row>
    <row r="429">
      <c r="A429" s="5">
        <v>9.32070000468E11</v>
      </c>
      <c r="B429" s="5" t="s">
        <v>46</v>
      </c>
      <c r="C429" s="5">
        <v>2022.0</v>
      </c>
      <c r="D429" s="5">
        <v>7946.0</v>
      </c>
      <c r="E429" s="5" t="s">
        <v>43</v>
      </c>
      <c r="F429" s="5">
        <v>1117.0</v>
      </c>
      <c r="G429" s="5" t="s">
        <v>465</v>
      </c>
      <c r="H429" s="5" t="s">
        <v>479</v>
      </c>
      <c r="I429" s="5">
        <v>77042.0</v>
      </c>
      <c r="J429" s="7">
        <v>679000.0</v>
      </c>
      <c r="K429" s="7">
        <v>572000.0</v>
      </c>
      <c r="L429" s="7">
        <v>107000.0</v>
      </c>
      <c r="M429" s="12">
        <v>0.187062937062937</v>
      </c>
    </row>
    <row r="430">
      <c r="A430" s="5">
        <v>9.32070000469E11</v>
      </c>
      <c r="B430" s="5" t="s">
        <v>46</v>
      </c>
      <c r="C430" s="5">
        <v>2022.0</v>
      </c>
      <c r="D430" s="5">
        <v>7946.0</v>
      </c>
      <c r="E430" s="5" t="s">
        <v>43</v>
      </c>
      <c r="F430" s="5">
        <v>1117.0</v>
      </c>
      <c r="G430" s="5" t="s">
        <v>465</v>
      </c>
      <c r="H430" s="5" t="s">
        <v>480</v>
      </c>
      <c r="I430" s="5">
        <v>77042.0</v>
      </c>
      <c r="J430" s="7">
        <v>550000.0</v>
      </c>
      <c r="K430" s="7">
        <v>507000.0</v>
      </c>
      <c r="L430" s="7">
        <v>43000.0</v>
      </c>
      <c r="M430" s="12">
        <v>0.0848126232741617</v>
      </c>
    </row>
    <row r="431">
      <c r="A431" s="5">
        <v>9.3207000047E11</v>
      </c>
      <c r="B431" s="5" t="s">
        <v>46</v>
      </c>
      <c r="C431" s="5">
        <v>2022.0</v>
      </c>
      <c r="D431" s="5">
        <v>7946.0</v>
      </c>
      <c r="E431" s="5" t="s">
        <v>43</v>
      </c>
      <c r="F431" s="5">
        <v>1117.0</v>
      </c>
      <c r="G431" s="5" t="s">
        <v>465</v>
      </c>
      <c r="H431" s="5" t="s">
        <v>481</v>
      </c>
      <c r="I431" s="5">
        <v>77042.0</v>
      </c>
      <c r="J431" s="7">
        <v>795300.0</v>
      </c>
      <c r="K431" s="7">
        <v>600000.0</v>
      </c>
      <c r="L431" s="7">
        <v>195300.0</v>
      </c>
      <c r="M431" s="12">
        <v>0.325499999999999</v>
      </c>
    </row>
    <row r="432">
      <c r="A432" s="5">
        <v>9.32070000471E11</v>
      </c>
      <c r="B432" s="5" t="s">
        <v>42</v>
      </c>
      <c r="C432" s="5">
        <v>2022.0</v>
      </c>
      <c r="D432" s="5">
        <v>7946.0</v>
      </c>
      <c r="E432" s="5" t="s">
        <v>43</v>
      </c>
      <c r="F432" s="5">
        <v>1117.0</v>
      </c>
      <c r="G432" s="5" t="s">
        <v>465</v>
      </c>
      <c r="H432" s="5" t="s">
        <v>482</v>
      </c>
      <c r="I432" s="5">
        <v>77042.0</v>
      </c>
      <c r="J432" s="7">
        <v>559971.0</v>
      </c>
      <c r="K432" s="7">
        <v>554158.0</v>
      </c>
      <c r="L432" s="7">
        <v>1036.0</v>
      </c>
      <c r="M432" s="12">
        <v>0.00186950292154941</v>
      </c>
    </row>
    <row r="433">
      <c r="A433" s="5">
        <v>9.32070000472E11</v>
      </c>
      <c r="B433" s="5" t="s">
        <v>46</v>
      </c>
      <c r="C433" s="5">
        <v>2022.0</v>
      </c>
      <c r="D433" s="5">
        <v>7946.0</v>
      </c>
      <c r="E433" s="5" t="s">
        <v>43</v>
      </c>
      <c r="F433" s="5">
        <v>1117.0</v>
      </c>
      <c r="G433" s="5" t="s">
        <v>465</v>
      </c>
      <c r="H433" s="5" t="s">
        <v>483</v>
      </c>
      <c r="I433" s="5">
        <v>77042.0</v>
      </c>
      <c r="J433" s="7">
        <v>650500.0</v>
      </c>
      <c r="K433" s="7">
        <v>537996.0</v>
      </c>
      <c r="L433" s="7">
        <v>112504.0</v>
      </c>
      <c r="M433" s="12">
        <v>0.209116796407408</v>
      </c>
    </row>
    <row r="434">
      <c r="A434" s="5">
        <v>9.32070000473E11</v>
      </c>
      <c r="B434" s="5" t="s">
        <v>42</v>
      </c>
      <c r="C434" s="5">
        <v>2022.0</v>
      </c>
      <c r="D434" s="5">
        <v>7946.0</v>
      </c>
      <c r="E434" s="5" t="s">
        <v>43</v>
      </c>
      <c r="F434" s="5">
        <v>1117.0</v>
      </c>
      <c r="G434" s="5" t="s">
        <v>465</v>
      </c>
      <c r="H434" s="5" t="s">
        <v>484</v>
      </c>
      <c r="I434" s="5">
        <v>77042.0</v>
      </c>
      <c r="J434" s="7">
        <v>538776.0</v>
      </c>
      <c r="K434" s="7">
        <v>533830.0</v>
      </c>
      <c r="L434" s="7">
        <v>4946.0</v>
      </c>
      <c r="M434" s="12">
        <v>0.00926512185527217</v>
      </c>
    </row>
    <row r="435">
      <c r="A435" s="5">
        <v>9.32070000474E11</v>
      </c>
      <c r="B435" s="5" t="s">
        <v>46</v>
      </c>
      <c r="C435" s="5">
        <v>2022.0</v>
      </c>
      <c r="D435" s="5">
        <v>7946.0</v>
      </c>
      <c r="E435" s="5" t="s">
        <v>43</v>
      </c>
      <c r="F435" s="5">
        <v>1117.0</v>
      </c>
      <c r="G435" s="5" t="s">
        <v>465</v>
      </c>
      <c r="H435" s="5" t="s">
        <v>485</v>
      </c>
      <c r="I435" s="5">
        <v>77042.0</v>
      </c>
      <c r="J435" s="7">
        <v>615256.0</v>
      </c>
      <c r="K435" s="7">
        <v>600305.0</v>
      </c>
      <c r="L435" s="7">
        <v>14951.0</v>
      </c>
      <c r="M435" s="12">
        <v>0.024905672949584</v>
      </c>
    </row>
    <row r="436">
      <c r="A436" s="5">
        <v>9.32070000475E11</v>
      </c>
      <c r="B436" s="5" t="s">
        <v>42</v>
      </c>
      <c r="C436" s="5">
        <v>2022.0</v>
      </c>
      <c r="D436" s="5">
        <v>7946.0</v>
      </c>
      <c r="E436" s="5" t="s">
        <v>43</v>
      </c>
      <c r="F436" s="5">
        <v>1117.0</v>
      </c>
      <c r="G436" s="5" t="s">
        <v>465</v>
      </c>
      <c r="H436" s="5" t="s">
        <v>486</v>
      </c>
      <c r="I436" s="5">
        <v>77042.0</v>
      </c>
      <c r="J436" s="7">
        <v>537406.0</v>
      </c>
      <c r="K436" s="7">
        <v>532041.0</v>
      </c>
      <c r="L436" s="7">
        <v>20808.0</v>
      </c>
      <c r="M436" s="12">
        <v>0.0391097678562366</v>
      </c>
    </row>
    <row r="437">
      <c r="A437" s="5">
        <v>9.32070000476E11</v>
      </c>
      <c r="B437" s="5" t="s">
        <v>42</v>
      </c>
      <c r="C437" s="5">
        <v>2022.0</v>
      </c>
      <c r="D437" s="5">
        <v>7946.0</v>
      </c>
      <c r="E437" s="5" t="s">
        <v>43</v>
      </c>
      <c r="F437" s="5">
        <v>1117.0</v>
      </c>
      <c r="G437" s="5" t="s">
        <v>465</v>
      </c>
      <c r="H437" s="5" t="s">
        <v>487</v>
      </c>
      <c r="I437" s="5">
        <v>77042.0</v>
      </c>
      <c r="J437" s="7">
        <v>657168.0</v>
      </c>
      <c r="K437" s="7">
        <v>649868.0</v>
      </c>
      <c r="L437" s="7">
        <v>43980.0</v>
      </c>
      <c r="M437" s="12">
        <v>0.0676752817495245</v>
      </c>
    </row>
    <row r="438">
      <c r="A438" s="5">
        <v>9.32070000477E11</v>
      </c>
      <c r="B438" s="5" t="s">
        <v>46</v>
      </c>
      <c r="C438" s="5">
        <v>2022.0</v>
      </c>
      <c r="D438" s="5">
        <v>7946.0</v>
      </c>
      <c r="E438" s="5" t="s">
        <v>43</v>
      </c>
      <c r="F438" s="5">
        <v>1117.0</v>
      </c>
      <c r="G438" s="5" t="s">
        <v>465</v>
      </c>
      <c r="H438" s="5" t="s">
        <v>488</v>
      </c>
      <c r="I438" s="5">
        <v>77042.0</v>
      </c>
      <c r="J438" s="7">
        <v>1249840.0</v>
      </c>
      <c r="K438" s="7">
        <v>1253938.0</v>
      </c>
      <c r="L438" s="7">
        <v>-4098.0</v>
      </c>
      <c r="M438" s="12">
        <v>-0.00326810416463974</v>
      </c>
    </row>
    <row r="439">
      <c r="A439" s="5">
        <v>9.32070000478E11</v>
      </c>
      <c r="B439" s="5" t="s">
        <v>46</v>
      </c>
      <c r="C439" s="5">
        <v>2022.0</v>
      </c>
      <c r="D439" s="5">
        <v>7946.0</v>
      </c>
      <c r="E439" s="5" t="s">
        <v>43</v>
      </c>
      <c r="F439" s="5">
        <v>1117.0</v>
      </c>
      <c r="G439" s="5" t="s">
        <v>465</v>
      </c>
      <c r="H439" s="5" t="s">
        <v>489</v>
      </c>
      <c r="I439" s="5">
        <v>77042.0</v>
      </c>
      <c r="J439" s="7">
        <v>805000.0</v>
      </c>
      <c r="K439" s="7">
        <v>802491.0</v>
      </c>
      <c r="L439" s="7">
        <v>2509.0</v>
      </c>
      <c r="M439" s="12">
        <v>0.00312651481449632</v>
      </c>
    </row>
    <row r="440">
      <c r="A440" s="5">
        <v>9.32070000479E11</v>
      </c>
      <c r="B440" s="5" t="s">
        <v>42</v>
      </c>
      <c r="C440" s="5">
        <v>2022.0</v>
      </c>
      <c r="D440" s="5">
        <v>7946.0</v>
      </c>
      <c r="E440" s="5" t="s">
        <v>43</v>
      </c>
      <c r="F440" s="5">
        <v>1117.0</v>
      </c>
      <c r="G440" s="5" t="s">
        <v>465</v>
      </c>
      <c r="H440" s="5" t="s">
        <v>490</v>
      </c>
      <c r="I440" s="5">
        <v>77042.0</v>
      </c>
      <c r="J440" s="7">
        <v>970760.0</v>
      </c>
      <c r="K440" s="7">
        <v>846465.0</v>
      </c>
      <c r="L440" s="7">
        <v>124295.0</v>
      </c>
      <c r="M440" s="12">
        <v>0.14684009380187</v>
      </c>
    </row>
    <row r="441">
      <c r="A441" s="5">
        <v>9.3207000048E11</v>
      </c>
      <c r="B441" s="5" t="s">
        <v>46</v>
      </c>
      <c r="C441" s="5">
        <v>2022.0</v>
      </c>
      <c r="D441" s="5">
        <v>7946.0</v>
      </c>
      <c r="E441" s="5" t="s">
        <v>43</v>
      </c>
      <c r="F441" s="5">
        <v>1117.0</v>
      </c>
      <c r="G441" s="5" t="s">
        <v>465</v>
      </c>
      <c r="H441" s="5" t="s">
        <v>491</v>
      </c>
      <c r="I441" s="5">
        <v>77042.0</v>
      </c>
      <c r="J441" s="7">
        <v>988585.0</v>
      </c>
      <c r="K441" s="7">
        <v>817000.0</v>
      </c>
      <c r="L441" s="7">
        <v>171585.0</v>
      </c>
      <c r="M441" s="12">
        <v>0.210018359853121</v>
      </c>
    </row>
    <row r="442">
      <c r="A442" s="5">
        <v>9.32080000481E11</v>
      </c>
      <c r="B442" s="5" t="s">
        <v>46</v>
      </c>
      <c r="C442" s="5">
        <v>2022.0</v>
      </c>
      <c r="D442" s="5">
        <v>7946.0</v>
      </c>
      <c r="E442" s="5" t="s">
        <v>43</v>
      </c>
      <c r="F442" s="5">
        <v>1117.0</v>
      </c>
      <c r="G442" s="5" t="s">
        <v>65</v>
      </c>
      <c r="H442" s="5" t="s">
        <v>492</v>
      </c>
      <c r="I442" s="5">
        <v>77042.0</v>
      </c>
      <c r="J442" s="7">
        <v>528265.0</v>
      </c>
      <c r="K442" s="7">
        <v>553415.0</v>
      </c>
      <c r="L442" s="7">
        <v>-25150.0</v>
      </c>
      <c r="M442" s="12">
        <v>-0.045445099970185</v>
      </c>
    </row>
    <row r="443">
      <c r="A443" s="5">
        <v>9.32080000482E11</v>
      </c>
      <c r="B443" s="5" t="s">
        <v>46</v>
      </c>
      <c r="C443" s="5">
        <v>2022.0</v>
      </c>
      <c r="D443" s="5">
        <v>7946.0</v>
      </c>
      <c r="E443" s="5" t="s">
        <v>43</v>
      </c>
      <c r="F443" s="5">
        <v>1117.0</v>
      </c>
      <c r="G443" s="5" t="s">
        <v>65</v>
      </c>
      <c r="H443" s="5" t="s">
        <v>493</v>
      </c>
      <c r="I443" s="5">
        <v>77042.0</v>
      </c>
      <c r="J443" s="7">
        <v>685000.0</v>
      </c>
      <c r="K443" s="7">
        <v>691826.0</v>
      </c>
      <c r="L443" s="7">
        <v>-6826.0</v>
      </c>
      <c r="M443" s="12">
        <v>-0.00986664276855742</v>
      </c>
    </row>
    <row r="444">
      <c r="A444" s="5">
        <v>9.32080000483E11</v>
      </c>
      <c r="B444" s="5" t="s">
        <v>46</v>
      </c>
      <c r="C444" s="5">
        <v>2022.0</v>
      </c>
      <c r="D444" s="5">
        <v>7946.0</v>
      </c>
      <c r="E444" s="5" t="s">
        <v>43</v>
      </c>
      <c r="F444" s="5">
        <v>1117.0</v>
      </c>
      <c r="G444" s="5" t="s">
        <v>65</v>
      </c>
      <c r="H444" s="5" t="s">
        <v>494</v>
      </c>
      <c r="I444" s="5">
        <v>77042.0</v>
      </c>
      <c r="J444" s="7">
        <v>689400.0</v>
      </c>
      <c r="K444" s="7">
        <v>613900.0</v>
      </c>
      <c r="L444" s="7">
        <v>75500.0</v>
      </c>
      <c r="M444" s="12">
        <v>0.122984199381006</v>
      </c>
    </row>
    <row r="445">
      <c r="A445" s="5">
        <v>9.32080000484E11</v>
      </c>
      <c r="B445" s="5" t="s">
        <v>46</v>
      </c>
      <c r="C445" s="5">
        <v>2022.0</v>
      </c>
      <c r="D445" s="5">
        <v>7946.0</v>
      </c>
      <c r="E445" s="5" t="s">
        <v>43</v>
      </c>
      <c r="F445" s="5">
        <v>1117.0</v>
      </c>
      <c r="G445" s="5" t="s">
        <v>65</v>
      </c>
      <c r="H445" s="5" t="s">
        <v>495</v>
      </c>
      <c r="I445" s="5">
        <v>77042.0</v>
      </c>
      <c r="J445" s="7">
        <v>580791.0</v>
      </c>
      <c r="K445" s="7">
        <v>571315.0</v>
      </c>
      <c r="L445" s="7">
        <v>-615.0</v>
      </c>
      <c r="M445" s="12">
        <v>-0.0010764639472095</v>
      </c>
    </row>
    <row r="446">
      <c r="A446" s="5">
        <v>9.32080000485E11</v>
      </c>
      <c r="B446" s="5" t="s">
        <v>42</v>
      </c>
      <c r="C446" s="5">
        <v>2022.0</v>
      </c>
      <c r="D446" s="5">
        <v>7946.0</v>
      </c>
      <c r="E446" s="5" t="s">
        <v>43</v>
      </c>
      <c r="F446" s="5">
        <v>1117.0</v>
      </c>
      <c r="G446" s="5" t="s">
        <v>65</v>
      </c>
      <c r="H446" s="5" t="s">
        <v>496</v>
      </c>
      <c r="I446" s="5">
        <v>77042.0</v>
      </c>
      <c r="J446" s="7">
        <v>563612.0</v>
      </c>
      <c r="K446" s="7">
        <v>557266.0</v>
      </c>
      <c r="L446" s="7">
        <v>1113.0</v>
      </c>
      <c r="M446" s="12">
        <v>0.00199725086403979</v>
      </c>
    </row>
    <row r="447">
      <c r="A447" s="5">
        <v>9.32080000486E11</v>
      </c>
      <c r="B447" s="5" t="s">
        <v>46</v>
      </c>
      <c r="C447" s="5">
        <v>2022.0</v>
      </c>
      <c r="D447" s="5">
        <v>7946.0</v>
      </c>
      <c r="E447" s="5" t="s">
        <v>43</v>
      </c>
      <c r="F447" s="5">
        <v>1117.0</v>
      </c>
      <c r="G447" s="5" t="s">
        <v>65</v>
      </c>
      <c r="H447" s="5" t="s">
        <v>497</v>
      </c>
      <c r="I447" s="5">
        <v>77042.0</v>
      </c>
      <c r="J447" s="7">
        <v>482526.0</v>
      </c>
      <c r="K447" s="7">
        <v>475014.0</v>
      </c>
      <c r="L447" s="7">
        <v>7512.0</v>
      </c>
      <c r="M447" s="12">
        <v>0.0158142707372834</v>
      </c>
    </row>
    <row r="448">
      <c r="A448" s="5">
        <v>9.32080000487E11</v>
      </c>
      <c r="B448" s="5" t="s">
        <v>42</v>
      </c>
      <c r="C448" s="5">
        <v>2022.0</v>
      </c>
      <c r="D448" s="5">
        <v>7946.0</v>
      </c>
      <c r="E448" s="5" t="s">
        <v>43</v>
      </c>
      <c r="F448" s="5">
        <v>1117.0</v>
      </c>
      <c r="G448" s="5" t="s">
        <v>65</v>
      </c>
      <c r="H448" s="5" t="s">
        <v>498</v>
      </c>
      <c r="I448" s="5">
        <v>77042.0</v>
      </c>
      <c r="J448" s="7">
        <v>920678.0</v>
      </c>
      <c r="K448" s="7">
        <v>914251.0</v>
      </c>
      <c r="L448" s="7">
        <v>6427.0</v>
      </c>
      <c r="M448" s="12">
        <v>0.00702979816264903</v>
      </c>
    </row>
    <row r="449">
      <c r="A449" s="5">
        <v>9.32080000488E11</v>
      </c>
      <c r="B449" s="5" t="s">
        <v>46</v>
      </c>
      <c r="C449" s="5">
        <v>2022.0</v>
      </c>
      <c r="D449" s="5">
        <v>7946.0</v>
      </c>
      <c r="E449" s="5" t="s">
        <v>43</v>
      </c>
      <c r="F449" s="5">
        <v>1117.0</v>
      </c>
      <c r="G449" s="5" t="s">
        <v>65</v>
      </c>
      <c r="H449" s="5" t="s">
        <v>499</v>
      </c>
      <c r="I449" s="5">
        <v>77042.0</v>
      </c>
      <c r="J449" s="7">
        <v>528245.0</v>
      </c>
      <c r="K449" s="7">
        <v>548700.0</v>
      </c>
      <c r="L449" s="7">
        <v>-20455.0</v>
      </c>
      <c r="M449" s="12">
        <v>-0.0372790231456169</v>
      </c>
    </row>
    <row r="450">
      <c r="A450" s="5">
        <v>9.32080000489E11</v>
      </c>
      <c r="B450" s="5" t="s">
        <v>42</v>
      </c>
      <c r="C450" s="5">
        <v>2022.0</v>
      </c>
      <c r="D450" s="5">
        <v>7946.0</v>
      </c>
      <c r="E450" s="5" t="s">
        <v>43</v>
      </c>
      <c r="F450" s="5">
        <v>1117.0</v>
      </c>
      <c r="G450" s="5" t="s">
        <v>65</v>
      </c>
      <c r="H450" s="5" t="s">
        <v>500</v>
      </c>
      <c r="I450" s="5">
        <v>77042.0</v>
      </c>
      <c r="J450" s="7">
        <v>996308.0</v>
      </c>
      <c r="K450" s="7">
        <v>922999.0</v>
      </c>
      <c r="L450" s="7">
        <v>73309.0</v>
      </c>
      <c r="M450" s="12">
        <v>0.0794247881091962</v>
      </c>
    </row>
    <row r="451">
      <c r="A451" s="5">
        <v>9.3208000049E11</v>
      </c>
      <c r="B451" s="5" t="s">
        <v>46</v>
      </c>
      <c r="C451" s="5">
        <v>2022.0</v>
      </c>
      <c r="D451" s="5">
        <v>7946.0</v>
      </c>
      <c r="E451" s="5" t="s">
        <v>43</v>
      </c>
      <c r="F451" s="5">
        <v>1117.0</v>
      </c>
      <c r="G451" s="5" t="s">
        <v>65</v>
      </c>
      <c r="H451" s="5" t="s">
        <v>501</v>
      </c>
      <c r="I451" s="5">
        <v>77042.0</v>
      </c>
      <c r="J451" s="7">
        <v>621800.0</v>
      </c>
      <c r="K451" s="7">
        <v>480000.0</v>
      </c>
      <c r="L451" s="7">
        <v>141800.0</v>
      </c>
      <c r="M451" s="12">
        <v>0.295416666666666</v>
      </c>
    </row>
    <row r="452">
      <c r="A452" s="5">
        <v>9.32080000491E11</v>
      </c>
      <c r="B452" s="5" t="s">
        <v>42</v>
      </c>
      <c r="C452" s="5">
        <v>2022.0</v>
      </c>
      <c r="D452" s="5">
        <v>7946.0</v>
      </c>
      <c r="E452" s="5" t="s">
        <v>43</v>
      </c>
      <c r="F452" s="5">
        <v>1117.0</v>
      </c>
      <c r="G452" s="5" t="s">
        <v>65</v>
      </c>
      <c r="H452" s="5" t="s">
        <v>502</v>
      </c>
      <c r="I452" s="5">
        <v>77042.0</v>
      </c>
      <c r="J452" s="7">
        <v>524606.0</v>
      </c>
      <c r="K452" s="7">
        <v>517497.0</v>
      </c>
      <c r="L452" s="7">
        <v>11101.0</v>
      </c>
      <c r="M452" s="12">
        <v>0.0214513320850169</v>
      </c>
    </row>
    <row r="453">
      <c r="A453" s="5">
        <v>9.32080000492E11</v>
      </c>
      <c r="B453" s="5" t="s">
        <v>42</v>
      </c>
      <c r="C453" s="5">
        <v>2022.0</v>
      </c>
      <c r="D453" s="5">
        <v>7946.0</v>
      </c>
      <c r="E453" s="5" t="s">
        <v>43</v>
      </c>
      <c r="F453" s="5">
        <v>1117.0</v>
      </c>
      <c r="G453" s="5" t="s">
        <v>65</v>
      </c>
      <c r="H453" s="5" t="s">
        <v>503</v>
      </c>
      <c r="I453" s="5">
        <v>77042.0</v>
      </c>
      <c r="J453" s="7">
        <v>522177.0</v>
      </c>
      <c r="K453" s="7">
        <v>513976.0</v>
      </c>
      <c r="L453" s="7">
        <v>32011.0</v>
      </c>
      <c r="M453" s="12">
        <v>0.0622811181845066</v>
      </c>
    </row>
    <row r="454">
      <c r="A454" s="5">
        <v>9.32080000493E11</v>
      </c>
      <c r="B454" s="5" t="s">
        <v>42</v>
      </c>
      <c r="C454" s="5">
        <v>2022.0</v>
      </c>
      <c r="D454" s="5">
        <v>7946.0</v>
      </c>
      <c r="E454" s="5" t="s">
        <v>43</v>
      </c>
      <c r="F454" s="5">
        <v>1117.0</v>
      </c>
      <c r="G454" s="5" t="s">
        <v>65</v>
      </c>
      <c r="H454" s="5" t="s">
        <v>504</v>
      </c>
      <c r="I454" s="5">
        <v>77042.0</v>
      </c>
      <c r="J454" s="7">
        <v>576854.0</v>
      </c>
      <c r="K454" s="7">
        <v>570091.0</v>
      </c>
      <c r="L454" s="7">
        <v>1367.0</v>
      </c>
      <c r="M454" s="12">
        <v>0.00239786279734288</v>
      </c>
    </row>
    <row r="455">
      <c r="A455" s="5">
        <v>9.32080000494E11</v>
      </c>
      <c r="B455" s="5" t="s">
        <v>46</v>
      </c>
      <c r="C455" s="5">
        <v>2022.0</v>
      </c>
      <c r="D455" s="5">
        <v>7946.0</v>
      </c>
      <c r="E455" s="5" t="s">
        <v>43</v>
      </c>
      <c r="F455" s="5">
        <v>1117.0</v>
      </c>
      <c r="G455" s="5" t="s">
        <v>65</v>
      </c>
      <c r="H455" s="5" t="s">
        <v>505</v>
      </c>
      <c r="I455" s="5">
        <v>77042.0</v>
      </c>
      <c r="J455" s="7">
        <v>577488.0</v>
      </c>
      <c r="K455" s="7">
        <v>500000.0</v>
      </c>
      <c r="L455" s="7">
        <v>77488.0</v>
      </c>
      <c r="M455" s="12">
        <v>0.154976</v>
      </c>
    </row>
    <row r="456">
      <c r="A456" s="5">
        <v>9.32080000495E11</v>
      </c>
      <c r="B456" s="5" t="s">
        <v>42</v>
      </c>
      <c r="C456" s="5">
        <v>2022.0</v>
      </c>
      <c r="D456" s="5">
        <v>7946.0</v>
      </c>
      <c r="E456" s="5" t="s">
        <v>43</v>
      </c>
      <c r="F456" s="5">
        <v>1117.0</v>
      </c>
      <c r="G456" s="5" t="s">
        <v>65</v>
      </c>
      <c r="H456" s="5" t="s">
        <v>506</v>
      </c>
      <c r="I456" s="5">
        <v>77042.0</v>
      </c>
      <c r="J456" s="7">
        <v>548100.0</v>
      </c>
      <c r="K456" s="7">
        <v>542422.0</v>
      </c>
      <c r="L456" s="7">
        <v>610.0</v>
      </c>
      <c r="M456" s="12">
        <v>0.00112458565471174</v>
      </c>
    </row>
    <row r="457">
      <c r="A457" s="5">
        <v>9.32080000496E11</v>
      </c>
      <c r="B457" s="5" t="s">
        <v>42</v>
      </c>
      <c r="C457" s="5">
        <v>2022.0</v>
      </c>
      <c r="D457" s="5">
        <v>7946.0</v>
      </c>
      <c r="E457" s="5" t="s">
        <v>43</v>
      </c>
      <c r="F457" s="5">
        <v>1117.0</v>
      </c>
      <c r="G457" s="5" t="s">
        <v>65</v>
      </c>
      <c r="H457" s="5" t="s">
        <v>507</v>
      </c>
      <c r="I457" s="5">
        <v>77042.0</v>
      </c>
      <c r="J457" s="7">
        <v>628797.0</v>
      </c>
      <c r="K457" s="7">
        <v>566800.0</v>
      </c>
      <c r="L457" s="7">
        <v>57065.0</v>
      </c>
      <c r="M457" s="12">
        <v>0.100679251940719</v>
      </c>
    </row>
    <row r="458">
      <c r="A458" s="5">
        <v>9.32080000497E11</v>
      </c>
      <c r="B458" s="5" t="s">
        <v>42</v>
      </c>
      <c r="C458" s="5">
        <v>2022.0</v>
      </c>
      <c r="D458" s="5">
        <v>7946.0</v>
      </c>
      <c r="E458" s="5" t="s">
        <v>43</v>
      </c>
      <c r="F458" s="5">
        <v>1117.0</v>
      </c>
      <c r="G458" s="5" t="s">
        <v>65</v>
      </c>
      <c r="H458" s="5" t="s">
        <v>508</v>
      </c>
      <c r="I458" s="5">
        <v>77042.0</v>
      </c>
      <c r="J458" s="7">
        <v>595602.0</v>
      </c>
      <c r="K458" s="7">
        <v>585035.0</v>
      </c>
      <c r="L458" s="7">
        <v>5499.0</v>
      </c>
      <c r="M458" s="12">
        <v>0.00939943764048312</v>
      </c>
    </row>
    <row r="459">
      <c r="A459" s="5">
        <v>9.32080000498E11</v>
      </c>
      <c r="B459" s="5" t="s">
        <v>42</v>
      </c>
      <c r="C459" s="5">
        <v>2022.0</v>
      </c>
      <c r="D459" s="5">
        <v>7946.0</v>
      </c>
      <c r="E459" s="5" t="s">
        <v>43</v>
      </c>
      <c r="F459" s="5">
        <v>1117.0</v>
      </c>
      <c r="G459" s="5" t="s">
        <v>65</v>
      </c>
      <c r="H459" s="5" t="s">
        <v>509</v>
      </c>
      <c r="I459" s="5">
        <v>77042.0</v>
      </c>
      <c r="J459" s="7">
        <v>783788.0</v>
      </c>
      <c r="K459" s="7">
        <v>676502.0</v>
      </c>
      <c r="L459" s="7">
        <v>103294.0</v>
      </c>
      <c r="M459" s="12">
        <v>0.152688388208756</v>
      </c>
    </row>
    <row r="460">
      <c r="A460" s="5">
        <v>9.32080000499E11</v>
      </c>
      <c r="B460" s="5" t="s">
        <v>42</v>
      </c>
      <c r="C460" s="5">
        <v>2022.0</v>
      </c>
      <c r="D460" s="5">
        <v>7946.0</v>
      </c>
      <c r="E460" s="5" t="s">
        <v>43</v>
      </c>
      <c r="F460" s="5">
        <v>1117.0</v>
      </c>
      <c r="G460" s="5" t="s">
        <v>65</v>
      </c>
      <c r="H460" s="5" t="s">
        <v>510</v>
      </c>
      <c r="I460" s="5">
        <v>77042.0</v>
      </c>
      <c r="J460" s="7">
        <v>669915.0</v>
      </c>
      <c r="K460" s="7">
        <v>594835.0</v>
      </c>
      <c r="L460" s="7">
        <v>69939.0</v>
      </c>
      <c r="M460" s="12">
        <v>0.117577143241403</v>
      </c>
    </row>
    <row r="461">
      <c r="A461" s="5">
        <v>9.320800005E11</v>
      </c>
      <c r="B461" s="5" t="s">
        <v>42</v>
      </c>
      <c r="C461" s="5">
        <v>2022.0</v>
      </c>
      <c r="D461" s="5">
        <v>7946.0</v>
      </c>
      <c r="E461" s="5" t="s">
        <v>43</v>
      </c>
      <c r="F461" s="5">
        <v>1117.0</v>
      </c>
      <c r="G461" s="5" t="s">
        <v>65</v>
      </c>
      <c r="H461" s="5" t="s">
        <v>511</v>
      </c>
      <c r="I461" s="5">
        <v>77042.0</v>
      </c>
      <c r="J461" s="7">
        <v>642609.0</v>
      </c>
      <c r="K461" s="7">
        <v>576391.0</v>
      </c>
      <c r="L461" s="7">
        <v>61150.0</v>
      </c>
      <c r="M461" s="12">
        <v>0.106091177690144</v>
      </c>
    </row>
    <row r="462">
      <c r="A462" s="5">
        <v>9.32080000501E11</v>
      </c>
      <c r="B462" s="5" t="s">
        <v>46</v>
      </c>
      <c r="C462" s="5">
        <v>2022.0</v>
      </c>
      <c r="D462" s="5">
        <v>7946.0</v>
      </c>
      <c r="E462" s="5" t="s">
        <v>43</v>
      </c>
      <c r="F462" s="5">
        <v>1117.0</v>
      </c>
      <c r="G462" s="5" t="s">
        <v>65</v>
      </c>
      <c r="H462" s="5" t="s">
        <v>512</v>
      </c>
      <c r="I462" s="5">
        <v>77042.0</v>
      </c>
      <c r="J462" s="7">
        <v>609000.0</v>
      </c>
      <c r="K462" s="7">
        <v>570923.0</v>
      </c>
      <c r="L462" s="7">
        <v>38077.0</v>
      </c>
      <c r="M462" s="12">
        <v>0.0666937573017727</v>
      </c>
    </row>
    <row r="463">
      <c r="A463" s="5">
        <v>9.32080000502E11</v>
      </c>
      <c r="B463" s="5" t="s">
        <v>42</v>
      </c>
      <c r="C463" s="5">
        <v>2022.0</v>
      </c>
      <c r="D463" s="5">
        <v>7946.0</v>
      </c>
      <c r="E463" s="5" t="s">
        <v>43</v>
      </c>
      <c r="F463" s="5">
        <v>1117.0</v>
      </c>
      <c r="G463" s="5" t="s">
        <v>65</v>
      </c>
      <c r="H463" s="5" t="s">
        <v>513</v>
      </c>
      <c r="I463" s="5">
        <v>77042.0</v>
      </c>
      <c r="J463" s="7">
        <v>672072.0</v>
      </c>
      <c r="K463" s="7">
        <v>594927.0</v>
      </c>
      <c r="L463" s="7">
        <v>72368.0</v>
      </c>
      <c r="M463" s="12">
        <v>0.121641814878127</v>
      </c>
    </row>
    <row r="464">
      <c r="A464" s="5">
        <v>9.32080000503E11</v>
      </c>
      <c r="B464" s="5" t="s">
        <v>46</v>
      </c>
      <c r="C464" s="5">
        <v>2022.0</v>
      </c>
      <c r="D464" s="5">
        <v>7946.0</v>
      </c>
      <c r="E464" s="5" t="s">
        <v>43</v>
      </c>
      <c r="F464" s="5">
        <v>1117.0</v>
      </c>
      <c r="G464" s="5" t="s">
        <v>65</v>
      </c>
      <c r="H464" s="5" t="s">
        <v>514</v>
      </c>
      <c r="I464" s="5">
        <v>77042.0</v>
      </c>
      <c r="J464" s="7">
        <v>659465.0</v>
      </c>
      <c r="K464" s="7">
        <v>540000.0</v>
      </c>
      <c r="L464" s="7">
        <v>119465.0</v>
      </c>
      <c r="M464" s="12">
        <v>0.221231481481481</v>
      </c>
    </row>
    <row r="465">
      <c r="A465" s="5">
        <v>9.32080000504E11</v>
      </c>
      <c r="B465" s="5" t="s">
        <v>46</v>
      </c>
      <c r="C465" s="5">
        <v>2022.0</v>
      </c>
      <c r="D465" s="5">
        <v>7946.0</v>
      </c>
      <c r="E465" s="5" t="s">
        <v>43</v>
      </c>
      <c r="F465" s="5">
        <v>1117.0</v>
      </c>
      <c r="G465" s="5" t="s">
        <v>65</v>
      </c>
      <c r="H465" s="5" t="s">
        <v>515</v>
      </c>
      <c r="I465" s="5">
        <v>77042.0</v>
      </c>
      <c r="J465" s="7">
        <v>650000.0</v>
      </c>
      <c r="K465" s="7">
        <v>550931.0</v>
      </c>
      <c r="L465" s="7">
        <v>99069.0</v>
      </c>
      <c r="M465" s="12">
        <v>0.179821066521941</v>
      </c>
    </row>
    <row r="466">
      <c r="A466" s="5">
        <v>9.32090000505E11</v>
      </c>
      <c r="B466" s="5" t="s">
        <v>46</v>
      </c>
      <c r="C466" s="5">
        <v>2022.0</v>
      </c>
      <c r="D466" s="5">
        <v>7946.0</v>
      </c>
      <c r="E466" s="5" t="s">
        <v>43</v>
      </c>
      <c r="F466" s="5">
        <v>1117.0</v>
      </c>
      <c r="G466" s="5" t="s">
        <v>65</v>
      </c>
      <c r="H466" s="5" t="s">
        <v>516</v>
      </c>
      <c r="I466" s="5">
        <v>77042.0</v>
      </c>
      <c r="J466" s="7">
        <v>611000.0</v>
      </c>
      <c r="K466" s="7">
        <v>588096.0</v>
      </c>
      <c r="L466" s="7">
        <v>22904.0</v>
      </c>
      <c r="M466" s="12">
        <v>0.0389460224181086</v>
      </c>
    </row>
    <row r="467">
      <c r="A467" s="5">
        <v>9.32090000506E11</v>
      </c>
      <c r="B467" s="5" t="s">
        <v>42</v>
      </c>
      <c r="C467" s="5">
        <v>2022.0</v>
      </c>
      <c r="D467" s="5">
        <v>7946.0</v>
      </c>
      <c r="E467" s="5" t="s">
        <v>43</v>
      </c>
      <c r="F467" s="5">
        <v>1117.0</v>
      </c>
      <c r="G467" s="5" t="s">
        <v>65</v>
      </c>
      <c r="H467" s="5" t="s">
        <v>517</v>
      </c>
      <c r="I467" s="5">
        <v>77042.0</v>
      </c>
      <c r="J467" s="7">
        <v>536465.0</v>
      </c>
      <c r="K467" s="7">
        <v>528527.0</v>
      </c>
      <c r="L467" s="7">
        <v>23530.0</v>
      </c>
      <c r="M467" s="12">
        <v>0.0445199582991975</v>
      </c>
    </row>
    <row r="468">
      <c r="A468" s="5">
        <v>9.32090000507E11</v>
      </c>
      <c r="B468" s="5" t="s">
        <v>42</v>
      </c>
      <c r="C468" s="5">
        <v>2022.0</v>
      </c>
      <c r="D468" s="5">
        <v>7946.0</v>
      </c>
      <c r="E468" s="5" t="s">
        <v>43</v>
      </c>
      <c r="F468" s="5">
        <v>1117.0</v>
      </c>
      <c r="G468" s="5" t="s">
        <v>65</v>
      </c>
      <c r="H468" s="5" t="s">
        <v>518</v>
      </c>
      <c r="I468" s="5">
        <v>77042.0</v>
      </c>
      <c r="J468" s="7">
        <v>737398.0</v>
      </c>
      <c r="K468" s="7">
        <v>651084.0</v>
      </c>
      <c r="L468" s="7">
        <v>62476.0</v>
      </c>
      <c r="M468" s="12">
        <v>0.095956896498762</v>
      </c>
    </row>
    <row r="469">
      <c r="A469" s="5">
        <v>9.32090000508E11</v>
      </c>
      <c r="B469" s="5" t="s">
        <v>46</v>
      </c>
      <c r="C469" s="5">
        <v>2022.0</v>
      </c>
      <c r="D469" s="5">
        <v>7946.0</v>
      </c>
      <c r="E469" s="5" t="s">
        <v>43</v>
      </c>
      <c r="F469" s="5">
        <v>1117.0</v>
      </c>
      <c r="G469" s="5" t="s">
        <v>65</v>
      </c>
      <c r="H469" s="5" t="s">
        <v>519</v>
      </c>
      <c r="I469" s="5">
        <v>77042.0</v>
      </c>
      <c r="J469" s="7">
        <v>670653.0</v>
      </c>
      <c r="K469" s="7">
        <v>557284.0</v>
      </c>
      <c r="L469" s="7">
        <v>113369.0</v>
      </c>
      <c r="M469" s="12">
        <v>0.203431284587391</v>
      </c>
    </row>
    <row r="470">
      <c r="A470" s="5">
        <v>9.32090000509E11</v>
      </c>
      <c r="B470" s="5" t="s">
        <v>46</v>
      </c>
      <c r="C470" s="5">
        <v>2022.0</v>
      </c>
      <c r="D470" s="5">
        <v>7946.0</v>
      </c>
      <c r="E470" s="5" t="s">
        <v>43</v>
      </c>
      <c r="F470" s="5">
        <v>1117.0</v>
      </c>
      <c r="G470" s="5" t="s">
        <v>65</v>
      </c>
      <c r="H470" s="5" t="s">
        <v>520</v>
      </c>
      <c r="I470" s="5">
        <v>77042.0</v>
      </c>
      <c r="J470" s="7">
        <v>683764.0</v>
      </c>
      <c r="K470" s="7">
        <v>617791.0</v>
      </c>
      <c r="L470" s="7">
        <v>65973.0</v>
      </c>
      <c r="M470" s="12">
        <v>0.10678854175603</v>
      </c>
    </row>
    <row r="471">
      <c r="A471" s="5">
        <v>9.3209000051E11</v>
      </c>
      <c r="B471" s="5" t="s">
        <v>46</v>
      </c>
      <c r="C471" s="5">
        <v>2022.0</v>
      </c>
      <c r="D471" s="5">
        <v>7946.0</v>
      </c>
      <c r="E471" s="5" t="s">
        <v>43</v>
      </c>
      <c r="F471" s="5">
        <v>1117.0</v>
      </c>
      <c r="G471" s="5" t="s">
        <v>65</v>
      </c>
      <c r="H471" s="5" t="s">
        <v>521</v>
      </c>
      <c r="I471" s="5">
        <v>77042.0</v>
      </c>
      <c r="J471" s="7">
        <v>673763.0</v>
      </c>
      <c r="K471" s="7">
        <v>553664.0</v>
      </c>
      <c r="L471" s="7">
        <v>120099.0</v>
      </c>
      <c r="M471" s="12">
        <v>0.216916758178245</v>
      </c>
    </row>
    <row r="472">
      <c r="A472" s="5">
        <v>9.32090000511E11</v>
      </c>
      <c r="B472" s="5" t="s">
        <v>42</v>
      </c>
      <c r="C472" s="5">
        <v>2022.0</v>
      </c>
      <c r="D472" s="5">
        <v>7946.0</v>
      </c>
      <c r="E472" s="5" t="s">
        <v>43</v>
      </c>
      <c r="F472" s="5">
        <v>1117.0</v>
      </c>
      <c r="G472" s="5" t="s">
        <v>65</v>
      </c>
      <c r="H472" s="5" t="s">
        <v>522</v>
      </c>
      <c r="I472" s="5">
        <v>77042.0</v>
      </c>
      <c r="J472" s="7">
        <v>567487.0</v>
      </c>
      <c r="K472" s="7">
        <v>560849.0</v>
      </c>
      <c r="L472" s="7">
        <v>6638.0</v>
      </c>
      <c r="M472" s="12">
        <v>0.0118356277714679</v>
      </c>
    </row>
    <row r="473">
      <c r="A473" s="5">
        <v>9.32090000512E11</v>
      </c>
      <c r="B473" s="5" t="s">
        <v>42</v>
      </c>
      <c r="C473" s="5">
        <v>2022.0</v>
      </c>
      <c r="D473" s="5">
        <v>7946.0</v>
      </c>
      <c r="E473" s="5" t="s">
        <v>43</v>
      </c>
      <c r="F473" s="5">
        <v>1117.0</v>
      </c>
      <c r="G473" s="5" t="s">
        <v>65</v>
      </c>
      <c r="H473" s="5" t="s">
        <v>523</v>
      </c>
      <c r="I473" s="5">
        <v>77042.0</v>
      </c>
      <c r="J473" s="7">
        <v>660472.0</v>
      </c>
      <c r="K473" s="7">
        <v>574418.0</v>
      </c>
      <c r="L473" s="7">
        <v>80986.0</v>
      </c>
      <c r="M473" s="12">
        <v>0.14098792168769</v>
      </c>
    </row>
    <row r="474">
      <c r="A474" s="5">
        <v>9.32090000513E11</v>
      </c>
      <c r="B474" s="5" t="s">
        <v>46</v>
      </c>
      <c r="C474" s="5">
        <v>2022.0</v>
      </c>
      <c r="D474" s="5">
        <v>7946.0</v>
      </c>
      <c r="E474" s="5" t="s">
        <v>43</v>
      </c>
      <c r="F474" s="5">
        <v>1117.0</v>
      </c>
      <c r="G474" s="5" t="s">
        <v>65</v>
      </c>
      <c r="H474" s="5" t="s">
        <v>524</v>
      </c>
      <c r="I474" s="5">
        <v>77042.0</v>
      </c>
      <c r="J474" s="7">
        <v>653360.0</v>
      </c>
      <c r="K474" s="7">
        <v>583391.0</v>
      </c>
      <c r="L474" s="7">
        <v>64901.0</v>
      </c>
      <c r="M474" s="12">
        <v>0.111247859497318</v>
      </c>
    </row>
    <row r="475">
      <c r="A475" s="5">
        <v>9.32090000514E11</v>
      </c>
      <c r="B475" s="5" t="s">
        <v>46</v>
      </c>
      <c r="C475" s="5">
        <v>2022.0</v>
      </c>
      <c r="D475" s="5">
        <v>7946.0</v>
      </c>
      <c r="E475" s="5" t="s">
        <v>43</v>
      </c>
      <c r="F475" s="5">
        <v>1117.0</v>
      </c>
      <c r="G475" s="5" t="s">
        <v>65</v>
      </c>
      <c r="H475" s="5" t="s">
        <v>525</v>
      </c>
      <c r="I475" s="5">
        <v>77042.0</v>
      </c>
      <c r="J475" s="7">
        <v>900000.0</v>
      </c>
      <c r="K475" s="7">
        <v>900000.0</v>
      </c>
      <c r="L475" s="7">
        <v>0.0</v>
      </c>
      <c r="M475" s="12">
        <v>0.0</v>
      </c>
    </row>
    <row r="476">
      <c r="A476" s="5">
        <v>9.32090000515E11</v>
      </c>
      <c r="B476" s="5" t="s">
        <v>42</v>
      </c>
      <c r="C476" s="5">
        <v>2022.0</v>
      </c>
      <c r="D476" s="5">
        <v>7946.0</v>
      </c>
      <c r="E476" s="5" t="s">
        <v>43</v>
      </c>
      <c r="F476" s="5">
        <v>1117.0</v>
      </c>
      <c r="G476" s="5" t="s">
        <v>65</v>
      </c>
      <c r="H476" s="5" t="s">
        <v>526</v>
      </c>
      <c r="I476" s="5">
        <v>77042.0</v>
      </c>
      <c r="J476" s="7">
        <v>737407.0</v>
      </c>
      <c r="K476" s="7">
        <v>638301.0</v>
      </c>
      <c r="L476" s="7">
        <v>92892.0</v>
      </c>
      <c r="M476" s="12">
        <v>0.145530086902574</v>
      </c>
    </row>
    <row r="477">
      <c r="A477" s="5">
        <v>9.32090000516E11</v>
      </c>
      <c r="B477" s="5" t="s">
        <v>42</v>
      </c>
      <c r="C477" s="5">
        <v>2022.0</v>
      </c>
      <c r="D477" s="5">
        <v>7946.0</v>
      </c>
      <c r="E477" s="5" t="s">
        <v>43</v>
      </c>
      <c r="F477" s="5">
        <v>1117.0</v>
      </c>
      <c r="G477" s="5" t="s">
        <v>65</v>
      </c>
      <c r="H477" s="5" t="s">
        <v>527</v>
      </c>
      <c r="I477" s="5">
        <v>77042.0</v>
      </c>
      <c r="J477" s="7">
        <v>638873.0</v>
      </c>
      <c r="K477" s="7">
        <v>625146.0</v>
      </c>
      <c r="L477" s="7">
        <v>13272.0</v>
      </c>
      <c r="M477" s="12">
        <v>0.0212302406157922</v>
      </c>
    </row>
    <row r="478">
      <c r="A478" s="5">
        <v>9.32090000517E11</v>
      </c>
      <c r="B478" s="5" t="s">
        <v>46</v>
      </c>
      <c r="C478" s="5">
        <v>2022.0</v>
      </c>
      <c r="D478" s="5">
        <v>7946.0</v>
      </c>
      <c r="E478" s="5" t="s">
        <v>43</v>
      </c>
      <c r="F478" s="5">
        <v>1117.0</v>
      </c>
      <c r="G478" s="5" t="s">
        <v>65</v>
      </c>
      <c r="H478" s="5" t="s">
        <v>528</v>
      </c>
      <c r="I478" s="5">
        <v>77042.0</v>
      </c>
      <c r="J478" s="7">
        <v>569000.0</v>
      </c>
      <c r="K478" s="7">
        <v>540000.0</v>
      </c>
      <c r="L478" s="7">
        <v>29000.0</v>
      </c>
      <c r="M478" s="12">
        <v>0.0537037037037038</v>
      </c>
    </row>
    <row r="479">
      <c r="A479" s="5">
        <v>9.32090000518E11</v>
      </c>
      <c r="B479" s="5" t="s">
        <v>46</v>
      </c>
      <c r="C479" s="5">
        <v>2022.0</v>
      </c>
      <c r="D479" s="5">
        <v>7946.0</v>
      </c>
      <c r="E479" s="5" t="s">
        <v>43</v>
      </c>
      <c r="F479" s="5">
        <v>1117.0</v>
      </c>
      <c r="G479" s="5" t="s">
        <v>65</v>
      </c>
      <c r="H479" s="5" t="s">
        <v>529</v>
      </c>
      <c r="I479" s="5">
        <v>77042.0</v>
      </c>
      <c r="J479" s="7">
        <v>659637.0</v>
      </c>
      <c r="K479" s="7">
        <v>581225.0</v>
      </c>
      <c r="L479" s="7">
        <v>78412.0</v>
      </c>
      <c r="M479" s="12">
        <v>0.134908168093251</v>
      </c>
    </row>
    <row r="480">
      <c r="A480" s="5">
        <v>9.32090000519E11</v>
      </c>
      <c r="B480" s="5" t="s">
        <v>42</v>
      </c>
      <c r="C480" s="5">
        <v>2022.0</v>
      </c>
      <c r="D480" s="5">
        <v>7946.0</v>
      </c>
      <c r="E480" s="5" t="s">
        <v>43</v>
      </c>
      <c r="F480" s="5">
        <v>1117.0</v>
      </c>
      <c r="G480" s="5" t="s">
        <v>65</v>
      </c>
      <c r="H480" s="5" t="s">
        <v>530</v>
      </c>
      <c r="I480" s="5">
        <v>77042.0</v>
      </c>
      <c r="J480" s="7">
        <v>543212.0</v>
      </c>
      <c r="K480" s="7">
        <v>535642.0</v>
      </c>
      <c r="L480" s="7">
        <v>2793.0</v>
      </c>
      <c r="M480" s="12">
        <v>0.00521430358336361</v>
      </c>
    </row>
    <row r="481">
      <c r="A481" s="5">
        <v>9.3209000052E11</v>
      </c>
      <c r="B481" s="5" t="s">
        <v>46</v>
      </c>
      <c r="C481" s="5">
        <v>2022.0</v>
      </c>
      <c r="D481" s="5">
        <v>7946.0</v>
      </c>
      <c r="E481" s="5" t="s">
        <v>43</v>
      </c>
      <c r="F481" s="5">
        <v>1117.0</v>
      </c>
      <c r="G481" s="5" t="s">
        <v>65</v>
      </c>
      <c r="H481" s="5" t="s">
        <v>531</v>
      </c>
      <c r="I481" s="5">
        <v>77042.0</v>
      </c>
      <c r="J481" s="7">
        <v>585000.0</v>
      </c>
      <c r="K481" s="7">
        <v>539688.0</v>
      </c>
      <c r="L481" s="7">
        <v>45312.0</v>
      </c>
      <c r="M481" s="12">
        <v>0.0839596211144215</v>
      </c>
    </row>
    <row r="482">
      <c r="A482" s="5">
        <v>9.32090000521E11</v>
      </c>
      <c r="B482" s="5" t="s">
        <v>46</v>
      </c>
      <c r="C482" s="5">
        <v>2022.0</v>
      </c>
      <c r="D482" s="5">
        <v>7946.0</v>
      </c>
      <c r="E482" s="5" t="s">
        <v>43</v>
      </c>
      <c r="F482" s="5">
        <v>1117.0</v>
      </c>
      <c r="G482" s="5" t="s">
        <v>65</v>
      </c>
      <c r="H482" s="5" t="s">
        <v>532</v>
      </c>
      <c r="I482" s="5">
        <v>77042.0</v>
      </c>
      <c r="J482" s="7">
        <v>603758.0</v>
      </c>
      <c r="K482" s="7">
        <v>519651.0</v>
      </c>
      <c r="L482" s="7">
        <v>84107.0</v>
      </c>
      <c r="M482" s="12">
        <v>0.161852858938017</v>
      </c>
    </row>
    <row r="483">
      <c r="A483" s="5">
        <v>9.32090000522E11</v>
      </c>
      <c r="B483" s="5" t="s">
        <v>46</v>
      </c>
      <c r="C483" s="5">
        <v>2022.0</v>
      </c>
      <c r="D483" s="5">
        <v>7946.0</v>
      </c>
      <c r="E483" s="5" t="s">
        <v>43</v>
      </c>
      <c r="F483" s="5">
        <v>1117.0</v>
      </c>
      <c r="G483" s="5" t="s">
        <v>65</v>
      </c>
      <c r="H483" s="5" t="s">
        <v>533</v>
      </c>
      <c r="I483" s="5">
        <v>77042.0</v>
      </c>
      <c r="J483" s="7">
        <v>574568.0</v>
      </c>
      <c r="K483" s="7">
        <v>520000.0</v>
      </c>
      <c r="L483" s="7">
        <v>54568.0</v>
      </c>
      <c r="M483" s="12">
        <v>0.104938461538461</v>
      </c>
    </row>
    <row r="484">
      <c r="A484" s="5">
        <v>9.32090000523E11</v>
      </c>
      <c r="B484" s="5" t="s">
        <v>46</v>
      </c>
      <c r="C484" s="5">
        <v>2022.0</v>
      </c>
      <c r="D484" s="5">
        <v>7946.0</v>
      </c>
      <c r="E484" s="5" t="s">
        <v>43</v>
      </c>
      <c r="F484" s="5">
        <v>1117.0</v>
      </c>
      <c r="G484" s="5" t="s">
        <v>65</v>
      </c>
      <c r="H484" s="5" t="s">
        <v>534</v>
      </c>
      <c r="I484" s="5">
        <v>77042.0</v>
      </c>
      <c r="J484" s="7">
        <v>535000.0</v>
      </c>
      <c r="K484" s="7">
        <v>550612.0</v>
      </c>
      <c r="L484" s="7">
        <v>-15612.0</v>
      </c>
      <c r="M484" s="12">
        <v>-0.0283539043827595</v>
      </c>
    </row>
    <row r="485">
      <c r="A485" s="5">
        <v>9.32090000524E11</v>
      </c>
      <c r="B485" s="5" t="s">
        <v>46</v>
      </c>
      <c r="C485" s="5">
        <v>2022.0</v>
      </c>
      <c r="D485" s="5">
        <v>7946.0</v>
      </c>
      <c r="E485" s="5" t="s">
        <v>43</v>
      </c>
      <c r="F485" s="5">
        <v>1117.0</v>
      </c>
      <c r="G485" s="5" t="s">
        <v>65</v>
      </c>
      <c r="H485" s="5" t="s">
        <v>535</v>
      </c>
      <c r="I485" s="5">
        <v>77042.0</v>
      </c>
      <c r="J485" s="7">
        <v>644341.0</v>
      </c>
      <c r="K485" s="7">
        <v>575000.0</v>
      </c>
      <c r="L485" s="7">
        <v>69341.0</v>
      </c>
      <c r="M485" s="12">
        <v>0.12059304347826</v>
      </c>
    </row>
    <row r="486">
      <c r="A486" s="5">
        <v>9.32090000525E11</v>
      </c>
      <c r="B486" s="5" t="s">
        <v>42</v>
      </c>
      <c r="C486" s="5">
        <v>2022.0</v>
      </c>
      <c r="D486" s="5">
        <v>7946.0</v>
      </c>
      <c r="E486" s="5" t="s">
        <v>43</v>
      </c>
      <c r="F486" s="5">
        <v>1117.0</v>
      </c>
      <c r="G486" s="5" t="s">
        <v>65</v>
      </c>
      <c r="H486" s="5" t="s">
        <v>536</v>
      </c>
      <c r="I486" s="5">
        <v>77042.0</v>
      </c>
      <c r="J486" s="7">
        <v>543895.0</v>
      </c>
      <c r="K486" s="7">
        <v>536110.0</v>
      </c>
      <c r="L486" s="7">
        <v>3008.0</v>
      </c>
      <c r="M486" s="12">
        <v>0.00561078883065047</v>
      </c>
    </row>
    <row r="487">
      <c r="A487" s="5">
        <v>9.32090000526E11</v>
      </c>
      <c r="B487" s="5" t="s">
        <v>46</v>
      </c>
      <c r="C487" s="5">
        <v>2022.0</v>
      </c>
      <c r="D487" s="5">
        <v>7946.0</v>
      </c>
      <c r="E487" s="5" t="s">
        <v>43</v>
      </c>
      <c r="F487" s="5">
        <v>1117.0</v>
      </c>
      <c r="G487" s="5" t="s">
        <v>65</v>
      </c>
      <c r="H487" s="5" t="s">
        <v>537</v>
      </c>
      <c r="I487" s="5">
        <v>77042.0</v>
      </c>
      <c r="J487" s="7">
        <v>518421.0</v>
      </c>
      <c r="K487" s="7">
        <v>506785.0</v>
      </c>
      <c r="L487" s="7">
        <v>11636.0</v>
      </c>
      <c r="M487" s="12">
        <v>0.0229604270055348</v>
      </c>
    </row>
    <row r="488">
      <c r="A488" s="5">
        <v>9.32090000527E11</v>
      </c>
      <c r="B488" s="5" t="s">
        <v>46</v>
      </c>
      <c r="C488" s="5">
        <v>2022.0</v>
      </c>
      <c r="D488" s="5">
        <v>7946.0</v>
      </c>
      <c r="E488" s="5" t="s">
        <v>43</v>
      </c>
      <c r="F488" s="5">
        <v>1117.0</v>
      </c>
      <c r="G488" s="5" t="s">
        <v>65</v>
      </c>
      <c r="H488" s="5" t="s">
        <v>538</v>
      </c>
      <c r="I488" s="5">
        <v>77042.0</v>
      </c>
      <c r="J488" s="7">
        <v>676152.0</v>
      </c>
      <c r="K488" s="7">
        <v>686200.0</v>
      </c>
      <c r="L488" s="7">
        <v>-10048.0</v>
      </c>
      <c r="M488" s="12">
        <v>-0.0146429612357913</v>
      </c>
    </row>
    <row r="489">
      <c r="A489" s="5">
        <v>9.32090000528E11</v>
      </c>
      <c r="B489" s="5" t="s">
        <v>46</v>
      </c>
      <c r="C489" s="5">
        <v>2022.0</v>
      </c>
      <c r="D489" s="5">
        <v>7946.0</v>
      </c>
      <c r="E489" s="5" t="s">
        <v>43</v>
      </c>
      <c r="F489" s="5">
        <v>1117.0</v>
      </c>
      <c r="G489" s="5" t="s">
        <v>65</v>
      </c>
      <c r="H489" s="5" t="s">
        <v>539</v>
      </c>
      <c r="I489" s="5">
        <v>77042.0</v>
      </c>
      <c r="J489" s="7">
        <v>539341.0</v>
      </c>
      <c r="K489" s="7">
        <v>500000.0</v>
      </c>
      <c r="L489" s="7">
        <v>39341.0</v>
      </c>
      <c r="M489" s="12">
        <v>0.0786819999999999</v>
      </c>
    </row>
    <row r="490">
      <c r="A490" s="5">
        <v>9.32100000529E11</v>
      </c>
      <c r="B490" s="5" t="s">
        <v>46</v>
      </c>
      <c r="C490" s="5">
        <v>2022.0</v>
      </c>
      <c r="D490" s="5">
        <v>7946.0</v>
      </c>
      <c r="E490" s="5" t="s">
        <v>43</v>
      </c>
      <c r="F490" s="5">
        <v>1117.0</v>
      </c>
      <c r="G490" s="5" t="s">
        <v>65</v>
      </c>
      <c r="H490" s="5" t="s">
        <v>540</v>
      </c>
      <c r="I490" s="5">
        <v>77042.0</v>
      </c>
      <c r="J490" s="7">
        <v>578322.0</v>
      </c>
      <c r="K490" s="7">
        <v>539000.0</v>
      </c>
      <c r="L490" s="7">
        <v>39322.0</v>
      </c>
      <c r="M490" s="12">
        <v>0.0729536178107606</v>
      </c>
    </row>
    <row r="491">
      <c r="A491" s="5">
        <v>9.3210000053E11</v>
      </c>
      <c r="B491" s="5" t="s">
        <v>42</v>
      </c>
      <c r="C491" s="5">
        <v>2022.0</v>
      </c>
      <c r="D491" s="5">
        <v>7946.0</v>
      </c>
      <c r="E491" s="5" t="s">
        <v>43</v>
      </c>
      <c r="F491" s="5">
        <v>1117.0</v>
      </c>
      <c r="G491" s="5" t="s">
        <v>65</v>
      </c>
      <c r="H491" s="5" t="s">
        <v>541</v>
      </c>
      <c r="I491" s="5">
        <v>77042.0</v>
      </c>
      <c r="J491" s="7">
        <v>702517.0</v>
      </c>
      <c r="K491" s="7">
        <v>616589.0</v>
      </c>
      <c r="L491" s="7">
        <v>82202.0</v>
      </c>
      <c r="M491" s="12">
        <v>0.133317331317944</v>
      </c>
    </row>
    <row r="492">
      <c r="A492" s="5">
        <v>9.32100000531E11</v>
      </c>
      <c r="B492" s="5" t="s">
        <v>46</v>
      </c>
      <c r="C492" s="5">
        <v>2022.0</v>
      </c>
      <c r="D492" s="5">
        <v>7946.0</v>
      </c>
      <c r="E492" s="5" t="s">
        <v>43</v>
      </c>
      <c r="F492" s="5">
        <v>1117.0</v>
      </c>
      <c r="G492" s="5" t="s">
        <v>65</v>
      </c>
      <c r="H492" s="5" t="s">
        <v>542</v>
      </c>
      <c r="I492" s="5">
        <v>77042.0</v>
      </c>
      <c r="J492" s="7">
        <v>622006.0</v>
      </c>
      <c r="K492" s="7">
        <v>555000.0</v>
      </c>
      <c r="L492" s="7">
        <v>67006.0</v>
      </c>
      <c r="M492" s="12">
        <v>0.120731531531531</v>
      </c>
    </row>
    <row r="493">
      <c r="A493" s="5">
        <v>9.32100000532E11</v>
      </c>
      <c r="B493" s="5" t="s">
        <v>46</v>
      </c>
      <c r="C493" s="5">
        <v>2022.0</v>
      </c>
      <c r="D493" s="5">
        <v>7946.0</v>
      </c>
      <c r="E493" s="5" t="s">
        <v>43</v>
      </c>
      <c r="F493" s="5">
        <v>1117.0</v>
      </c>
      <c r="G493" s="5" t="s">
        <v>65</v>
      </c>
      <c r="H493" s="5" t="s">
        <v>543</v>
      </c>
      <c r="I493" s="5">
        <v>77042.0</v>
      </c>
      <c r="J493" s="7">
        <v>684769.0</v>
      </c>
      <c r="K493" s="7">
        <v>635200.0</v>
      </c>
      <c r="L493" s="7">
        <v>49569.0</v>
      </c>
      <c r="M493" s="12">
        <v>0.078036838790932</v>
      </c>
    </row>
    <row r="494">
      <c r="A494" s="5">
        <v>9.32100000534E11</v>
      </c>
      <c r="B494" s="5" t="s">
        <v>42</v>
      </c>
      <c r="C494" s="5">
        <v>2022.0</v>
      </c>
      <c r="D494" s="5">
        <v>7946.0</v>
      </c>
      <c r="E494" s="5" t="s">
        <v>43</v>
      </c>
      <c r="F494" s="5">
        <v>1117.0</v>
      </c>
      <c r="G494" s="5" t="s">
        <v>65</v>
      </c>
      <c r="H494" s="5" t="s">
        <v>545</v>
      </c>
      <c r="I494" s="5">
        <v>77042.0</v>
      </c>
      <c r="J494" s="7">
        <v>568396.0</v>
      </c>
      <c r="K494" s="7">
        <v>561871.0</v>
      </c>
      <c r="L494" s="7">
        <v>1748.0</v>
      </c>
      <c r="M494" s="12">
        <v>0.00311103438333715</v>
      </c>
    </row>
    <row r="495">
      <c r="A495" s="5">
        <v>9.32100000535E11</v>
      </c>
      <c r="B495" s="5" t="s">
        <v>42</v>
      </c>
      <c r="C495" s="5">
        <v>2022.0</v>
      </c>
      <c r="D495" s="5">
        <v>7946.0</v>
      </c>
      <c r="E495" s="5" t="s">
        <v>43</v>
      </c>
      <c r="F495" s="5">
        <v>1117.0</v>
      </c>
      <c r="G495" s="5" t="s">
        <v>65</v>
      </c>
      <c r="H495" s="5" t="s">
        <v>546</v>
      </c>
      <c r="I495" s="5">
        <v>77042.0</v>
      </c>
      <c r="J495" s="7">
        <v>559044.0</v>
      </c>
      <c r="K495" s="7">
        <v>550449.0</v>
      </c>
      <c r="L495" s="7">
        <v>-1378.0</v>
      </c>
      <c r="M495" s="12">
        <v>-0.00250341085186822</v>
      </c>
    </row>
    <row r="496">
      <c r="A496" s="5">
        <v>9.32100000536E11</v>
      </c>
      <c r="B496" s="5" t="s">
        <v>42</v>
      </c>
      <c r="C496" s="5">
        <v>2022.0</v>
      </c>
      <c r="D496" s="5">
        <v>7946.0</v>
      </c>
      <c r="E496" s="5" t="s">
        <v>43</v>
      </c>
      <c r="F496" s="5">
        <v>1117.0</v>
      </c>
      <c r="G496" s="5" t="s">
        <v>65</v>
      </c>
      <c r="H496" s="5" t="s">
        <v>547</v>
      </c>
      <c r="I496" s="5">
        <v>77042.0</v>
      </c>
      <c r="J496" s="7">
        <v>572777.0</v>
      </c>
      <c r="K496" s="7">
        <v>567237.0</v>
      </c>
      <c r="L496" s="7">
        <v>-27975.0</v>
      </c>
      <c r="M496" s="12">
        <v>-0.0493180099323563</v>
      </c>
    </row>
    <row r="497">
      <c r="A497" s="5">
        <v>9.32100000537E11</v>
      </c>
      <c r="B497" s="5" t="s">
        <v>46</v>
      </c>
      <c r="C497" s="5">
        <v>2022.0</v>
      </c>
      <c r="D497" s="5">
        <v>7946.0</v>
      </c>
      <c r="E497" s="5" t="s">
        <v>43</v>
      </c>
      <c r="F497" s="5">
        <v>1117.0</v>
      </c>
      <c r="G497" s="5" t="s">
        <v>65</v>
      </c>
      <c r="H497" s="5" t="s">
        <v>548</v>
      </c>
      <c r="I497" s="5">
        <v>77042.0</v>
      </c>
      <c r="J497" s="7">
        <v>685426.0</v>
      </c>
      <c r="K497" s="7">
        <v>590000.0</v>
      </c>
      <c r="L497" s="7">
        <v>95426.0</v>
      </c>
      <c r="M497" s="12">
        <v>0.161738983050847</v>
      </c>
    </row>
    <row r="498">
      <c r="A498" s="5">
        <v>9.32100000538E11</v>
      </c>
      <c r="B498" s="5" t="s">
        <v>42</v>
      </c>
      <c r="C498" s="5">
        <v>2022.0</v>
      </c>
      <c r="D498" s="5">
        <v>7946.0</v>
      </c>
      <c r="E498" s="5" t="s">
        <v>43</v>
      </c>
      <c r="F498" s="5">
        <v>1117.0</v>
      </c>
      <c r="G498" s="5" t="s">
        <v>65</v>
      </c>
      <c r="H498" s="5" t="s">
        <v>549</v>
      </c>
      <c r="I498" s="5">
        <v>77042.0</v>
      </c>
      <c r="J498" s="7">
        <v>700861.0</v>
      </c>
      <c r="K498" s="7">
        <v>612629.0</v>
      </c>
      <c r="L498" s="7">
        <v>83455.0</v>
      </c>
      <c r="M498" s="12">
        <v>0.136224370703966</v>
      </c>
    </row>
    <row r="499">
      <c r="A499" s="5">
        <v>9.32100000539E11</v>
      </c>
      <c r="B499" s="5" t="s">
        <v>46</v>
      </c>
      <c r="C499" s="5">
        <v>2022.0</v>
      </c>
      <c r="D499" s="5">
        <v>7946.0</v>
      </c>
      <c r="E499" s="5" t="s">
        <v>43</v>
      </c>
      <c r="F499" s="5">
        <v>1117.0</v>
      </c>
      <c r="G499" s="5" t="s">
        <v>65</v>
      </c>
      <c r="H499" s="5" t="s">
        <v>550</v>
      </c>
      <c r="I499" s="5">
        <v>77042.0</v>
      </c>
      <c r="J499" s="7">
        <v>548000.0</v>
      </c>
      <c r="K499" s="7">
        <v>537000.0</v>
      </c>
      <c r="L499" s="7">
        <v>11000.0</v>
      </c>
      <c r="M499" s="12">
        <v>0.0204841713221601</v>
      </c>
    </row>
    <row r="500">
      <c r="A500" s="5">
        <v>9.3210000054E11</v>
      </c>
      <c r="B500" s="5" t="s">
        <v>46</v>
      </c>
      <c r="C500" s="5">
        <v>2022.0</v>
      </c>
      <c r="D500" s="5">
        <v>7946.0</v>
      </c>
      <c r="E500" s="5" t="s">
        <v>43</v>
      </c>
      <c r="F500" s="5">
        <v>1117.0</v>
      </c>
      <c r="G500" s="5" t="s">
        <v>65</v>
      </c>
      <c r="H500" s="5" t="s">
        <v>551</v>
      </c>
      <c r="I500" s="5">
        <v>77042.0</v>
      </c>
      <c r="J500" s="7">
        <v>529171.0</v>
      </c>
      <c r="K500" s="7">
        <v>519786.0</v>
      </c>
      <c r="L500" s="7">
        <v>9385.0</v>
      </c>
      <c r="M500" s="12">
        <v>0.0180555074588388</v>
      </c>
    </row>
    <row r="501">
      <c r="A501" s="5">
        <v>9.32100000541E11</v>
      </c>
      <c r="B501" s="5" t="s">
        <v>46</v>
      </c>
      <c r="C501" s="5">
        <v>2022.0</v>
      </c>
      <c r="D501" s="5">
        <v>7946.0</v>
      </c>
      <c r="E501" s="5" t="s">
        <v>43</v>
      </c>
      <c r="F501" s="5">
        <v>1117.0</v>
      </c>
      <c r="G501" s="5" t="s">
        <v>465</v>
      </c>
      <c r="H501" s="5" t="s">
        <v>552</v>
      </c>
      <c r="I501" s="5">
        <v>77042.0</v>
      </c>
      <c r="J501" s="7">
        <v>698650.0</v>
      </c>
      <c r="K501" s="7">
        <v>570360.0</v>
      </c>
      <c r="L501" s="7">
        <v>128290.0</v>
      </c>
      <c r="M501" s="12">
        <v>0.224928115576127</v>
      </c>
    </row>
    <row r="502">
      <c r="A502" s="5">
        <v>9.32100000543E11</v>
      </c>
      <c r="B502" s="5" t="s">
        <v>46</v>
      </c>
      <c r="C502" s="5">
        <v>2022.0</v>
      </c>
      <c r="D502" s="5">
        <v>7946.0</v>
      </c>
      <c r="E502" s="5" t="s">
        <v>43</v>
      </c>
      <c r="F502" s="5">
        <v>1117.0</v>
      </c>
      <c r="G502" s="5" t="s">
        <v>465</v>
      </c>
      <c r="H502" s="5" t="s">
        <v>553</v>
      </c>
      <c r="I502" s="5">
        <v>77042.0</v>
      </c>
      <c r="J502" s="7">
        <v>714606.0</v>
      </c>
      <c r="K502" s="7">
        <v>593241.0</v>
      </c>
      <c r="L502" s="7">
        <v>116287.0</v>
      </c>
      <c r="M502" s="12">
        <v>0.196019830052204</v>
      </c>
    </row>
    <row r="503">
      <c r="A503" s="5">
        <v>9.32100000544E11</v>
      </c>
      <c r="B503" s="5" t="s">
        <v>46</v>
      </c>
      <c r="C503" s="5">
        <v>2022.0</v>
      </c>
      <c r="D503" s="5">
        <v>7946.0</v>
      </c>
      <c r="E503" s="5" t="s">
        <v>43</v>
      </c>
      <c r="F503" s="5">
        <v>1117.0</v>
      </c>
      <c r="G503" s="5" t="s">
        <v>465</v>
      </c>
      <c r="H503" s="5" t="s">
        <v>554</v>
      </c>
      <c r="I503" s="5">
        <v>77042.0</v>
      </c>
      <c r="J503" s="7">
        <v>836000.0</v>
      </c>
      <c r="K503" s="7">
        <v>884900.0</v>
      </c>
      <c r="L503" s="7">
        <v>-48900.0</v>
      </c>
      <c r="M503" s="12">
        <v>-0.0552604814103288</v>
      </c>
    </row>
    <row r="504">
      <c r="A504" s="5">
        <v>9.32100000545E11</v>
      </c>
      <c r="B504" s="5" t="s">
        <v>46</v>
      </c>
      <c r="C504" s="5">
        <v>2022.0</v>
      </c>
      <c r="D504" s="5">
        <v>7946.0</v>
      </c>
      <c r="E504" s="5" t="s">
        <v>43</v>
      </c>
      <c r="F504" s="5">
        <v>1117.0</v>
      </c>
      <c r="G504" s="5" t="s">
        <v>465</v>
      </c>
      <c r="H504" s="5" t="s">
        <v>555</v>
      </c>
      <c r="I504" s="5">
        <v>77042.0</v>
      </c>
      <c r="J504" s="7">
        <v>554300.0</v>
      </c>
      <c r="K504" s="7">
        <v>515542.0</v>
      </c>
      <c r="L504" s="7">
        <v>38758.0</v>
      </c>
      <c r="M504" s="12">
        <v>0.0751791318651051</v>
      </c>
    </row>
    <row r="505">
      <c r="A505" s="5">
        <v>9.32100000546E11</v>
      </c>
      <c r="B505" s="5" t="s">
        <v>42</v>
      </c>
      <c r="C505" s="5">
        <v>2022.0</v>
      </c>
      <c r="D505" s="5">
        <v>7946.0</v>
      </c>
      <c r="E505" s="5" t="s">
        <v>43</v>
      </c>
      <c r="F505" s="5">
        <v>1117.0</v>
      </c>
      <c r="G505" s="5" t="s">
        <v>465</v>
      </c>
      <c r="H505" s="5" t="s">
        <v>556</v>
      </c>
      <c r="I505" s="5">
        <v>77042.0</v>
      </c>
      <c r="J505" s="7">
        <v>642169.0</v>
      </c>
      <c r="K505" s="7">
        <v>582389.0</v>
      </c>
      <c r="L505" s="7">
        <v>50251.0</v>
      </c>
      <c r="M505" s="12">
        <v>0.0862842533083556</v>
      </c>
    </row>
    <row r="506">
      <c r="A506" s="5">
        <v>9.32100000547E11</v>
      </c>
      <c r="B506" s="5" t="s">
        <v>46</v>
      </c>
      <c r="C506" s="5">
        <v>2022.0</v>
      </c>
      <c r="D506" s="5">
        <v>7946.0</v>
      </c>
      <c r="E506" s="5" t="s">
        <v>43</v>
      </c>
      <c r="F506" s="5">
        <v>1117.0</v>
      </c>
      <c r="G506" s="5" t="s">
        <v>465</v>
      </c>
      <c r="H506" s="5" t="s">
        <v>557</v>
      </c>
      <c r="I506" s="5">
        <v>77042.0</v>
      </c>
      <c r="J506" s="7">
        <v>625337.0</v>
      </c>
      <c r="K506" s="7">
        <v>516296.0</v>
      </c>
      <c r="L506" s="7">
        <v>109041.0</v>
      </c>
      <c r="M506" s="12">
        <v>0.211198614748129</v>
      </c>
    </row>
    <row r="507">
      <c r="A507" s="5">
        <v>9.32100000548E11</v>
      </c>
      <c r="B507" s="5" t="s">
        <v>42</v>
      </c>
      <c r="C507" s="5">
        <v>2022.0</v>
      </c>
      <c r="D507" s="5">
        <v>7946.0</v>
      </c>
      <c r="E507" s="5" t="s">
        <v>43</v>
      </c>
      <c r="F507" s="5">
        <v>1117.0</v>
      </c>
      <c r="G507" s="5" t="s">
        <v>465</v>
      </c>
      <c r="H507" s="5" t="s">
        <v>558</v>
      </c>
      <c r="I507" s="5">
        <v>77042.0</v>
      </c>
      <c r="J507" s="7">
        <v>555356.0</v>
      </c>
      <c r="K507" s="7">
        <v>548967.0</v>
      </c>
      <c r="L507" s="7">
        <v>30062.0</v>
      </c>
      <c r="M507" s="12">
        <v>0.0547610329946972</v>
      </c>
    </row>
    <row r="508">
      <c r="A508" s="5">
        <v>9.3210000055E11</v>
      </c>
      <c r="B508" s="5" t="s">
        <v>46</v>
      </c>
      <c r="C508" s="5">
        <v>2022.0</v>
      </c>
      <c r="D508" s="5">
        <v>7946.0</v>
      </c>
      <c r="E508" s="5" t="s">
        <v>43</v>
      </c>
      <c r="F508" s="5">
        <v>1117.0</v>
      </c>
      <c r="G508" s="5" t="s">
        <v>465</v>
      </c>
      <c r="H508" s="5" t="s">
        <v>560</v>
      </c>
      <c r="I508" s="5">
        <v>77042.0</v>
      </c>
      <c r="J508" s="7">
        <v>625745.0</v>
      </c>
      <c r="K508" s="7">
        <v>554000.0</v>
      </c>
      <c r="L508" s="7">
        <v>71745.0</v>
      </c>
      <c r="M508" s="12">
        <v>0.129503610108303</v>
      </c>
    </row>
    <row r="509">
      <c r="A509" s="5">
        <v>9.32100000551E11</v>
      </c>
      <c r="B509" s="5" t="s">
        <v>46</v>
      </c>
      <c r="C509" s="5">
        <v>2022.0</v>
      </c>
      <c r="D509" s="5">
        <v>7946.0</v>
      </c>
      <c r="E509" s="5" t="s">
        <v>43</v>
      </c>
      <c r="F509" s="5">
        <v>1117.0</v>
      </c>
      <c r="G509" s="5" t="s">
        <v>465</v>
      </c>
      <c r="H509" s="5" t="s">
        <v>561</v>
      </c>
      <c r="I509" s="5">
        <v>77042.0</v>
      </c>
      <c r="J509" s="7">
        <v>540761.0</v>
      </c>
      <c r="K509" s="7">
        <v>535521.0</v>
      </c>
      <c r="L509" s="7">
        <v>5240.0</v>
      </c>
      <c r="M509" s="12">
        <v>0.00978486371216069</v>
      </c>
    </row>
    <row r="510">
      <c r="A510" s="5">
        <v>9.32100000552E11</v>
      </c>
      <c r="B510" s="5" t="s">
        <v>46</v>
      </c>
      <c r="C510" s="5">
        <v>2022.0</v>
      </c>
      <c r="D510" s="5">
        <v>7946.0</v>
      </c>
      <c r="E510" s="5" t="s">
        <v>43</v>
      </c>
      <c r="F510" s="5">
        <v>1117.0</v>
      </c>
      <c r="G510" s="5" t="s">
        <v>465</v>
      </c>
      <c r="H510" s="5" t="s">
        <v>562</v>
      </c>
      <c r="I510" s="5">
        <v>77042.0</v>
      </c>
      <c r="J510" s="7">
        <v>543950.0</v>
      </c>
      <c r="K510" s="7">
        <v>533474.0</v>
      </c>
      <c r="L510" s="7">
        <v>10476.0</v>
      </c>
      <c r="M510" s="12">
        <v>0.0196373206566768</v>
      </c>
    </row>
    <row r="511">
      <c r="A511" s="5">
        <v>9.32100000553E11</v>
      </c>
      <c r="B511" s="5" t="s">
        <v>42</v>
      </c>
      <c r="C511" s="5">
        <v>2022.0</v>
      </c>
      <c r="D511" s="5">
        <v>7946.0</v>
      </c>
      <c r="E511" s="5" t="s">
        <v>43</v>
      </c>
      <c r="F511" s="5">
        <v>1117.0</v>
      </c>
      <c r="G511" s="5" t="s">
        <v>465</v>
      </c>
      <c r="H511" s="5" t="s">
        <v>563</v>
      </c>
      <c r="I511" s="5">
        <v>77042.0</v>
      </c>
      <c r="J511" s="7">
        <v>753661.0</v>
      </c>
      <c r="K511" s="7">
        <v>750030.0</v>
      </c>
      <c r="L511" s="7">
        <v>-2439.0</v>
      </c>
      <c r="M511" s="12">
        <v>-0.00325186992520298</v>
      </c>
    </row>
    <row r="512">
      <c r="A512" s="5">
        <v>9.32110000553E11</v>
      </c>
      <c r="B512" s="5" t="s">
        <v>46</v>
      </c>
      <c r="C512" s="5">
        <v>2022.0</v>
      </c>
      <c r="D512" s="5">
        <v>7946.0</v>
      </c>
      <c r="E512" s="5" t="s">
        <v>43</v>
      </c>
      <c r="F512" s="5">
        <v>1117.0</v>
      </c>
      <c r="G512" s="5" t="s">
        <v>465</v>
      </c>
      <c r="H512" s="5" t="s">
        <v>564</v>
      </c>
      <c r="I512" s="5">
        <v>77042.0</v>
      </c>
      <c r="J512" s="7">
        <v>1184132.0</v>
      </c>
      <c r="K512" s="7">
        <v>1195700.0</v>
      </c>
      <c r="L512" s="7">
        <v>-11568.0</v>
      </c>
      <c r="M512" s="12">
        <v>-0.00967466755875223</v>
      </c>
    </row>
    <row r="513">
      <c r="A513" s="5">
        <v>9.32110000554E11</v>
      </c>
      <c r="B513" s="5" t="s">
        <v>42</v>
      </c>
      <c r="C513" s="5">
        <v>2022.0</v>
      </c>
      <c r="D513" s="5">
        <v>7946.0</v>
      </c>
      <c r="E513" s="5" t="s">
        <v>43</v>
      </c>
      <c r="F513" s="5">
        <v>1117.0</v>
      </c>
      <c r="G513" s="5" t="s">
        <v>465</v>
      </c>
      <c r="H513" s="5" t="s">
        <v>565</v>
      </c>
      <c r="I513" s="5">
        <v>77042.0</v>
      </c>
      <c r="J513" s="7">
        <v>706219.0</v>
      </c>
      <c r="K513" s="7">
        <v>618763.0</v>
      </c>
      <c r="L513" s="7">
        <v>81723.0</v>
      </c>
      <c r="M513" s="12">
        <v>0.132074800852668</v>
      </c>
    </row>
    <row r="514">
      <c r="A514" s="5">
        <v>9.32110000555E11</v>
      </c>
      <c r="B514" s="5" t="s">
        <v>46</v>
      </c>
      <c r="C514" s="5">
        <v>2022.0</v>
      </c>
      <c r="D514" s="5">
        <v>7946.0</v>
      </c>
      <c r="E514" s="5" t="s">
        <v>43</v>
      </c>
      <c r="F514" s="5">
        <v>1117.0</v>
      </c>
      <c r="G514" s="5" t="s">
        <v>465</v>
      </c>
      <c r="H514" s="5" t="s">
        <v>566</v>
      </c>
      <c r="I514" s="5">
        <v>77042.0</v>
      </c>
      <c r="J514" s="7">
        <v>656000.0</v>
      </c>
      <c r="K514" s="7">
        <v>550000.0</v>
      </c>
      <c r="L514" s="7">
        <v>106000.0</v>
      </c>
      <c r="M514" s="12">
        <v>0.192727272727272</v>
      </c>
    </row>
    <row r="515">
      <c r="A515" s="5">
        <v>9.32110000556E11</v>
      </c>
      <c r="B515" s="5" t="s">
        <v>46</v>
      </c>
      <c r="C515" s="5">
        <v>2022.0</v>
      </c>
      <c r="D515" s="5">
        <v>7946.0</v>
      </c>
      <c r="E515" s="5" t="s">
        <v>43</v>
      </c>
      <c r="F515" s="5">
        <v>1117.0</v>
      </c>
      <c r="G515" s="5" t="s">
        <v>465</v>
      </c>
      <c r="H515" s="5" t="s">
        <v>567</v>
      </c>
      <c r="I515" s="5">
        <v>77042.0</v>
      </c>
      <c r="J515" s="7">
        <v>666747.0</v>
      </c>
      <c r="K515" s="7">
        <v>596245.0</v>
      </c>
      <c r="L515" s="7">
        <v>70502.0</v>
      </c>
      <c r="M515" s="12">
        <v>0.118243339566788</v>
      </c>
    </row>
    <row r="516">
      <c r="A516" s="5">
        <v>9.32110000557E11</v>
      </c>
      <c r="B516" s="5" t="s">
        <v>42</v>
      </c>
      <c r="C516" s="5">
        <v>2022.0</v>
      </c>
      <c r="D516" s="5">
        <v>7946.0</v>
      </c>
      <c r="E516" s="5" t="s">
        <v>43</v>
      </c>
      <c r="F516" s="5">
        <v>1117.0</v>
      </c>
      <c r="G516" s="5" t="s">
        <v>465</v>
      </c>
      <c r="H516" s="5" t="s">
        <v>568</v>
      </c>
      <c r="I516" s="5">
        <v>77042.0</v>
      </c>
      <c r="J516" s="7">
        <v>704861.0</v>
      </c>
      <c r="K516" s="7">
        <v>618346.0</v>
      </c>
      <c r="L516" s="7">
        <v>81738.0</v>
      </c>
      <c r="M516" s="12">
        <v>0.132188127682559</v>
      </c>
    </row>
    <row r="517">
      <c r="A517" s="5">
        <v>9.32110000558E11</v>
      </c>
      <c r="B517" s="5" t="s">
        <v>42</v>
      </c>
      <c r="C517" s="5">
        <v>2022.0</v>
      </c>
      <c r="D517" s="5">
        <v>7946.0</v>
      </c>
      <c r="E517" s="5" t="s">
        <v>43</v>
      </c>
      <c r="F517" s="5">
        <v>1117.0</v>
      </c>
      <c r="G517" s="5" t="s">
        <v>465</v>
      </c>
      <c r="H517" s="5" t="s">
        <v>569</v>
      </c>
      <c r="I517" s="5">
        <v>77042.0</v>
      </c>
      <c r="J517" s="7">
        <v>524262.0</v>
      </c>
      <c r="K517" s="7">
        <v>519998.0</v>
      </c>
      <c r="L517" s="7">
        <v>-513.0</v>
      </c>
      <c r="M517" s="12">
        <v>-9.86542255931755E-4</v>
      </c>
    </row>
    <row r="518">
      <c r="A518" s="5">
        <v>9.32110000559E11</v>
      </c>
      <c r="B518" s="5" t="s">
        <v>42</v>
      </c>
      <c r="C518" s="5">
        <v>2022.0</v>
      </c>
      <c r="D518" s="5">
        <v>7946.0</v>
      </c>
      <c r="E518" s="5" t="s">
        <v>43</v>
      </c>
      <c r="F518" s="5">
        <v>1117.0</v>
      </c>
      <c r="G518" s="5" t="s">
        <v>465</v>
      </c>
      <c r="H518" s="5" t="s">
        <v>570</v>
      </c>
      <c r="I518" s="5">
        <v>77042.0</v>
      </c>
      <c r="J518" s="7">
        <v>552048.0</v>
      </c>
      <c r="K518" s="7">
        <v>545131.0</v>
      </c>
      <c r="L518" s="7">
        <v>21288.0</v>
      </c>
      <c r="M518" s="12">
        <v>0.0390511638486896</v>
      </c>
    </row>
    <row r="519">
      <c r="A519" s="5">
        <v>9.3211000056E11</v>
      </c>
      <c r="B519" s="5" t="s">
        <v>42</v>
      </c>
      <c r="C519" s="5">
        <v>2022.0</v>
      </c>
      <c r="D519" s="5">
        <v>7946.0</v>
      </c>
      <c r="E519" s="5" t="s">
        <v>43</v>
      </c>
      <c r="F519" s="5">
        <v>1117.0</v>
      </c>
      <c r="G519" s="5" t="s">
        <v>465</v>
      </c>
      <c r="H519" s="5" t="s">
        <v>571</v>
      </c>
      <c r="I519" s="5">
        <v>77042.0</v>
      </c>
      <c r="J519" s="7">
        <v>533995.0</v>
      </c>
      <c r="K519" s="7">
        <v>528643.0</v>
      </c>
      <c r="L519" s="7">
        <v>575.0</v>
      </c>
      <c r="M519" s="12">
        <v>0.00108769055865676</v>
      </c>
    </row>
    <row r="520">
      <c r="A520" s="5">
        <v>9.32110000561E11</v>
      </c>
      <c r="B520" s="5" t="s">
        <v>46</v>
      </c>
      <c r="C520" s="5">
        <v>2022.0</v>
      </c>
      <c r="D520" s="5">
        <v>7946.0</v>
      </c>
      <c r="E520" s="5" t="s">
        <v>43</v>
      </c>
      <c r="F520" s="5">
        <v>1117.0</v>
      </c>
      <c r="G520" s="5" t="s">
        <v>465</v>
      </c>
      <c r="H520" s="5" t="s">
        <v>572</v>
      </c>
      <c r="I520" s="5">
        <v>77042.0</v>
      </c>
      <c r="J520" s="7">
        <v>870966.0</v>
      </c>
      <c r="K520" s="7">
        <v>844660.0</v>
      </c>
      <c r="L520" s="7">
        <v>26306.0</v>
      </c>
      <c r="M520" s="12">
        <v>0.0311438922169866</v>
      </c>
    </row>
    <row r="521">
      <c r="A521" s="5">
        <v>9.32110000562E11</v>
      </c>
      <c r="B521" s="5" t="s">
        <v>46</v>
      </c>
      <c r="C521" s="5">
        <v>2022.0</v>
      </c>
      <c r="D521" s="5">
        <v>7946.0</v>
      </c>
      <c r="E521" s="5" t="s">
        <v>43</v>
      </c>
      <c r="F521" s="5">
        <v>1117.0</v>
      </c>
      <c r="G521" s="5" t="s">
        <v>465</v>
      </c>
      <c r="H521" s="5" t="s">
        <v>573</v>
      </c>
      <c r="I521" s="5">
        <v>77042.0</v>
      </c>
      <c r="J521" s="7">
        <v>611757.0</v>
      </c>
      <c r="K521" s="7">
        <v>586979.0</v>
      </c>
      <c r="L521" s="7">
        <v>24778.0</v>
      </c>
      <c r="M521" s="12">
        <v>0.0422127537782441</v>
      </c>
    </row>
    <row r="522">
      <c r="A522" s="5">
        <v>9.32110000563E11</v>
      </c>
      <c r="B522" s="5" t="s">
        <v>42</v>
      </c>
      <c r="C522" s="5">
        <v>2022.0</v>
      </c>
      <c r="D522" s="5">
        <v>7946.0</v>
      </c>
      <c r="E522" s="5" t="s">
        <v>43</v>
      </c>
      <c r="F522" s="5">
        <v>1117.0</v>
      </c>
      <c r="G522" s="5" t="s">
        <v>465</v>
      </c>
      <c r="H522" s="5" t="s">
        <v>574</v>
      </c>
      <c r="I522" s="5">
        <v>77042.0</v>
      </c>
      <c r="J522" s="7">
        <v>547123.0</v>
      </c>
      <c r="K522" s="7">
        <v>539167.0</v>
      </c>
      <c r="L522" s="7">
        <v>3657.0</v>
      </c>
      <c r="M522" s="12">
        <v>0.00678268514208024</v>
      </c>
    </row>
    <row r="523">
      <c r="A523" s="5">
        <v>9.32110000564E11</v>
      </c>
      <c r="B523" s="5" t="s">
        <v>42</v>
      </c>
      <c r="C523" s="5">
        <v>2022.0</v>
      </c>
      <c r="D523" s="5">
        <v>7946.0</v>
      </c>
      <c r="E523" s="5" t="s">
        <v>43</v>
      </c>
      <c r="F523" s="5">
        <v>1117.0</v>
      </c>
      <c r="G523" s="5" t="s">
        <v>465</v>
      </c>
      <c r="H523" s="5" t="s">
        <v>575</v>
      </c>
      <c r="I523" s="5">
        <v>77042.0</v>
      </c>
      <c r="J523" s="7">
        <v>581755.0</v>
      </c>
      <c r="K523" s="7">
        <v>573994.0</v>
      </c>
      <c r="L523" s="7">
        <v>3124.0</v>
      </c>
      <c r="M523" s="12">
        <v>0.00544256560173095</v>
      </c>
    </row>
    <row r="524">
      <c r="A524" s="5">
        <v>9.32110000565E11</v>
      </c>
      <c r="B524" s="5" t="s">
        <v>46</v>
      </c>
      <c r="C524" s="5">
        <v>2022.0</v>
      </c>
      <c r="D524" s="5">
        <v>7946.0</v>
      </c>
      <c r="E524" s="5" t="s">
        <v>43</v>
      </c>
      <c r="F524" s="5">
        <v>1117.0</v>
      </c>
      <c r="G524" s="5" t="s">
        <v>465</v>
      </c>
      <c r="H524" s="5" t="s">
        <v>576</v>
      </c>
      <c r="I524" s="5">
        <v>77042.0</v>
      </c>
      <c r="J524" s="7">
        <v>611568.0</v>
      </c>
      <c r="K524" s="7">
        <v>589920.0</v>
      </c>
      <c r="L524" s="7">
        <v>21648.0</v>
      </c>
      <c r="M524" s="12">
        <v>0.0366965012205044</v>
      </c>
    </row>
    <row r="525">
      <c r="A525" s="5">
        <v>9.32110000566E11</v>
      </c>
      <c r="B525" s="5" t="s">
        <v>46</v>
      </c>
      <c r="C525" s="5">
        <v>2022.0</v>
      </c>
      <c r="D525" s="5">
        <v>7946.0</v>
      </c>
      <c r="E525" s="5" t="s">
        <v>43</v>
      </c>
      <c r="F525" s="5">
        <v>1117.0</v>
      </c>
      <c r="G525" s="5" t="s">
        <v>465</v>
      </c>
      <c r="H525" s="5" t="s">
        <v>577</v>
      </c>
      <c r="I525" s="5">
        <v>77042.0</v>
      </c>
      <c r="J525" s="7">
        <v>713910.0</v>
      </c>
      <c r="K525" s="7">
        <v>629295.0</v>
      </c>
      <c r="L525" s="7">
        <v>74354.0</v>
      </c>
      <c r="M525" s="12">
        <v>0.118154442669971</v>
      </c>
    </row>
    <row r="526">
      <c r="A526" s="5">
        <v>9.32110000567E11</v>
      </c>
      <c r="B526" s="5" t="s">
        <v>46</v>
      </c>
      <c r="C526" s="5">
        <v>2022.0</v>
      </c>
      <c r="D526" s="5">
        <v>7946.0</v>
      </c>
      <c r="E526" s="5" t="s">
        <v>43</v>
      </c>
      <c r="F526" s="5">
        <v>1117.0</v>
      </c>
      <c r="G526" s="5" t="s">
        <v>465</v>
      </c>
      <c r="H526" s="5" t="s">
        <v>578</v>
      </c>
      <c r="I526" s="5">
        <v>77042.0</v>
      </c>
      <c r="J526" s="7">
        <v>676250.0</v>
      </c>
      <c r="K526" s="7">
        <v>617696.0</v>
      </c>
      <c r="L526" s="7">
        <v>58554.0</v>
      </c>
      <c r="M526" s="12">
        <v>0.094794202973631</v>
      </c>
    </row>
    <row r="527">
      <c r="A527" s="5">
        <v>9.32110000568E11</v>
      </c>
      <c r="B527" s="5" t="s">
        <v>42</v>
      </c>
      <c r="C527" s="5">
        <v>2022.0</v>
      </c>
      <c r="D527" s="5">
        <v>7946.0</v>
      </c>
      <c r="E527" s="5" t="s">
        <v>43</v>
      </c>
      <c r="F527" s="5">
        <v>1117.0</v>
      </c>
      <c r="G527" s="5" t="s">
        <v>465</v>
      </c>
      <c r="H527" s="5" t="s">
        <v>579</v>
      </c>
      <c r="I527" s="5">
        <v>77042.0</v>
      </c>
      <c r="J527" s="7">
        <v>677764.0</v>
      </c>
      <c r="K527" s="7">
        <v>601316.0</v>
      </c>
      <c r="L527" s="7">
        <v>71185.0</v>
      </c>
      <c r="M527" s="12">
        <v>0.118382015446121</v>
      </c>
    </row>
    <row r="528">
      <c r="A528" s="5">
        <v>9.32110000569E11</v>
      </c>
      <c r="B528" s="5" t="s">
        <v>46</v>
      </c>
      <c r="C528" s="5">
        <v>2022.0</v>
      </c>
      <c r="D528" s="5">
        <v>7946.0</v>
      </c>
      <c r="E528" s="5" t="s">
        <v>43</v>
      </c>
      <c r="F528" s="5">
        <v>1117.0</v>
      </c>
      <c r="G528" s="5" t="s">
        <v>465</v>
      </c>
      <c r="H528" s="5" t="s">
        <v>580</v>
      </c>
      <c r="I528" s="5">
        <v>77042.0</v>
      </c>
      <c r="J528" s="7">
        <v>685000.0</v>
      </c>
      <c r="K528" s="7">
        <v>594236.0</v>
      </c>
      <c r="L528" s="7">
        <v>90764.0</v>
      </c>
      <c r="M528" s="12">
        <v>0.152740661959221</v>
      </c>
    </row>
    <row r="529">
      <c r="A529" s="5">
        <v>9.3211000057E11</v>
      </c>
      <c r="B529" s="5" t="s">
        <v>46</v>
      </c>
      <c r="C529" s="5">
        <v>2022.0</v>
      </c>
      <c r="D529" s="5">
        <v>7946.0</v>
      </c>
      <c r="E529" s="5" t="s">
        <v>43</v>
      </c>
      <c r="F529" s="5">
        <v>1117.0</v>
      </c>
      <c r="G529" s="5" t="s">
        <v>465</v>
      </c>
      <c r="H529" s="5" t="s">
        <v>581</v>
      </c>
      <c r="I529" s="5">
        <v>77042.0</v>
      </c>
      <c r="J529" s="7">
        <v>653984.0</v>
      </c>
      <c r="K529" s="7">
        <v>621172.0</v>
      </c>
      <c r="L529" s="7">
        <v>32812.0</v>
      </c>
      <c r="M529" s="12">
        <v>0.0528227286484259</v>
      </c>
    </row>
    <row r="530">
      <c r="A530" s="5">
        <v>9.32110000571E11</v>
      </c>
      <c r="B530" s="5" t="s">
        <v>46</v>
      </c>
      <c r="C530" s="5">
        <v>2022.0</v>
      </c>
      <c r="D530" s="5">
        <v>7946.0</v>
      </c>
      <c r="E530" s="5" t="s">
        <v>43</v>
      </c>
      <c r="F530" s="5">
        <v>1117.0</v>
      </c>
      <c r="G530" s="5" t="s">
        <v>465</v>
      </c>
      <c r="H530" s="5" t="s">
        <v>582</v>
      </c>
      <c r="I530" s="5">
        <v>77042.0</v>
      </c>
      <c r="J530" s="7">
        <v>525000.0</v>
      </c>
      <c r="K530" s="7">
        <v>525000.0</v>
      </c>
      <c r="L530" s="7">
        <v>0.0</v>
      </c>
      <c r="M530" s="12">
        <v>0.0</v>
      </c>
    </row>
    <row r="531">
      <c r="A531" s="5">
        <v>9.32110000572E11</v>
      </c>
      <c r="B531" s="5" t="s">
        <v>46</v>
      </c>
      <c r="C531" s="5">
        <v>2022.0</v>
      </c>
      <c r="D531" s="5">
        <v>7946.0</v>
      </c>
      <c r="E531" s="5" t="s">
        <v>43</v>
      </c>
      <c r="F531" s="5">
        <v>1117.0</v>
      </c>
      <c r="G531" s="5" t="s">
        <v>465</v>
      </c>
      <c r="H531" s="5" t="s">
        <v>583</v>
      </c>
      <c r="I531" s="5">
        <v>77042.0</v>
      </c>
      <c r="J531" s="7">
        <v>515125.0</v>
      </c>
      <c r="K531" s="7">
        <v>504184.0</v>
      </c>
      <c r="L531" s="7">
        <v>10941.0</v>
      </c>
      <c r="M531" s="12">
        <v>0.0217004109610776</v>
      </c>
    </row>
    <row r="532">
      <c r="A532" s="5">
        <v>9.32110000573E11</v>
      </c>
      <c r="B532" s="5" t="s">
        <v>42</v>
      </c>
      <c r="C532" s="5">
        <v>2022.0</v>
      </c>
      <c r="D532" s="5">
        <v>7946.0</v>
      </c>
      <c r="E532" s="5" t="s">
        <v>43</v>
      </c>
      <c r="F532" s="5">
        <v>1117.0</v>
      </c>
      <c r="G532" s="5" t="s">
        <v>465</v>
      </c>
      <c r="H532" s="5" t="s">
        <v>584</v>
      </c>
      <c r="I532" s="5">
        <v>77042.0</v>
      </c>
      <c r="J532" s="7">
        <v>528641.0</v>
      </c>
      <c r="K532" s="7">
        <v>524045.0</v>
      </c>
      <c r="L532" s="7">
        <v>-181.0</v>
      </c>
      <c r="M532" s="12">
        <v>-3.45390185957361E-4</v>
      </c>
    </row>
    <row r="533">
      <c r="A533" s="5">
        <v>9.32110000574E11</v>
      </c>
      <c r="B533" s="5" t="s">
        <v>46</v>
      </c>
      <c r="C533" s="5">
        <v>2022.0</v>
      </c>
      <c r="D533" s="5">
        <v>7946.0</v>
      </c>
      <c r="E533" s="5" t="s">
        <v>43</v>
      </c>
      <c r="F533" s="5">
        <v>1117.0</v>
      </c>
      <c r="G533" s="5" t="s">
        <v>465</v>
      </c>
      <c r="H533" s="5" t="s">
        <v>585</v>
      </c>
      <c r="I533" s="5">
        <v>77042.0</v>
      </c>
      <c r="J533" s="7">
        <v>625107.0</v>
      </c>
      <c r="K533" s="7">
        <v>511083.0</v>
      </c>
      <c r="L533" s="7">
        <v>114024.0</v>
      </c>
      <c r="M533" s="12">
        <v>0.223102705431407</v>
      </c>
    </row>
    <row r="534">
      <c r="A534" s="5">
        <v>9.32110000575E11</v>
      </c>
      <c r="B534" s="5" t="s">
        <v>46</v>
      </c>
      <c r="C534" s="5">
        <v>2022.0</v>
      </c>
      <c r="D534" s="5">
        <v>7946.0</v>
      </c>
      <c r="E534" s="5" t="s">
        <v>43</v>
      </c>
      <c r="F534" s="5">
        <v>1117.0</v>
      </c>
      <c r="G534" s="5" t="s">
        <v>465</v>
      </c>
      <c r="H534" s="5" t="s">
        <v>586</v>
      </c>
      <c r="I534" s="5">
        <v>77042.0</v>
      </c>
      <c r="J534" s="7">
        <v>559417.0</v>
      </c>
      <c r="K534" s="7">
        <v>533755.0</v>
      </c>
      <c r="L534" s="7">
        <v>25662.0</v>
      </c>
      <c r="M534" s="12">
        <v>0.0480782381429683</v>
      </c>
    </row>
    <row r="535">
      <c r="A535" s="5">
        <v>9.32110000576E11</v>
      </c>
      <c r="B535" s="5" t="s">
        <v>42</v>
      </c>
      <c r="C535" s="5">
        <v>2022.0</v>
      </c>
      <c r="D535" s="5">
        <v>7946.0</v>
      </c>
      <c r="E535" s="5" t="s">
        <v>43</v>
      </c>
      <c r="F535" s="5">
        <v>1117.0</v>
      </c>
      <c r="G535" s="5" t="s">
        <v>465</v>
      </c>
      <c r="H535" s="5" t="s">
        <v>587</v>
      </c>
      <c r="I535" s="5">
        <v>77042.0</v>
      </c>
      <c r="J535" s="7">
        <v>659148.0</v>
      </c>
      <c r="K535" s="7">
        <v>585851.0</v>
      </c>
      <c r="L535" s="7">
        <v>72204.0</v>
      </c>
      <c r="M535" s="12">
        <v>0.123246354448486</v>
      </c>
    </row>
    <row r="536">
      <c r="A536" s="5">
        <v>9.32120000577E11</v>
      </c>
      <c r="B536" s="5" t="s">
        <v>46</v>
      </c>
      <c r="C536" s="5">
        <v>2022.0</v>
      </c>
      <c r="D536" s="5">
        <v>7946.0</v>
      </c>
      <c r="E536" s="5" t="s">
        <v>43</v>
      </c>
      <c r="F536" s="5">
        <v>1117.0</v>
      </c>
      <c r="G536" s="5" t="s">
        <v>465</v>
      </c>
      <c r="H536" s="5" t="s">
        <v>588</v>
      </c>
      <c r="I536" s="5">
        <v>77042.0</v>
      </c>
      <c r="J536" s="7">
        <v>597152.0</v>
      </c>
      <c r="K536" s="7">
        <v>600770.0</v>
      </c>
      <c r="L536" s="7">
        <v>-3618.0</v>
      </c>
      <c r="M536" s="12">
        <v>-0.00602227141834643</v>
      </c>
    </row>
    <row r="537">
      <c r="A537" s="5">
        <v>9.32120000578E11</v>
      </c>
      <c r="B537" s="5" t="s">
        <v>46</v>
      </c>
      <c r="C537" s="5">
        <v>2022.0</v>
      </c>
      <c r="D537" s="5">
        <v>7946.0</v>
      </c>
      <c r="E537" s="5" t="s">
        <v>43</v>
      </c>
      <c r="F537" s="5">
        <v>1117.0</v>
      </c>
      <c r="G537" s="5" t="s">
        <v>465</v>
      </c>
      <c r="H537" s="5" t="s">
        <v>589</v>
      </c>
      <c r="I537" s="5">
        <v>77042.0</v>
      </c>
      <c r="J537" s="7">
        <v>634000.0</v>
      </c>
      <c r="K537" s="7">
        <v>545849.0</v>
      </c>
      <c r="L537" s="7">
        <v>88151.0</v>
      </c>
      <c r="M537" s="12">
        <v>0.161493380037336</v>
      </c>
    </row>
    <row r="538">
      <c r="A538" s="5">
        <v>9.32120000579E11</v>
      </c>
      <c r="B538" s="5" t="s">
        <v>46</v>
      </c>
      <c r="C538" s="5">
        <v>2022.0</v>
      </c>
      <c r="D538" s="5">
        <v>7946.0</v>
      </c>
      <c r="E538" s="5" t="s">
        <v>43</v>
      </c>
      <c r="F538" s="5">
        <v>1117.0</v>
      </c>
      <c r="G538" s="5" t="s">
        <v>465</v>
      </c>
      <c r="H538" s="5" t="s">
        <v>590</v>
      </c>
      <c r="I538" s="5">
        <v>77042.0</v>
      </c>
      <c r="J538" s="7">
        <v>674526.0</v>
      </c>
      <c r="K538" s="7">
        <v>602873.0</v>
      </c>
      <c r="L538" s="7">
        <v>71653.0</v>
      </c>
      <c r="M538" s="12">
        <v>0.118852560987139</v>
      </c>
    </row>
    <row r="539">
      <c r="A539" s="5">
        <v>9.3212000058E11</v>
      </c>
      <c r="B539" s="5" t="s">
        <v>46</v>
      </c>
      <c r="C539" s="5">
        <v>2022.0</v>
      </c>
      <c r="D539" s="5">
        <v>7946.0</v>
      </c>
      <c r="E539" s="5" t="s">
        <v>43</v>
      </c>
      <c r="F539" s="5">
        <v>1117.0</v>
      </c>
      <c r="G539" s="5" t="s">
        <v>465</v>
      </c>
      <c r="H539" s="5" t="s">
        <v>591</v>
      </c>
      <c r="I539" s="5">
        <v>77042.0</v>
      </c>
      <c r="J539" s="7">
        <v>715931.0</v>
      </c>
      <c r="K539" s="7">
        <v>600000.0</v>
      </c>
      <c r="L539" s="7">
        <v>115931.0</v>
      </c>
      <c r="M539" s="12">
        <v>0.193218333333333</v>
      </c>
    </row>
    <row r="540">
      <c r="A540" s="5">
        <v>9.32120000581E11</v>
      </c>
      <c r="B540" s="5" t="s">
        <v>46</v>
      </c>
      <c r="C540" s="5">
        <v>2022.0</v>
      </c>
      <c r="D540" s="5">
        <v>7946.0</v>
      </c>
      <c r="E540" s="5" t="s">
        <v>43</v>
      </c>
      <c r="F540" s="5">
        <v>1117.0</v>
      </c>
      <c r="G540" s="5" t="s">
        <v>465</v>
      </c>
      <c r="H540" s="5" t="s">
        <v>592</v>
      </c>
      <c r="I540" s="5">
        <v>77042.0</v>
      </c>
      <c r="J540" s="7">
        <v>541901.0</v>
      </c>
      <c r="K540" s="7">
        <v>550000.0</v>
      </c>
      <c r="L540" s="7">
        <v>-8099.0</v>
      </c>
      <c r="M540" s="12">
        <v>-0.0147254545454545</v>
      </c>
    </row>
    <row r="541">
      <c r="A541" s="5">
        <v>9.32120000582E11</v>
      </c>
      <c r="B541" s="5" t="s">
        <v>42</v>
      </c>
      <c r="C541" s="5">
        <v>2022.0</v>
      </c>
      <c r="D541" s="5">
        <v>7946.0</v>
      </c>
      <c r="E541" s="5" t="s">
        <v>43</v>
      </c>
      <c r="F541" s="5">
        <v>1117.0</v>
      </c>
      <c r="G541" s="5" t="s">
        <v>465</v>
      </c>
      <c r="H541" s="5" t="s">
        <v>593</v>
      </c>
      <c r="I541" s="5">
        <v>77042.0</v>
      </c>
      <c r="J541" s="7">
        <v>576355.0</v>
      </c>
      <c r="K541" s="7">
        <v>569436.0</v>
      </c>
      <c r="L541" s="7">
        <v>2142.0</v>
      </c>
      <c r="M541" s="12">
        <v>0.00376161675763397</v>
      </c>
    </row>
    <row r="542">
      <c r="A542" s="5">
        <v>9.32120000583E11</v>
      </c>
      <c r="B542" s="5" t="s">
        <v>42</v>
      </c>
      <c r="C542" s="5">
        <v>2022.0</v>
      </c>
      <c r="D542" s="5">
        <v>7946.0</v>
      </c>
      <c r="E542" s="5" t="s">
        <v>43</v>
      </c>
      <c r="F542" s="5">
        <v>1117.0</v>
      </c>
      <c r="G542" s="5" t="s">
        <v>465</v>
      </c>
      <c r="H542" s="5" t="s">
        <v>594</v>
      </c>
      <c r="I542" s="5">
        <v>77042.0</v>
      </c>
      <c r="J542" s="7">
        <v>545121.0</v>
      </c>
      <c r="K542" s="7">
        <v>539703.0</v>
      </c>
      <c r="L542" s="7">
        <v>-3629.0</v>
      </c>
      <c r="M542" s="12">
        <v>-0.00672406860810481</v>
      </c>
    </row>
    <row r="543">
      <c r="A543" s="5">
        <v>9.32120000584E11</v>
      </c>
      <c r="B543" s="5" t="s">
        <v>42</v>
      </c>
      <c r="C543" s="5">
        <v>2022.0</v>
      </c>
      <c r="D543" s="5">
        <v>7946.0</v>
      </c>
      <c r="E543" s="5" t="s">
        <v>43</v>
      </c>
      <c r="F543" s="5">
        <v>1117.0</v>
      </c>
      <c r="G543" s="5" t="s">
        <v>465</v>
      </c>
      <c r="H543" s="5" t="s">
        <v>595</v>
      </c>
      <c r="I543" s="5">
        <v>77042.0</v>
      </c>
      <c r="J543" s="7">
        <v>736443.0</v>
      </c>
      <c r="K543" s="7">
        <v>635396.0</v>
      </c>
      <c r="L543" s="7">
        <v>105326.0</v>
      </c>
      <c r="M543" s="12">
        <v>0.165764342236967</v>
      </c>
    </row>
    <row r="544">
      <c r="A544" s="5">
        <v>9.32120000585E11</v>
      </c>
      <c r="B544" s="5" t="s">
        <v>46</v>
      </c>
      <c r="C544" s="5">
        <v>2022.0</v>
      </c>
      <c r="D544" s="5">
        <v>7946.0</v>
      </c>
      <c r="E544" s="5" t="s">
        <v>43</v>
      </c>
      <c r="F544" s="5">
        <v>1117.0</v>
      </c>
      <c r="G544" s="5" t="s">
        <v>465</v>
      </c>
      <c r="H544" s="5" t="s">
        <v>596</v>
      </c>
      <c r="I544" s="5">
        <v>77042.0</v>
      </c>
      <c r="J544" s="7">
        <v>548201.0</v>
      </c>
      <c r="K544" s="7">
        <v>540269.0</v>
      </c>
      <c r="L544" s="7">
        <v>-3522.0</v>
      </c>
      <c r="M544" s="12">
        <v>-0.00651897480699426</v>
      </c>
    </row>
    <row r="545">
      <c r="A545" s="5">
        <v>9.32120000586E11</v>
      </c>
      <c r="B545" s="5" t="s">
        <v>46</v>
      </c>
      <c r="C545" s="5">
        <v>2022.0</v>
      </c>
      <c r="D545" s="5">
        <v>7946.0</v>
      </c>
      <c r="E545" s="5" t="s">
        <v>43</v>
      </c>
      <c r="F545" s="5">
        <v>1117.0</v>
      </c>
      <c r="G545" s="5" t="s">
        <v>465</v>
      </c>
      <c r="H545" s="5" t="s">
        <v>597</v>
      </c>
      <c r="I545" s="5">
        <v>77042.0</v>
      </c>
      <c r="J545" s="7">
        <v>618516.0</v>
      </c>
      <c r="K545" s="7">
        <v>501083.0</v>
      </c>
      <c r="L545" s="7">
        <v>117433.0</v>
      </c>
      <c r="M545" s="12">
        <v>0.234358379749462</v>
      </c>
    </row>
    <row r="546">
      <c r="A546" s="5">
        <v>9.32120000587E11</v>
      </c>
      <c r="B546" s="5" t="s">
        <v>46</v>
      </c>
      <c r="C546" s="5">
        <v>2022.0</v>
      </c>
      <c r="D546" s="5">
        <v>7946.0</v>
      </c>
      <c r="E546" s="5" t="s">
        <v>43</v>
      </c>
      <c r="F546" s="5">
        <v>1117.0</v>
      </c>
      <c r="G546" s="5" t="s">
        <v>465</v>
      </c>
      <c r="H546" s="5" t="s">
        <v>598</v>
      </c>
      <c r="I546" s="5">
        <v>77042.0</v>
      </c>
      <c r="J546" s="7">
        <v>631228.0</v>
      </c>
      <c r="K546" s="7">
        <v>601307.0</v>
      </c>
      <c r="L546" s="7">
        <v>29921.0</v>
      </c>
      <c r="M546" s="12">
        <v>0.0497599395982417</v>
      </c>
    </row>
    <row r="547">
      <c r="A547" s="5">
        <v>9.32120000588E11</v>
      </c>
      <c r="B547" s="5" t="s">
        <v>42</v>
      </c>
      <c r="C547" s="5">
        <v>2022.0</v>
      </c>
      <c r="D547" s="5">
        <v>7946.0</v>
      </c>
      <c r="E547" s="5" t="s">
        <v>43</v>
      </c>
      <c r="F547" s="5">
        <v>1117.0</v>
      </c>
      <c r="G547" s="5" t="s">
        <v>465</v>
      </c>
      <c r="H547" s="5" t="s">
        <v>599</v>
      </c>
      <c r="I547" s="5">
        <v>77042.0</v>
      </c>
      <c r="J547" s="7">
        <v>656722.0</v>
      </c>
      <c r="K547" s="7">
        <v>590545.0</v>
      </c>
      <c r="L547" s="7">
        <v>56237.0</v>
      </c>
      <c r="M547" s="12">
        <v>0.0952289833966928</v>
      </c>
    </row>
    <row r="548">
      <c r="A548" s="5">
        <v>9.32120000589E11</v>
      </c>
      <c r="B548" s="5" t="s">
        <v>46</v>
      </c>
      <c r="C548" s="5">
        <v>2022.0</v>
      </c>
      <c r="D548" s="5">
        <v>7946.0</v>
      </c>
      <c r="E548" s="5" t="s">
        <v>43</v>
      </c>
      <c r="F548" s="5">
        <v>1117.0</v>
      </c>
      <c r="G548" s="5" t="s">
        <v>465</v>
      </c>
      <c r="H548" s="5" t="s">
        <v>600</v>
      </c>
      <c r="I548" s="5">
        <v>77042.0</v>
      </c>
      <c r="J548" s="7">
        <v>676250.0</v>
      </c>
      <c r="K548" s="7">
        <v>550993.0</v>
      </c>
      <c r="L548" s="7">
        <v>125257.0</v>
      </c>
      <c r="M548" s="12">
        <v>0.227329566800304</v>
      </c>
    </row>
    <row r="549">
      <c r="A549" s="5">
        <v>9.3212000059E11</v>
      </c>
      <c r="B549" s="5" t="s">
        <v>42</v>
      </c>
      <c r="C549" s="5">
        <v>2022.0</v>
      </c>
      <c r="D549" s="5">
        <v>7946.0</v>
      </c>
      <c r="E549" s="5" t="s">
        <v>43</v>
      </c>
      <c r="F549" s="5">
        <v>1117.0</v>
      </c>
      <c r="G549" s="5" t="s">
        <v>465</v>
      </c>
      <c r="H549" s="5" t="s">
        <v>601</v>
      </c>
      <c r="I549" s="5">
        <v>77042.0</v>
      </c>
      <c r="J549" s="7">
        <v>850696.0</v>
      </c>
      <c r="K549" s="7">
        <v>715026.0</v>
      </c>
      <c r="L549" s="7">
        <v>135670.0</v>
      </c>
      <c r="M549" s="12">
        <v>0.189741352062722</v>
      </c>
    </row>
    <row r="550">
      <c r="A550" s="5">
        <v>9.32120000591E11</v>
      </c>
      <c r="B550" s="5" t="s">
        <v>46</v>
      </c>
      <c r="C550" s="5">
        <v>2022.0</v>
      </c>
      <c r="D550" s="5">
        <v>7946.0</v>
      </c>
      <c r="E550" s="5" t="s">
        <v>43</v>
      </c>
      <c r="F550" s="5">
        <v>1117.0</v>
      </c>
      <c r="G550" s="5" t="s">
        <v>465</v>
      </c>
      <c r="H550" s="5" t="s">
        <v>602</v>
      </c>
      <c r="I550" s="5">
        <v>77042.0</v>
      </c>
      <c r="J550" s="7">
        <v>680323.0</v>
      </c>
      <c r="K550" s="7">
        <v>555840.0</v>
      </c>
      <c r="L550" s="7">
        <v>134979.0</v>
      </c>
      <c r="M550" s="12">
        <v>0.242837867012089</v>
      </c>
    </row>
    <row r="551">
      <c r="A551" s="5">
        <v>9.32120000592E11</v>
      </c>
      <c r="B551" s="5" t="s">
        <v>46</v>
      </c>
      <c r="C551" s="5">
        <v>2022.0</v>
      </c>
      <c r="D551" s="5">
        <v>7946.0</v>
      </c>
      <c r="E551" s="5" t="s">
        <v>43</v>
      </c>
      <c r="F551" s="5">
        <v>1117.0</v>
      </c>
      <c r="G551" s="5" t="s">
        <v>465</v>
      </c>
      <c r="H551" s="5" t="s">
        <v>603</v>
      </c>
      <c r="I551" s="5">
        <v>77042.0</v>
      </c>
      <c r="J551" s="7">
        <v>805805.0</v>
      </c>
      <c r="K551" s="7">
        <v>770000.0</v>
      </c>
      <c r="L551" s="7">
        <v>35805.0</v>
      </c>
      <c r="M551" s="12">
        <v>0.0464999999999999</v>
      </c>
    </row>
    <row r="552">
      <c r="A552" s="5">
        <v>9.32120000593E11</v>
      </c>
      <c r="B552" s="5" t="s">
        <v>46</v>
      </c>
      <c r="C552" s="5">
        <v>2022.0</v>
      </c>
      <c r="D552" s="5">
        <v>7946.0</v>
      </c>
      <c r="E552" s="5" t="s">
        <v>43</v>
      </c>
      <c r="F552" s="5">
        <v>1117.0</v>
      </c>
      <c r="G552" s="5" t="s">
        <v>465</v>
      </c>
      <c r="H552" s="5" t="s">
        <v>604</v>
      </c>
      <c r="I552" s="5">
        <v>77042.0</v>
      </c>
      <c r="J552" s="7">
        <v>770640.0</v>
      </c>
      <c r="K552" s="7">
        <v>669777.0</v>
      </c>
      <c r="L552" s="7">
        <v>71652.0</v>
      </c>
      <c r="M552" s="12">
        <v>0.106978889988757</v>
      </c>
    </row>
    <row r="553">
      <c r="A553" s="5">
        <v>9.32120000594E11</v>
      </c>
      <c r="B553" s="5" t="s">
        <v>42</v>
      </c>
      <c r="C553" s="5">
        <v>2022.0</v>
      </c>
      <c r="D553" s="5">
        <v>7946.0</v>
      </c>
      <c r="E553" s="5" t="s">
        <v>43</v>
      </c>
      <c r="F553" s="5">
        <v>1117.0</v>
      </c>
      <c r="G553" s="5" t="s">
        <v>465</v>
      </c>
      <c r="H553" s="5" t="s">
        <v>605</v>
      </c>
      <c r="I553" s="5">
        <v>77042.0</v>
      </c>
      <c r="J553" s="7">
        <v>704425.0</v>
      </c>
      <c r="K553" s="7">
        <v>615677.0</v>
      </c>
      <c r="L553" s="7">
        <v>83816.0</v>
      </c>
      <c r="M553" s="12">
        <v>0.1361363182318</v>
      </c>
    </row>
    <row r="554">
      <c r="A554" s="5">
        <v>9.32120000595E11</v>
      </c>
      <c r="B554" s="5" t="s">
        <v>42</v>
      </c>
      <c r="C554" s="5">
        <v>2022.0</v>
      </c>
      <c r="D554" s="5">
        <v>7946.0</v>
      </c>
      <c r="E554" s="5" t="s">
        <v>43</v>
      </c>
      <c r="F554" s="5">
        <v>1117.0</v>
      </c>
      <c r="G554" s="5" t="s">
        <v>465</v>
      </c>
      <c r="H554" s="5" t="s">
        <v>606</v>
      </c>
      <c r="I554" s="5">
        <v>77042.0</v>
      </c>
      <c r="J554" s="7">
        <v>652190.0</v>
      </c>
      <c r="K554" s="7">
        <v>525950.0</v>
      </c>
      <c r="L554" s="7">
        <v>121463.0</v>
      </c>
      <c r="M554" s="12">
        <v>0.230940203441391</v>
      </c>
    </row>
    <row r="555">
      <c r="A555" s="5">
        <v>9.32120000596E11</v>
      </c>
      <c r="B555" s="5" t="s">
        <v>46</v>
      </c>
      <c r="C555" s="5">
        <v>2022.0</v>
      </c>
      <c r="D555" s="5">
        <v>7946.0</v>
      </c>
      <c r="E555" s="5" t="s">
        <v>43</v>
      </c>
      <c r="F555" s="5">
        <v>1117.0</v>
      </c>
      <c r="G555" s="5" t="s">
        <v>465</v>
      </c>
      <c r="H555" s="5" t="s">
        <v>607</v>
      </c>
      <c r="I555" s="5">
        <v>77042.0</v>
      </c>
      <c r="J555" s="7">
        <v>674886.0</v>
      </c>
      <c r="K555" s="7">
        <v>595000.0</v>
      </c>
      <c r="L555" s="7">
        <v>79886.0</v>
      </c>
      <c r="M555" s="12">
        <v>0.134262184873949</v>
      </c>
    </row>
    <row r="556">
      <c r="A556" s="5">
        <v>9.32120000597E11</v>
      </c>
      <c r="B556" s="5" t="s">
        <v>42</v>
      </c>
      <c r="C556" s="5">
        <v>2022.0</v>
      </c>
      <c r="D556" s="5">
        <v>7946.0</v>
      </c>
      <c r="E556" s="5" t="s">
        <v>43</v>
      </c>
      <c r="F556" s="5">
        <v>1117.0</v>
      </c>
      <c r="G556" s="5" t="s">
        <v>465</v>
      </c>
      <c r="H556" s="5" t="s">
        <v>608</v>
      </c>
      <c r="I556" s="5">
        <v>77042.0</v>
      </c>
      <c r="J556" s="7">
        <v>570698.0</v>
      </c>
      <c r="K556" s="7">
        <v>564028.0</v>
      </c>
      <c r="L556" s="7">
        <v>1893.0</v>
      </c>
      <c r="M556" s="12">
        <v>0.00335621635805316</v>
      </c>
    </row>
    <row r="557">
      <c r="A557" s="5">
        <v>9.32120000598E11</v>
      </c>
      <c r="B557" s="5" t="s">
        <v>46</v>
      </c>
      <c r="C557" s="5">
        <v>2022.0</v>
      </c>
      <c r="D557" s="5">
        <v>7946.0</v>
      </c>
      <c r="E557" s="5" t="s">
        <v>43</v>
      </c>
      <c r="F557" s="5">
        <v>1117.0</v>
      </c>
      <c r="G557" s="5" t="s">
        <v>465</v>
      </c>
      <c r="H557" s="5" t="s">
        <v>609</v>
      </c>
      <c r="I557" s="5">
        <v>77042.0</v>
      </c>
      <c r="J557" s="7">
        <v>679000.0</v>
      </c>
      <c r="K557" s="7">
        <v>630260.0</v>
      </c>
      <c r="L557" s="7">
        <v>48740.0</v>
      </c>
      <c r="M557" s="12">
        <v>0.0773331640910099</v>
      </c>
    </row>
    <row r="558">
      <c r="A558" s="5">
        <v>9.32120000599E11</v>
      </c>
      <c r="B558" s="5" t="s">
        <v>42</v>
      </c>
      <c r="C558" s="5">
        <v>2022.0</v>
      </c>
      <c r="D558" s="5">
        <v>7946.0</v>
      </c>
      <c r="E558" s="5" t="s">
        <v>43</v>
      </c>
      <c r="F558" s="5">
        <v>1117.0</v>
      </c>
      <c r="G558" s="5" t="s">
        <v>465</v>
      </c>
      <c r="H558" s="5" t="s">
        <v>610</v>
      </c>
      <c r="I558" s="5">
        <v>77042.0</v>
      </c>
      <c r="J558" s="7">
        <v>552943.0</v>
      </c>
      <c r="K558" s="7">
        <v>545067.0</v>
      </c>
      <c r="L558" s="7">
        <v>-3185.0</v>
      </c>
      <c r="M558" s="12">
        <v>-0.00584331834435036</v>
      </c>
    </row>
    <row r="559">
      <c r="A559" s="5">
        <v>9.321200006E11</v>
      </c>
      <c r="B559" s="5" t="s">
        <v>46</v>
      </c>
      <c r="C559" s="5">
        <v>2022.0</v>
      </c>
      <c r="D559" s="5">
        <v>7946.0</v>
      </c>
      <c r="E559" s="5" t="s">
        <v>43</v>
      </c>
      <c r="F559" s="5">
        <v>1117.0</v>
      </c>
      <c r="G559" s="5" t="s">
        <v>465</v>
      </c>
      <c r="H559" s="5" t="s">
        <v>611</v>
      </c>
      <c r="I559" s="5">
        <v>77042.0</v>
      </c>
      <c r="J559" s="7">
        <v>706400.0</v>
      </c>
      <c r="K559" s="7">
        <v>617607.0</v>
      </c>
      <c r="L559" s="7">
        <v>88793.0</v>
      </c>
      <c r="M559" s="12">
        <v>0.143769419711887</v>
      </c>
    </row>
    <row r="560">
      <c r="A560" s="5">
        <v>9.32120000601E11</v>
      </c>
      <c r="B560" s="5" t="s">
        <v>46</v>
      </c>
      <c r="C560" s="5">
        <v>2022.0</v>
      </c>
      <c r="D560" s="5">
        <v>7946.0</v>
      </c>
      <c r="E560" s="5" t="s">
        <v>43</v>
      </c>
      <c r="F560" s="5">
        <v>1117.0</v>
      </c>
      <c r="G560" s="5" t="s">
        <v>465</v>
      </c>
      <c r="H560" s="5" t="s">
        <v>612</v>
      </c>
      <c r="I560" s="5">
        <v>77042.0</v>
      </c>
      <c r="J560" s="7">
        <v>500463.0</v>
      </c>
      <c r="K560" s="7">
        <v>538101.0</v>
      </c>
      <c r="L560" s="7">
        <v>-37638.0</v>
      </c>
      <c r="M560" s="12">
        <v>-0.0699459766846744</v>
      </c>
    </row>
    <row r="561">
      <c r="A561" s="5">
        <v>9.32120000602E11</v>
      </c>
      <c r="B561" s="5" t="s">
        <v>42</v>
      </c>
      <c r="C561" s="5">
        <v>2022.0</v>
      </c>
      <c r="D561" s="5">
        <v>7946.0</v>
      </c>
      <c r="E561" s="5" t="s">
        <v>43</v>
      </c>
      <c r="F561" s="5">
        <v>1117.0</v>
      </c>
      <c r="G561" s="5" t="s">
        <v>465</v>
      </c>
      <c r="H561" s="5" t="s">
        <v>613</v>
      </c>
      <c r="I561" s="5">
        <v>77042.0</v>
      </c>
      <c r="J561" s="7">
        <v>758276.0</v>
      </c>
      <c r="K561" s="7">
        <v>718149.0</v>
      </c>
      <c r="L561" s="7">
        <v>40127.0</v>
      </c>
      <c r="M561" s="12">
        <v>0.055875591277019</v>
      </c>
    </row>
    <row r="562">
      <c r="A562" s="5">
        <v>9.32120000603E11</v>
      </c>
      <c r="B562" s="5" t="s">
        <v>46</v>
      </c>
      <c r="C562" s="5">
        <v>2022.0</v>
      </c>
      <c r="D562" s="5">
        <v>7946.0</v>
      </c>
      <c r="E562" s="5" t="s">
        <v>43</v>
      </c>
      <c r="F562" s="5">
        <v>1117.0</v>
      </c>
      <c r="G562" s="5" t="s">
        <v>465</v>
      </c>
      <c r="H562" s="5" t="s">
        <v>614</v>
      </c>
      <c r="I562" s="5">
        <v>77042.0</v>
      </c>
      <c r="J562" s="7">
        <v>990000.0</v>
      </c>
      <c r="K562" s="7">
        <v>805333.0</v>
      </c>
      <c r="L562" s="7">
        <v>184667.0</v>
      </c>
      <c r="M562" s="12">
        <v>0.229305144579943</v>
      </c>
    </row>
    <row r="563">
      <c r="A563" s="5">
        <v>9.32120000604E11</v>
      </c>
      <c r="B563" s="5" t="s">
        <v>42</v>
      </c>
      <c r="C563" s="5">
        <v>2022.0</v>
      </c>
      <c r="D563" s="5">
        <v>7946.0</v>
      </c>
      <c r="E563" s="5" t="s">
        <v>43</v>
      </c>
      <c r="F563" s="5">
        <v>1117.0</v>
      </c>
      <c r="G563" s="5" t="s">
        <v>465</v>
      </c>
      <c r="H563" s="5" t="s">
        <v>615</v>
      </c>
      <c r="I563" s="5">
        <v>77042.0</v>
      </c>
      <c r="J563" s="7">
        <v>934466.0</v>
      </c>
      <c r="K563" s="7">
        <v>923602.0</v>
      </c>
      <c r="L563" s="7">
        <v>4463.0</v>
      </c>
      <c r="M563" s="12">
        <v>0.00483216796845398</v>
      </c>
    </row>
    <row r="564">
      <c r="A564" s="5">
        <v>9.32120000605E11</v>
      </c>
      <c r="B564" s="5" t="s">
        <v>46</v>
      </c>
      <c r="C564" s="5">
        <v>2022.0</v>
      </c>
      <c r="D564" s="5">
        <v>7946.0</v>
      </c>
      <c r="E564" s="5" t="s">
        <v>43</v>
      </c>
      <c r="F564" s="5">
        <v>1117.0</v>
      </c>
      <c r="G564" s="5" t="s">
        <v>465</v>
      </c>
      <c r="H564" s="5" t="s">
        <v>616</v>
      </c>
      <c r="I564" s="5">
        <v>77042.0</v>
      </c>
      <c r="J564" s="7">
        <v>823200.0</v>
      </c>
      <c r="K564" s="7">
        <v>705000.0</v>
      </c>
      <c r="L564" s="7">
        <v>118200.0</v>
      </c>
      <c r="M564" s="12">
        <v>0.167659574468085</v>
      </c>
    </row>
    <row r="565">
      <c r="A565" s="5">
        <v>9.32120000606E11</v>
      </c>
      <c r="B565" s="5" t="s">
        <v>46</v>
      </c>
      <c r="C565" s="5">
        <v>2022.0</v>
      </c>
      <c r="D565" s="5">
        <v>7946.0</v>
      </c>
      <c r="E565" s="5" t="s">
        <v>43</v>
      </c>
      <c r="F565" s="5">
        <v>1117.0</v>
      </c>
      <c r="G565" s="5" t="s">
        <v>465</v>
      </c>
      <c r="H565" s="5" t="s">
        <v>617</v>
      </c>
      <c r="I565" s="5">
        <v>77042.0</v>
      </c>
      <c r="J565" s="7">
        <v>693922.0</v>
      </c>
      <c r="K565" s="7">
        <v>580000.0</v>
      </c>
      <c r="L565" s="7">
        <v>113922.0</v>
      </c>
      <c r="M565" s="12">
        <v>0.19641724137931</v>
      </c>
    </row>
    <row r="566">
      <c r="A566" s="5">
        <v>9.32120000607E11</v>
      </c>
      <c r="B566" s="5" t="s">
        <v>42</v>
      </c>
      <c r="C566" s="5">
        <v>2022.0</v>
      </c>
      <c r="D566" s="5">
        <v>7946.0</v>
      </c>
      <c r="E566" s="5" t="s">
        <v>43</v>
      </c>
      <c r="F566" s="5">
        <v>1117.0</v>
      </c>
      <c r="G566" s="5" t="s">
        <v>465</v>
      </c>
      <c r="H566" s="5" t="s">
        <v>618</v>
      </c>
      <c r="I566" s="5">
        <v>77042.0</v>
      </c>
      <c r="J566" s="7">
        <v>676939.0</v>
      </c>
      <c r="K566" s="7">
        <v>596823.0</v>
      </c>
      <c r="L566" s="7">
        <v>75184.0</v>
      </c>
      <c r="M566" s="12">
        <v>0.125973697394369</v>
      </c>
    </row>
    <row r="567">
      <c r="A567" s="5">
        <v>9.32120000608E11</v>
      </c>
      <c r="B567" s="5" t="s">
        <v>42</v>
      </c>
      <c r="C567" s="5">
        <v>2022.0</v>
      </c>
      <c r="D567" s="5">
        <v>7946.0</v>
      </c>
      <c r="E567" s="5" t="s">
        <v>43</v>
      </c>
      <c r="F567" s="5">
        <v>1117.0</v>
      </c>
      <c r="G567" s="5" t="s">
        <v>465</v>
      </c>
      <c r="H567" s="5" t="s">
        <v>619</v>
      </c>
      <c r="I567" s="5">
        <v>77042.0</v>
      </c>
      <c r="J567" s="7">
        <v>763318.0</v>
      </c>
      <c r="K567" s="7">
        <v>659628.0</v>
      </c>
      <c r="L567" s="7">
        <v>103690.0</v>
      </c>
      <c r="M567" s="12">
        <v>0.157194661233301</v>
      </c>
    </row>
    <row r="568">
      <c r="A568" s="5">
        <v>9.32120000609E11</v>
      </c>
      <c r="B568" s="5" t="s">
        <v>42</v>
      </c>
      <c r="C568" s="5">
        <v>2022.0</v>
      </c>
      <c r="D568" s="5">
        <v>7946.0</v>
      </c>
      <c r="E568" s="5" t="s">
        <v>43</v>
      </c>
      <c r="F568" s="5">
        <v>1117.0</v>
      </c>
      <c r="G568" s="5" t="s">
        <v>465</v>
      </c>
      <c r="H568" s="5" t="s">
        <v>620</v>
      </c>
      <c r="I568" s="5">
        <v>77042.0</v>
      </c>
      <c r="J568" s="7">
        <v>642076.0</v>
      </c>
      <c r="K568" s="7">
        <v>579194.0</v>
      </c>
      <c r="L568" s="7">
        <v>57950.0</v>
      </c>
      <c r="M568" s="12">
        <v>0.100052832039005</v>
      </c>
    </row>
    <row r="569">
      <c r="A569" s="5">
        <v>9.3212000061E11</v>
      </c>
      <c r="B569" s="5" t="s">
        <v>46</v>
      </c>
      <c r="C569" s="5">
        <v>2022.0</v>
      </c>
      <c r="D569" s="5">
        <v>7946.0</v>
      </c>
      <c r="E569" s="5" t="s">
        <v>43</v>
      </c>
      <c r="F569" s="5">
        <v>1117.0</v>
      </c>
      <c r="G569" s="5" t="s">
        <v>465</v>
      </c>
      <c r="H569" s="5" t="s">
        <v>621</v>
      </c>
      <c r="I569" s="5">
        <v>77042.0</v>
      </c>
      <c r="J569" s="7">
        <v>515000.0</v>
      </c>
      <c r="K569" s="7">
        <v>500400.0</v>
      </c>
      <c r="L569" s="7">
        <v>14600.0</v>
      </c>
      <c r="M569" s="12">
        <v>0.0291766586730615</v>
      </c>
    </row>
    <row r="570">
      <c r="A570" s="5">
        <v>9.32120000611E11</v>
      </c>
      <c r="B570" s="5" t="s">
        <v>46</v>
      </c>
      <c r="C570" s="5">
        <v>2022.0</v>
      </c>
      <c r="D570" s="5">
        <v>7946.0</v>
      </c>
      <c r="E570" s="5" t="s">
        <v>43</v>
      </c>
      <c r="F570" s="5">
        <v>1117.0</v>
      </c>
      <c r="G570" s="5" t="s">
        <v>465</v>
      </c>
      <c r="H570" s="5" t="s">
        <v>622</v>
      </c>
      <c r="I570" s="5">
        <v>77042.0</v>
      </c>
      <c r="J570" s="7">
        <v>740608.0</v>
      </c>
      <c r="K570" s="7">
        <v>659400.0</v>
      </c>
      <c r="L570" s="7">
        <v>81208.0</v>
      </c>
      <c r="M570" s="12">
        <v>0.123154382772217</v>
      </c>
    </row>
    <row r="571">
      <c r="A571" s="5">
        <v>9.32120000612E11</v>
      </c>
      <c r="B571" s="5" t="s">
        <v>42</v>
      </c>
      <c r="C571" s="5">
        <v>2022.0</v>
      </c>
      <c r="D571" s="5">
        <v>7946.0</v>
      </c>
      <c r="E571" s="5" t="s">
        <v>43</v>
      </c>
      <c r="F571" s="5">
        <v>1117.0</v>
      </c>
      <c r="G571" s="5" t="s">
        <v>465</v>
      </c>
      <c r="H571" s="5" t="s">
        <v>623</v>
      </c>
      <c r="I571" s="5">
        <v>77042.0</v>
      </c>
      <c r="J571" s="7">
        <v>773298.0</v>
      </c>
      <c r="K571" s="7">
        <v>724697.0</v>
      </c>
      <c r="L571" s="7">
        <v>43824.0</v>
      </c>
      <c r="M571" s="12">
        <v>0.0604721697481844</v>
      </c>
    </row>
    <row r="572">
      <c r="A572" s="5">
        <v>9.32120000613E11</v>
      </c>
      <c r="B572" s="5" t="s">
        <v>42</v>
      </c>
      <c r="C572" s="5">
        <v>2022.0</v>
      </c>
      <c r="D572" s="5">
        <v>7946.0</v>
      </c>
      <c r="E572" s="5" t="s">
        <v>43</v>
      </c>
      <c r="F572" s="5">
        <v>1117.0</v>
      </c>
      <c r="G572" s="5" t="s">
        <v>465</v>
      </c>
      <c r="H572" s="5" t="s">
        <v>624</v>
      </c>
      <c r="I572" s="5">
        <v>77042.0</v>
      </c>
      <c r="J572" s="7">
        <v>565839.0</v>
      </c>
      <c r="K572" s="7">
        <v>559576.0</v>
      </c>
      <c r="L572" s="7">
        <v>1486.0</v>
      </c>
      <c r="M572" s="12">
        <v>0.00265558208357763</v>
      </c>
    </row>
    <row r="573">
      <c r="A573" s="5">
        <v>9.32120000614E11</v>
      </c>
      <c r="B573" s="5" t="s">
        <v>46</v>
      </c>
      <c r="C573" s="5">
        <v>2022.0</v>
      </c>
      <c r="D573" s="5">
        <v>7946.0</v>
      </c>
      <c r="E573" s="5" t="s">
        <v>43</v>
      </c>
      <c r="F573" s="5">
        <v>1117.0</v>
      </c>
      <c r="G573" s="5" t="s">
        <v>465</v>
      </c>
      <c r="H573" s="5" t="s">
        <v>625</v>
      </c>
      <c r="I573" s="5">
        <v>77042.0</v>
      </c>
      <c r="J573" s="7">
        <v>502283.0</v>
      </c>
      <c r="K573" s="7">
        <v>492000.0</v>
      </c>
      <c r="L573" s="7">
        <v>10283.0</v>
      </c>
      <c r="M573" s="12">
        <v>0.0209004065040649</v>
      </c>
    </row>
    <row r="574">
      <c r="A574" s="5">
        <v>9.32120000615E11</v>
      </c>
      <c r="B574" s="5" t="s">
        <v>42</v>
      </c>
      <c r="C574" s="5">
        <v>2022.0</v>
      </c>
      <c r="D574" s="5">
        <v>7946.0</v>
      </c>
      <c r="E574" s="5" t="s">
        <v>43</v>
      </c>
      <c r="F574" s="5">
        <v>1117.0</v>
      </c>
      <c r="G574" s="5" t="s">
        <v>465</v>
      </c>
      <c r="H574" s="5" t="s">
        <v>626</v>
      </c>
      <c r="I574" s="5">
        <v>77042.0</v>
      </c>
      <c r="J574" s="7">
        <v>580033.0</v>
      </c>
      <c r="K574" s="7">
        <v>570277.0</v>
      </c>
      <c r="L574" s="7">
        <v>4678.0</v>
      </c>
      <c r="M574" s="12">
        <v>0.00820303115854215</v>
      </c>
    </row>
    <row r="575">
      <c r="A575" s="5">
        <v>9.32120000616E11</v>
      </c>
      <c r="B575" s="5" t="s">
        <v>46</v>
      </c>
      <c r="C575" s="5">
        <v>2022.0</v>
      </c>
      <c r="D575" s="5">
        <v>7946.0</v>
      </c>
      <c r="E575" s="5" t="s">
        <v>43</v>
      </c>
      <c r="F575" s="5">
        <v>1117.0</v>
      </c>
      <c r="G575" s="5" t="s">
        <v>465</v>
      </c>
      <c r="H575" s="5" t="s">
        <v>627</v>
      </c>
      <c r="I575" s="5">
        <v>77042.0</v>
      </c>
      <c r="J575" s="7">
        <v>565000.0</v>
      </c>
      <c r="K575" s="7">
        <v>543000.0</v>
      </c>
      <c r="L575" s="7">
        <v>22000.0</v>
      </c>
      <c r="M575" s="12">
        <v>0.0405156537753221</v>
      </c>
    </row>
    <row r="576">
      <c r="A576" s="5">
        <v>9.32120000617E11</v>
      </c>
      <c r="B576" s="5" t="s">
        <v>42</v>
      </c>
      <c r="C576" s="5">
        <v>2022.0</v>
      </c>
      <c r="D576" s="5">
        <v>7946.0</v>
      </c>
      <c r="E576" s="5" t="s">
        <v>43</v>
      </c>
      <c r="F576" s="5">
        <v>1117.0</v>
      </c>
      <c r="G576" s="5" t="s">
        <v>465</v>
      </c>
      <c r="H576" s="5" t="s">
        <v>628</v>
      </c>
      <c r="I576" s="5">
        <v>77042.0</v>
      </c>
      <c r="J576" s="7">
        <v>599161.0</v>
      </c>
      <c r="K576" s="7">
        <v>591912.0</v>
      </c>
      <c r="L576" s="7">
        <v>2171.0</v>
      </c>
      <c r="M576" s="12">
        <v>0.00366777493951797</v>
      </c>
    </row>
    <row r="577">
      <c r="A577" s="5">
        <v>9.32120000618E11</v>
      </c>
      <c r="B577" s="5" t="s">
        <v>46</v>
      </c>
      <c r="C577" s="5">
        <v>2022.0</v>
      </c>
      <c r="D577" s="5">
        <v>7946.0</v>
      </c>
      <c r="E577" s="5" t="s">
        <v>43</v>
      </c>
      <c r="F577" s="5">
        <v>1117.0</v>
      </c>
      <c r="G577" s="5" t="s">
        <v>465</v>
      </c>
      <c r="H577" s="5" t="s">
        <v>629</v>
      </c>
      <c r="I577" s="5">
        <v>77042.0</v>
      </c>
      <c r="J577" s="7">
        <v>616438.0</v>
      </c>
      <c r="K577" s="7">
        <v>611206.0</v>
      </c>
      <c r="L577" s="7">
        <v>5232.0</v>
      </c>
      <c r="M577" s="12">
        <v>0.00856012539143913</v>
      </c>
    </row>
    <row r="578">
      <c r="A578" s="5">
        <v>9.32120000619E11</v>
      </c>
      <c r="B578" s="5" t="s">
        <v>46</v>
      </c>
      <c r="C578" s="5">
        <v>2022.0</v>
      </c>
      <c r="D578" s="5">
        <v>7946.0</v>
      </c>
      <c r="E578" s="5" t="s">
        <v>43</v>
      </c>
      <c r="F578" s="5">
        <v>1117.0</v>
      </c>
      <c r="G578" s="5" t="s">
        <v>465</v>
      </c>
      <c r="H578" s="5" t="s">
        <v>630</v>
      </c>
      <c r="I578" s="5">
        <v>77042.0</v>
      </c>
      <c r="J578" s="7">
        <v>825000.0</v>
      </c>
      <c r="K578" s="7">
        <v>665100.0</v>
      </c>
      <c r="L578" s="7">
        <v>159900.0</v>
      </c>
      <c r="M578" s="12">
        <v>0.2404149751917</v>
      </c>
    </row>
    <row r="579">
      <c r="A579" s="5">
        <v>9.3213000062E11</v>
      </c>
      <c r="B579" s="5" t="s">
        <v>46</v>
      </c>
      <c r="C579" s="5">
        <v>2022.0</v>
      </c>
      <c r="D579" s="5">
        <v>7946.0</v>
      </c>
      <c r="E579" s="5" t="s">
        <v>43</v>
      </c>
      <c r="F579" s="5">
        <v>1117.0</v>
      </c>
      <c r="G579" s="5" t="s">
        <v>465</v>
      </c>
      <c r="H579" s="5" t="s">
        <v>631</v>
      </c>
      <c r="I579" s="5">
        <v>77042.0</v>
      </c>
      <c r="J579" s="7">
        <v>520000.0</v>
      </c>
      <c r="K579" s="7">
        <v>494000.0</v>
      </c>
      <c r="L579" s="7">
        <v>26000.0</v>
      </c>
      <c r="M579" s="12">
        <v>0.0526315789473683</v>
      </c>
    </row>
    <row r="580">
      <c r="A580" s="5">
        <v>9.32130000621E11</v>
      </c>
      <c r="B580" s="5" t="s">
        <v>42</v>
      </c>
      <c r="C580" s="5">
        <v>2022.0</v>
      </c>
      <c r="D580" s="5">
        <v>7946.0</v>
      </c>
      <c r="E580" s="5" t="s">
        <v>43</v>
      </c>
      <c r="F580" s="5">
        <v>1117.0</v>
      </c>
      <c r="G580" s="5" t="s">
        <v>465</v>
      </c>
      <c r="H580" s="5" t="s">
        <v>632</v>
      </c>
      <c r="I580" s="5">
        <v>77042.0</v>
      </c>
      <c r="J580" s="7">
        <v>568150.0</v>
      </c>
      <c r="K580" s="7">
        <v>562023.0</v>
      </c>
      <c r="L580" s="7">
        <v>1350.0</v>
      </c>
      <c r="M580" s="12">
        <v>0.00240203692731433</v>
      </c>
    </row>
    <row r="581">
      <c r="A581" s="5">
        <v>9.32130000622E11</v>
      </c>
      <c r="B581" s="5" t="s">
        <v>46</v>
      </c>
      <c r="C581" s="5">
        <v>2022.0</v>
      </c>
      <c r="D581" s="5">
        <v>7946.0</v>
      </c>
      <c r="E581" s="5" t="s">
        <v>43</v>
      </c>
      <c r="F581" s="5">
        <v>1117.0</v>
      </c>
      <c r="G581" s="5" t="s">
        <v>465</v>
      </c>
      <c r="H581" s="5" t="s">
        <v>633</v>
      </c>
      <c r="I581" s="5">
        <v>77042.0</v>
      </c>
      <c r="J581" s="7">
        <v>500000.0</v>
      </c>
      <c r="K581" s="7">
        <v>500000.0</v>
      </c>
      <c r="L581" s="7">
        <v>0.0</v>
      </c>
      <c r="M581" s="12">
        <v>0.0</v>
      </c>
    </row>
    <row r="582">
      <c r="A582" s="5">
        <v>9.32130000623E11</v>
      </c>
      <c r="B582" s="5" t="s">
        <v>46</v>
      </c>
      <c r="C582" s="5">
        <v>2022.0</v>
      </c>
      <c r="D582" s="5">
        <v>7946.0</v>
      </c>
      <c r="E582" s="5" t="s">
        <v>43</v>
      </c>
      <c r="F582" s="5">
        <v>1117.0</v>
      </c>
      <c r="G582" s="5" t="s">
        <v>465</v>
      </c>
      <c r="H582" s="5" t="s">
        <v>634</v>
      </c>
      <c r="I582" s="5">
        <v>77042.0</v>
      </c>
      <c r="J582" s="7">
        <v>766300.0</v>
      </c>
      <c r="K582" s="7">
        <v>644359.0</v>
      </c>
      <c r="L582" s="7">
        <v>121941.0</v>
      </c>
      <c r="M582" s="12">
        <v>0.189243884232237</v>
      </c>
    </row>
    <row r="583">
      <c r="A583" s="5">
        <v>9.32130000624E11</v>
      </c>
      <c r="B583" s="5" t="s">
        <v>42</v>
      </c>
      <c r="C583" s="5">
        <v>2022.0</v>
      </c>
      <c r="D583" s="5">
        <v>7946.0</v>
      </c>
      <c r="E583" s="5" t="s">
        <v>43</v>
      </c>
      <c r="F583" s="5">
        <v>1117.0</v>
      </c>
      <c r="G583" s="5" t="s">
        <v>465</v>
      </c>
      <c r="H583" s="5" t="s">
        <v>635</v>
      </c>
      <c r="I583" s="5">
        <v>77042.0</v>
      </c>
      <c r="J583" s="7">
        <v>715735.0</v>
      </c>
      <c r="K583" s="7">
        <v>629749.0</v>
      </c>
      <c r="L583" s="7">
        <v>85986.0</v>
      </c>
      <c r="M583" s="12">
        <v>0.136540113600815</v>
      </c>
    </row>
    <row r="584">
      <c r="A584" s="5">
        <v>9.32130000625E11</v>
      </c>
      <c r="B584" s="5" t="s">
        <v>46</v>
      </c>
      <c r="C584" s="5">
        <v>2022.0</v>
      </c>
      <c r="D584" s="5">
        <v>7946.0</v>
      </c>
      <c r="E584" s="5" t="s">
        <v>43</v>
      </c>
      <c r="F584" s="5">
        <v>1117.0</v>
      </c>
      <c r="G584" s="5" t="s">
        <v>465</v>
      </c>
      <c r="H584" s="5" t="s">
        <v>636</v>
      </c>
      <c r="I584" s="5">
        <v>77042.0</v>
      </c>
      <c r="J584" s="7">
        <v>687488.0</v>
      </c>
      <c r="K584" s="7">
        <v>640000.0</v>
      </c>
      <c r="L584" s="7">
        <v>47488.0</v>
      </c>
      <c r="M584" s="12">
        <v>0.0742</v>
      </c>
    </row>
    <row r="585">
      <c r="A585" s="5">
        <v>9.32130000626E11</v>
      </c>
      <c r="B585" s="5" t="s">
        <v>46</v>
      </c>
      <c r="C585" s="5">
        <v>2022.0</v>
      </c>
      <c r="D585" s="5">
        <v>7946.0</v>
      </c>
      <c r="E585" s="5" t="s">
        <v>43</v>
      </c>
      <c r="F585" s="5">
        <v>1117.0</v>
      </c>
      <c r="G585" s="5" t="s">
        <v>465</v>
      </c>
      <c r="H585" s="5" t="s">
        <v>637</v>
      </c>
      <c r="I585" s="5">
        <v>77042.0</v>
      </c>
      <c r="J585" s="7">
        <v>720976.0</v>
      </c>
      <c r="K585" s="7">
        <v>648446.0</v>
      </c>
      <c r="L585" s="7">
        <v>72530.0</v>
      </c>
      <c r="M585" s="12">
        <v>0.111852027771009</v>
      </c>
    </row>
    <row r="586">
      <c r="A586" s="5">
        <v>9.32130000627E11</v>
      </c>
      <c r="B586" s="5" t="s">
        <v>42</v>
      </c>
      <c r="C586" s="5">
        <v>2022.0</v>
      </c>
      <c r="D586" s="5">
        <v>7946.0</v>
      </c>
      <c r="E586" s="5" t="s">
        <v>43</v>
      </c>
      <c r="F586" s="5">
        <v>1117.0</v>
      </c>
      <c r="G586" s="5" t="s">
        <v>465</v>
      </c>
      <c r="H586" s="5" t="s">
        <v>638</v>
      </c>
      <c r="I586" s="5">
        <v>77042.0</v>
      </c>
      <c r="J586" s="7">
        <v>729608.0</v>
      </c>
      <c r="K586" s="7">
        <v>628337.0</v>
      </c>
      <c r="L586" s="7">
        <v>104499.0</v>
      </c>
      <c r="M586" s="12">
        <v>0.166310435323719</v>
      </c>
    </row>
    <row r="587">
      <c r="A587" s="5">
        <v>9.32130000628E11</v>
      </c>
      <c r="B587" s="5" t="s">
        <v>46</v>
      </c>
      <c r="C587" s="5">
        <v>2022.0</v>
      </c>
      <c r="D587" s="5">
        <v>7946.0</v>
      </c>
      <c r="E587" s="5" t="s">
        <v>43</v>
      </c>
      <c r="F587" s="5">
        <v>1117.0</v>
      </c>
      <c r="G587" s="5" t="s">
        <v>465</v>
      </c>
      <c r="H587" s="5" t="s">
        <v>639</v>
      </c>
      <c r="I587" s="5">
        <v>77042.0</v>
      </c>
      <c r="J587" s="7">
        <v>626341.0</v>
      </c>
      <c r="K587" s="7">
        <v>561031.0</v>
      </c>
      <c r="L587" s="7">
        <v>65310.0</v>
      </c>
      <c r="M587" s="12">
        <v>0.116410679623764</v>
      </c>
    </row>
    <row r="588">
      <c r="A588" s="5">
        <v>9.32130000629E11</v>
      </c>
      <c r="B588" s="5" t="s">
        <v>46</v>
      </c>
      <c r="C588" s="5">
        <v>2022.0</v>
      </c>
      <c r="D588" s="5">
        <v>7946.0</v>
      </c>
      <c r="E588" s="5" t="s">
        <v>43</v>
      </c>
      <c r="F588" s="5">
        <v>1117.0</v>
      </c>
      <c r="G588" s="5" t="s">
        <v>465</v>
      </c>
      <c r="H588" s="5" t="s">
        <v>640</v>
      </c>
      <c r="I588" s="5">
        <v>77042.0</v>
      </c>
      <c r="J588" s="7">
        <v>752500.0</v>
      </c>
      <c r="K588" s="7">
        <v>572739.0</v>
      </c>
      <c r="L588" s="7">
        <v>179761.0</v>
      </c>
      <c r="M588" s="12">
        <v>0.313861986000604</v>
      </c>
    </row>
    <row r="589">
      <c r="A589" s="5">
        <v>9.3213000063E11</v>
      </c>
      <c r="B589" s="5" t="s">
        <v>46</v>
      </c>
      <c r="C589" s="5">
        <v>2022.0</v>
      </c>
      <c r="D589" s="5">
        <v>7946.0</v>
      </c>
      <c r="E589" s="5" t="s">
        <v>43</v>
      </c>
      <c r="F589" s="5">
        <v>1117.0</v>
      </c>
      <c r="G589" s="5" t="s">
        <v>465</v>
      </c>
      <c r="H589" s="5" t="s">
        <v>641</v>
      </c>
      <c r="I589" s="5">
        <v>77042.0</v>
      </c>
      <c r="J589" s="7">
        <v>750000.0</v>
      </c>
      <c r="K589" s="7">
        <v>738600.0</v>
      </c>
      <c r="L589" s="7">
        <v>11400.0</v>
      </c>
      <c r="M589" s="12">
        <v>0.0154346060113728</v>
      </c>
    </row>
    <row r="590">
      <c r="A590" s="5">
        <v>9.32130000631E11</v>
      </c>
      <c r="B590" s="5" t="s">
        <v>42</v>
      </c>
      <c r="C590" s="5">
        <v>2022.0</v>
      </c>
      <c r="D590" s="5">
        <v>7946.0</v>
      </c>
      <c r="E590" s="5" t="s">
        <v>43</v>
      </c>
      <c r="F590" s="5">
        <v>1117.0</v>
      </c>
      <c r="G590" s="5" t="s">
        <v>465</v>
      </c>
      <c r="H590" s="5" t="s">
        <v>642</v>
      </c>
      <c r="I590" s="5">
        <v>77042.0</v>
      </c>
      <c r="J590" s="7">
        <v>734303.0</v>
      </c>
      <c r="K590" s="7">
        <v>689380.0</v>
      </c>
      <c r="L590" s="7">
        <v>44923.0</v>
      </c>
      <c r="M590" s="12">
        <v>0.0651643505758798</v>
      </c>
    </row>
    <row r="591">
      <c r="A591" s="5">
        <v>9.32130000632E11</v>
      </c>
      <c r="B591" s="5" t="s">
        <v>42</v>
      </c>
      <c r="C591" s="5">
        <v>2022.0</v>
      </c>
      <c r="D591" s="5">
        <v>7946.0</v>
      </c>
      <c r="E591" s="5" t="s">
        <v>43</v>
      </c>
      <c r="F591" s="5">
        <v>1117.0</v>
      </c>
      <c r="G591" s="5" t="s">
        <v>465</v>
      </c>
      <c r="H591" s="5" t="s">
        <v>643</v>
      </c>
      <c r="I591" s="5">
        <v>77042.0</v>
      </c>
      <c r="J591" s="7">
        <v>671562.0</v>
      </c>
      <c r="K591" s="7">
        <v>601833.0</v>
      </c>
      <c r="L591" s="7">
        <v>63278.0</v>
      </c>
      <c r="M591" s="12">
        <v>0.105142124144073</v>
      </c>
    </row>
    <row r="592">
      <c r="A592" s="5">
        <v>9.32130000633E11</v>
      </c>
      <c r="B592" s="5" t="s">
        <v>42</v>
      </c>
      <c r="C592" s="5">
        <v>2022.0</v>
      </c>
      <c r="D592" s="5">
        <v>7946.0</v>
      </c>
      <c r="E592" s="5" t="s">
        <v>43</v>
      </c>
      <c r="F592" s="5">
        <v>1117.0</v>
      </c>
      <c r="G592" s="5" t="s">
        <v>465</v>
      </c>
      <c r="H592" s="5" t="s">
        <v>644</v>
      </c>
      <c r="I592" s="5">
        <v>77042.0</v>
      </c>
      <c r="J592" s="7">
        <v>704157.0</v>
      </c>
      <c r="K592" s="7">
        <v>617771.0</v>
      </c>
      <c r="L592" s="7">
        <v>80470.0</v>
      </c>
      <c r="M592" s="12">
        <v>0.130258623341011</v>
      </c>
    </row>
    <row r="593">
      <c r="A593" s="5">
        <v>9.32130000634E11</v>
      </c>
      <c r="B593" s="5" t="s">
        <v>42</v>
      </c>
      <c r="C593" s="5">
        <v>2022.0</v>
      </c>
      <c r="D593" s="5">
        <v>7946.0</v>
      </c>
      <c r="E593" s="5" t="s">
        <v>43</v>
      </c>
      <c r="F593" s="5">
        <v>1117.0</v>
      </c>
      <c r="G593" s="5" t="s">
        <v>465</v>
      </c>
      <c r="H593" s="5" t="s">
        <v>645</v>
      </c>
      <c r="I593" s="5">
        <v>77042.0</v>
      </c>
      <c r="J593" s="7">
        <v>541222.0</v>
      </c>
      <c r="K593" s="7">
        <v>535935.0</v>
      </c>
      <c r="L593" s="7">
        <v>-401.0</v>
      </c>
      <c r="M593" s="12">
        <v>-7.482250646067E-4</v>
      </c>
    </row>
    <row r="594">
      <c r="A594" s="5">
        <v>9.32130000635E11</v>
      </c>
      <c r="B594" s="5" t="s">
        <v>46</v>
      </c>
      <c r="C594" s="5">
        <v>2022.0</v>
      </c>
      <c r="D594" s="5">
        <v>7946.0</v>
      </c>
      <c r="E594" s="5" t="s">
        <v>43</v>
      </c>
      <c r="F594" s="5">
        <v>1117.0</v>
      </c>
      <c r="G594" s="5" t="s">
        <v>465</v>
      </c>
      <c r="H594" s="5" t="s">
        <v>646</v>
      </c>
      <c r="I594" s="5">
        <v>77042.0</v>
      </c>
      <c r="J594" s="7">
        <v>560000.0</v>
      </c>
      <c r="K594" s="7">
        <v>541699.0</v>
      </c>
      <c r="L594" s="7">
        <v>18301.0</v>
      </c>
      <c r="M594" s="12">
        <v>0.0337844448669832</v>
      </c>
    </row>
    <row r="595">
      <c r="A595" s="5">
        <v>9.32130000636E11</v>
      </c>
      <c r="B595" s="5" t="s">
        <v>42</v>
      </c>
      <c r="C595" s="5">
        <v>2022.0</v>
      </c>
      <c r="D595" s="5">
        <v>7946.0</v>
      </c>
      <c r="E595" s="5" t="s">
        <v>43</v>
      </c>
      <c r="F595" s="5">
        <v>1117.0</v>
      </c>
      <c r="G595" s="5" t="s">
        <v>465</v>
      </c>
      <c r="H595" s="5" t="s">
        <v>647</v>
      </c>
      <c r="I595" s="5">
        <v>77042.0</v>
      </c>
      <c r="J595" s="7">
        <v>563910.0</v>
      </c>
      <c r="K595" s="7">
        <v>555380.0</v>
      </c>
      <c r="L595" s="7">
        <v>3598.0</v>
      </c>
      <c r="M595" s="12">
        <v>0.00647844718931178</v>
      </c>
    </row>
    <row r="596">
      <c r="A596" s="5">
        <v>9.32130000637E11</v>
      </c>
      <c r="B596" s="5" t="s">
        <v>46</v>
      </c>
      <c r="C596" s="5">
        <v>2022.0</v>
      </c>
      <c r="D596" s="5">
        <v>7946.0</v>
      </c>
      <c r="E596" s="5" t="s">
        <v>43</v>
      </c>
      <c r="F596" s="5">
        <v>1117.0</v>
      </c>
      <c r="G596" s="5" t="s">
        <v>465</v>
      </c>
      <c r="H596" s="5" t="s">
        <v>648</v>
      </c>
      <c r="I596" s="5">
        <v>77042.0</v>
      </c>
      <c r="J596" s="7">
        <v>1006309.0</v>
      </c>
      <c r="K596" s="7">
        <v>999900.0</v>
      </c>
      <c r="L596" s="7">
        <v>6409.0</v>
      </c>
      <c r="M596" s="12">
        <v>0.00640964096409635</v>
      </c>
    </row>
    <row r="597">
      <c r="A597" s="5">
        <v>9.32130000638E11</v>
      </c>
      <c r="B597" s="5" t="s">
        <v>46</v>
      </c>
      <c r="C597" s="5">
        <v>2022.0</v>
      </c>
      <c r="D597" s="5">
        <v>7946.0</v>
      </c>
      <c r="E597" s="5" t="s">
        <v>43</v>
      </c>
      <c r="F597" s="5">
        <v>1117.0</v>
      </c>
      <c r="G597" s="5" t="s">
        <v>465</v>
      </c>
      <c r="H597" s="5" t="s">
        <v>649</v>
      </c>
      <c r="I597" s="5">
        <v>77042.0</v>
      </c>
      <c r="J597" s="7">
        <v>591946.0</v>
      </c>
      <c r="K597" s="7">
        <v>488792.0</v>
      </c>
      <c r="L597" s="7">
        <v>103154.0</v>
      </c>
      <c r="M597" s="12">
        <v>0.211038642203636</v>
      </c>
    </row>
    <row r="598">
      <c r="A598" s="5">
        <v>9.32130000639E11</v>
      </c>
      <c r="B598" s="5" t="s">
        <v>42</v>
      </c>
      <c r="C598" s="5">
        <v>2022.0</v>
      </c>
      <c r="D598" s="5">
        <v>7946.0</v>
      </c>
      <c r="E598" s="5" t="s">
        <v>43</v>
      </c>
      <c r="F598" s="5">
        <v>1117.0</v>
      </c>
      <c r="G598" s="5" t="s">
        <v>465</v>
      </c>
      <c r="H598" s="5" t="s">
        <v>650</v>
      </c>
      <c r="I598" s="5">
        <v>77042.0</v>
      </c>
      <c r="J598" s="7">
        <v>621113.0</v>
      </c>
      <c r="K598" s="7">
        <v>563583.0</v>
      </c>
      <c r="L598" s="7">
        <v>52753.0</v>
      </c>
      <c r="M598" s="12">
        <v>0.0936028943385447</v>
      </c>
    </row>
    <row r="599">
      <c r="A599" s="5">
        <v>9.3213000064E11</v>
      </c>
      <c r="B599" s="5" t="s">
        <v>46</v>
      </c>
      <c r="C599" s="5">
        <v>2022.0</v>
      </c>
      <c r="D599" s="5">
        <v>7946.0</v>
      </c>
      <c r="E599" s="5" t="s">
        <v>43</v>
      </c>
      <c r="F599" s="5">
        <v>1117.0</v>
      </c>
      <c r="G599" s="5" t="s">
        <v>465</v>
      </c>
      <c r="H599" s="5" t="s">
        <v>651</v>
      </c>
      <c r="I599" s="5">
        <v>77042.0</v>
      </c>
      <c r="J599" s="7">
        <v>662000.0</v>
      </c>
      <c r="K599" s="7">
        <v>537533.0</v>
      </c>
      <c r="L599" s="7">
        <v>124467.0</v>
      </c>
      <c r="M599" s="12">
        <v>0.231552295393957</v>
      </c>
    </row>
    <row r="600">
      <c r="A600" s="5">
        <v>9.32130000641E11</v>
      </c>
      <c r="B600" s="5" t="s">
        <v>42</v>
      </c>
      <c r="C600" s="5">
        <v>2022.0</v>
      </c>
      <c r="D600" s="5">
        <v>7946.0</v>
      </c>
      <c r="E600" s="5" t="s">
        <v>43</v>
      </c>
      <c r="F600" s="5">
        <v>1117.0</v>
      </c>
      <c r="G600" s="5" t="s">
        <v>465</v>
      </c>
      <c r="H600" s="5" t="s">
        <v>652</v>
      </c>
      <c r="I600" s="5">
        <v>77042.0</v>
      </c>
      <c r="J600" s="7">
        <v>538442.0</v>
      </c>
      <c r="K600" s="7">
        <v>502197.0</v>
      </c>
      <c r="L600" s="7">
        <v>31334.0</v>
      </c>
      <c r="M600" s="12">
        <v>0.0623938414606219</v>
      </c>
    </row>
    <row r="601">
      <c r="A601" s="5">
        <v>9.32130000642E11</v>
      </c>
      <c r="B601" s="5" t="s">
        <v>42</v>
      </c>
      <c r="C601" s="5">
        <v>2022.0</v>
      </c>
      <c r="D601" s="5">
        <v>7946.0</v>
      </c>
      <c r="E601" s="5" t="s">
        <v>43</v>
      </c>
      <c r="F601" s="5">
        <v>1117.0</v>
      </c>
      <c r="G601" s="5" t="s">
        <v>465</v>
      </c>
      <c r="H601" s="5" t="s">
        <v>653</v>
      </c>
      <c r="I601" s="5">
        <v>77042.0</v>
      </c>
      <c r="J601" s="7">
        <v>646013.0</v>
      </c>
      <c r="K601" s="7">
        <v>577200.0</v>
      </c>
      <c r="L601" s="7">
        <v>64036.0</v>
      </c>
      <c r="M601" s="12">
        <v>0.110942480942481</v>
      </c>
    </row>
    <row r="602">
      <c r="A602" s="5">
        <v>9.32130000643E11</v>
      </c>
      <c r="B602" s="5" t="s">
        <v>46</v>
      </c>
      <c r="C602" s="5">
        <v>2022.0</v>
      </c>
      <c r="D602" s="5">
        <v>7946.0</v>
      </c>
      <c r="E602" s="5" t="s">
        <v>43</v>
      </c>
      <c r="F602" s="5">
        <v>1117.0</v>
      </c>
      <c r="G602" s="5" t="s">
        <v>465</v>
      </c>
      <c r="H602" s="5" t="s">
        <v>654</v>
      </c>
      <c r="I602" s="5">
        <v>77042.0</v>
      </c>
      <c r="J602" s="7">
        <v>729000.0</v>
      </c>
      <c r="K602" s="7">
        <v>628042.0</v>
      </c>
      <c r="L602" s="7">
        <v>100958.0</v>
      </c>
      <c r="M602" s="12">
        <v>0.160750395674174</v>
      </c>
    </row>
    <row r="603">
      <c r="A603" s="5">
        <v>9.32140000644E11</v>
      </c>
      <c r="B603" s="5" t="s">
        <v>46</v>
      </c>
      <c r="C603" s="5">
        <v>2022.0</v>
      </c>
      <c r="D603" s="5">
        <v>7946.0</v>
      </c>
      <c r="E603" s="5" t="s">
        <v>43</v>
      </c>
      <c r="F603" s="5">
        <v>1117.0</v>
      </c>
      <c r="G603" s="5" t="s">
        <v>465</v>
      </c>
      <c r="H603" s="5" t="s">
        <v>655</v>
      </c>
      <c r="I603" s="5">
        <v>77042.0</v>
      </c>
      <c r="J603" s="7">
        <v>567431.0</v>
      </c>
      <c r="K603" s="7">
        <v>554766.0</v>
      </c>
      <c r="L603" s="7">
        <v>12665.0</v>
      </c>
      <c r="M603" s="12">
        <v>0.0228294452075288</v>
      </c>
    </row>
    <row r="604">
      <c r="A604" s="5">
        <v>9.32140000645E11</v>
      </c>
      <c r="B604" s="5" t="s">
        <v>42</v>
      </c>
      <c r="C604" s="5">
        <v>2022.0</v>
      </c>
      <c r="D604" s="5">
        <v>7946.0</v>
      </c>
      <c r="E604" s="5" t="s">
        <v>43</v>
      </c>
      <c r="F604" s="5">
        <v>1117.0</v>
      </c>
      <c r="G604" s="5" t="s">
        <v>465</v>
      </c>
      <c r="H604" s="5" t="s">
        <v>656</v>
      </c>
      <c r="I604" s="5">
        <v>77042.0</v>
      </c>
      <c r="J604" s="7">
        <v>719698.0</v>
      </c>
      <c r="K604" s="7">
        <v>680056.0</v>
      </c>
      <c r="L604" s="7">
        <v>34865.0</v>
      </c>
      <c r="M604" s="12">
        <v>0.0512678367663839</v>
      </c>
    </row>
    <row r="605">
      <c r="A605" s="5">
        <v>9.32140000646E11</v>
      </c>
      <c r="B605" s="5" t="s">
        <v>46</v>
      </c>
      <c r="C605" s="5">
        <v>2022.0</v>
      </c>
      <c r="D605" s="5">
        <v>7946.0</v>
      </c>
      <c r="E605" s="5" t="s">
        <v>43</v>
      </c>
      <c r="F605" s="5">
        <v>1117.0</v>
      </c>
      <c r="G605" s="5" t="s">
        <v>465</v>
      </c>
      <c r="H605" s="5" t="s">
        <v>657</v>
      </c>
      <c r="I605" s="5">
        <v>77042.0</v>
      </c>
      <c r="J605" s="7">
        <v>630500.0</v>
      </c>
      <c r="K605" s="7">
        <v>572078.0</v>
      </c>
      <c r="L605" s="7">
        <v>58422.0</v>
      </c>
      <c r="M605" s="12">
        <v>0.102122437849384</v>
      </c>
    </row>
    <row r="606">
      <c r="A606" s="5">
        <v>9.32140000647E11</v>
      </c>
      <c r="B606" s="5" t="s">
        <v>42</v>
      </c>
      <c r="C606" s="5">
        <v>2022.0</v>
      </c>
      <c r="D606" s="5">
        <v>7946.0</v>
      </c>
      <c r="E606" s="5" t="s">
        <v>43</v>
      </c>
      <c r="F606" s="5">
        <v>1117.0</v>
      </c>
      <c r="G606" s="5" t="s">
        <v>465</v>
      </c>
      <c r="H606" s="5" t="s">
        <v>658</v>
      </c>
      <c r="I606" s="5">
        <v>77042.0</v>
      </c>
      <c r="J606" s="7">
        <v>688254.0</v>
      </c>
      <c r="K606" s="7">
        <v>502320.0</v>
      </c>
      <c r="L606" s="7">
        <v>179154.0</v>
      </c>
      <c r="M606" s="12">
        <v>0.356653129479216</v>
      </c>
    </row>
    <row r="607">
      <c r="A607" s="5">
        <v>9.32140000648E11</v>
      </c>
      <c r="B607" s="5" t="s">
        <v>46</v>
      </c>
      <c r="C607" s="5">
        <v>2022.0</v>
      </c>
      <c r="D607" s="5">
        <v>7946.0</v>
      </c>
      <c r="E607" s="5" t="s">
        <v>43</v>
      </c>
      <c r="F607" s="5">
        <v>1117.0</v>
      </c>
      <c r="G607" s="5" t="s">
        <v>465</v>
      </c>
      <c r="H607" s="5" t="s">
        <v>659</v>
      </c>
      <c r="I607" s="5">
        <v>77042.0</v>
      </c>
      <c r="J607" s="7">
        <v>540985.0</v>
      </c>
      <c r="K607" s="7">
        <v>519805.0</v>
      </c>
      <c r="L607" s="7">
        <v>21180.0</v>
      </c>
      <c r="M607" s="12">
        <v>0.0407460489991438</v>
      </c>
    </row>
    <row r="608">
      <c r="A608" s="5">
        <v>9.32140000649E11</v>
      </c>
      <c r="B608" s="5" t="s">
        <v>42</v>
      </c>
      <c r="C608" s="5">
        <v>2022.0</v>
      </c>
      <c r="D608" s="5">
        <v>7946.0</v>
      </c>
      <c r="E608" s="5" t="s">
        <v>43</v>
      </c>
      <c r="F608" s="5">
        <v>1117.0</v>
      </c>
      <c r="G608" s="5" t="s">
        <v>465</v>
      </c>
      <c r="H608" s="5" t="s">
        <v>660</v>
      </c>
      <c r="I608" s="5">
        <v>77042.0</v>
      </c>
      <c r="J608" s="7">
        <v>836871.0</v>
      </c>
      <c r="K608" s="7">
        <v>784531.0</v>
      </c>
      <c r="L608" s="7">
        <v>40255.0</v>
      </c>
      <c r="M608" s="12">
        <v>0.0513109105949924</v>
      </c>
    </row>
    <row r="609">
      <c r="A609" s="5">
        <v>9.3214000065E11</v>
      </c>
      <c r="B609" s="5" t="s">
        <v>46</v>
      </c>
      <c r="C609" s="5">
        <v>2022.0</v>
      </c>
      <c r="D609" s="5">
        <v>7946.0</v>
      </c>
      <c r="E609" s="5" t="s">
        <v>43</v>
      </c>
      <c r="F609" s="5">
        <v>1117.0</v>
      </c>
      <c r="G609" s="5" t="s">
        <v>465</v>
      </c>
      <c r="H609" s="5" t="s">
        <v>661</v>
      </c>
      <c r="I609" s="5">
        <v>77042.0</v>
      </c>
      <c r="J609" s="7">
        <v>553000.0</v>
      </c>
      <c r="K609" s="7">
        <v>542000.0</v>
      </c>
      <c r="L609" s="7">
        <v>11000.0</v>
      </c>
      <c r="M609" s="12">
        <v>0.0202952029520295</v>
      </c>
    </row>
    <row r="610">
      <c r="A610" s="5">
        <v>9.32140000651E11</v>
      </c>
      <c r="B610" s="5" t="s">
        <v>42</v>
      </c>
      <c r="C610" s="5">
        <v>2022.0</v>
      </c>
      <c r="D610" s="5">
        <v>7946.0</v>
      </c>
      <c r="E610" s="5" t="s">
        <v>43</v>
      </c>
      <c r="F610" s="5">
        <v>1117.0</v>
      </c>
      <c r="G610" s="5" t="s">
        <v>465</v>
      </c>
      <c r="H610" s="5" t="s">
        <v>662</v>
      </c>
      <c r="I610" s="5">
        <v>77042.0</v>
      </c>
      <c r="J610" s="7">
        <v>738264.0</v>
      </c>
      <c r="K610" s="7">
        <v>639511.0</v>
      </c>
      <c r="L610" s="7">
        <v>88896.0</v>
      </c>
      <c r="M610" s="12">
        <v>0.139006209431894</v>
      </c>
    </row>
    <row r="611">
      <c r="A611" s="5">
        <v>9.32140000652E11</v>
      </c>
      <c r="B611" s="5" t="s">
        <v>42</v>
      </c>
      <c r="C611" s="5">
        <v>2022.0</v>
      </c>
      <c r="D611" s="5">
        <v>7946.0</v>
      </c>
      <c r="E611" s="5" t="s">
        <v>43</v>
      </c>
      <c r="F611" s="5">
        <v>1117.0</v>
      </c>
      <c r="G611" s="5" t="s">
        <v>465</v>
      </c>
      <c r="H611" s="5" t="s">
        <v>663</v>
      </c>
      <c r="I611" s="5">
        <v>77042.0</v>
      </c>
      <c r="J611" s="7">
        <v>525089.0</v>
      </c>
      <c r="K611" s="7">
        <v>520656.0</v>
      </c>
      <c r="L611" s="7">
        <v>-344.0</v>
      </c>
      <c r="M611" s="12">
        <v>-6.60704956823687E-4</v>
      </c>
    </row>
    <row r="612">
      <c r="A612" s="5">
        <v>9.32140000653E11</v>
      </c>
      <c r="B612" s="5" t="s">
        <v>42</v>
      </c>
      <c r="C612" s="5">
        <v>2022.0</v>
      </c>
      <c r="D612" s="5">
        <v>7946.0</v>
      </c>
      <c r="E612" s="5" t="s">
        <v>43</v>
      </c>
      <c r="F612" s="5">
        <v>1117.0</v>
      </c>
      <c r="G612" s="5" t="s">
        <v>465</v>
      </c>
      <c r="H612" s="5" t="s">
        <v>664</v>
      </c>
      <c r="I612" s="5">
        <v>77042.0</v>
      </c>
      <c r="J612" s="7">
        <v>544474.0</v>
      </c>
      <c r="K612" s="7">
        <v>538889.0</v>
      </c>
      <c r="L612" s="7">
        <v>948.0</v>
      </c>
      <c r="M612" s="12">
        <v>0.00175917489501542</v>
      </c>
    </row>
    <row r="613">
      <c r="A613" s="5">
        <v>9.32140000654E11</v>
      </c>
      <c r="B613" s="5" t="s">
        <v>46</v>
      </c>
      <c r="C613" s="5">
        <v>2022.0</v>
      </c>
      <c r="D613" s="5">
        <v>7946.0</v>
      </c>
      <c r="E613" s="5" t="s">
        <v>43</v>
      </c>
      <c r="F613" s="5">
        <v>1117.0</v>
      </c>
      <c r="G613" s="5" t="s">
        <v>465</v>
      </c>
      <c r="H613" s="5" t="s">
        <v>665</v>
      </c>
      <c r="I613" s="5">
        <v>77042.0</v>
      </c>
      <c r="J613" s="7">
        <v>607000.0</v>
      </c>
      <c r="K613" s="7">
        <v>500260.0</v>
      </c>
      <c r="L613" s="7">
        <v>106740.0</v>
      </c>
      <c r="M613" s="12">
        <v>0.21336904809499</v>
      </c>
    </row>
    <row r="614">
      <c r="A614" s="5">
        <v>9.32140000655E11</v>
      </c>
      <c r="B614" s="5" t="s">
        <v>42</v>
      </c>
      <c r="C614" s="5">
        <v>2022.0</v>
      </c>
      <c r="D614" s="5">
        <v>7946.0</v>
      </c>
      <c r="E614" s="5" t="s">
        <v>43</v>
      </c>
      <c r="F614" s="5">
        <v>1117.0</v>
      </c>
      <c r="G614" s="5" t="s">
        <v>465</v>
      </c>
      <c r="H614" s="5" t="s">
        <v>666</v>
      </c>
      <c r="I614" s="5">
        <v>77042.0</v>
      </c>
      <c r="J614" s="7">
        <v>530188.0</v>
      </c>
      <c r="K614" s="7">
        <v>525889.0</v>
      </c>
      <c r="L614" s="7">
        <v>-8020.0</v>
      </c>
      <c r="M614" s="12">
        <v>-0.0152503665222129</v>
      </c>
    </row>
    <row r="615">
      <c r="A615" s="5">
        <v>9.32140000656E11</v>
      </c>
      <c r="B615" s="5" t="s">
        <v>42</v>
      </c>
      <c r="C615" s="5">
        <v>2022.0</v>
      </c>
      <c r="D615" s="5">
        <v>7946.0</v>
      </c>
      <c r="E615" s="5" t="s">
        <v>43</v>
      </c>
      <c r="F615" s="5">
        <v>1117.0</v>
      </c>
      <c r="G615" s="5" t="s">
        <v>465</v>
      </c>
      <c r="H615" s="5" t="s">
        <v>667</v>
      </c>
      <c r="I615" s="5">
        <v>77042.0</v>
      </c>
      <c r="J615" s="7">
        <v>749857.0</v>
      </c>
      <c r="K615" s="7">
        <v>649456.0</v>
      </c>
      <c r="L615" s="7">
        <v>95624.0</v>
      </c>
      <c r="M615" s="12">
        <v>0.147237072257397</v>
      </c>
    </row>
    <row r="616">
      <c r="A616" s="5">
        <v>9.32140000657E11</v>
      </c>
      <c r="B616" s="5" t="s">
        <v>46</v>
      </c>
      <c r="C616" s="5">
        <v>2022.0</v>
      </c>
      <c r="D616" s="5">
        <v>7946.0</v>
      </c>
      <c r="E616" s="5" t="s">
        <v>43</v>
      </c>
      <c r="F616" s="5">
        <v>1117.0</v>
      </c>
      <c r="G616" s="5" t="s">
        <v>465</v>
      </c>
      <c r="H616" s="5" t="s">
        <v>668</v>
      </c>
      <c r="I616" s="5">
        <v>77042.0</v>
      </c>
      <c r="J616" s="7">
        <v>543854.0</v>
      </c>
      <c r="K616" s="7">
        <v>508379.0</v>
      </c>
      <c r="L616" s="7">
        <v>35475.0</v>
      </c>
      <c r="M616" s="12">
        <v>0.0697806164298682</v>
      </c>
    </row>
    <row r="617">
      <c r="A617" s="5">
        <v>9.32140000658E11</v>
      </c>
      <c r="B617" s="5" t="s">
        <v>46</v>
      </c>
      <c r="C617" s="5">
        <v>2022.0</v>
      </c>
      <c r="D617" s="5">
        <v>7946.0</v>
      </c>
      <c r="E617" s="5" t="s">
        <v>43</v>
      </c>
      <c r="F617" s="5">
        <v>1117.0</v>
      </c>
      <c r="G617" s="5" t="s">
        <v>465</v>
      </c>
      <c r="H617" s="5" t="s">
        <v>669</v>
      </c>
      <c r="I617" s="5">
        <v>77042.0</v>
      </c>
      <c r="J617" s="7">
        <v>732058.0</v>
      </c>
      <c r="K617" s="7">
        <v>674046.0</v>
      </c>
      <c r="L617" s="7">
        <v>58012.0</v>
      </c>
      <c r="M617" s="12">
        <v>0.0860653427214166</v>
      </c>
    </row>
    <row r="618">
      <c r="A618" s="5">
        <v>9.32140000659E11</v>
      </c>
      <c r="B618" s="5" t="s">
        <v>42</v>
      </c>
      <c r="C618" s="5">
        <v>2022.0</v>
      </c>
      <c r="D618" s="5">
        <v>7946.0</v>
      </c>
      <c r="E618" s="5" t="s">
        <v>43</v>
      </c>
      <c r="F618" s="5">
        <v>1117.0</v>
      </c>
      <c r="G618" s="5" t="s">
        <v>465</v>
      </c>
      <c r="H618" s="5" t="s">
        <v>670</v>
      </c>
      <c r="I618" s="5">
        <v>77042.0</v>
      </c>
      <c r="J618" s="7">
        <v>601107.0</v>
      </c>
      <c r="K618" s="7">
        <v>593974.0</v>
      </c>
      <c r="L618" s="7">
        <v>7133.0</v>
      </c>
      <c r="M618" s="12">
        <v>0.0120089431523939</v>
      </c>
    </row>
    <row r="619">
      <c r="A619" s="5">
        <v>9.3214000066E11</v>
      </c>
      <c r="B619" s="5" t="s">
        <v>46</v>
      </c>
      <c r="C619" s="5">
        <v>2022.0</v>
      </c>
      <c r="D619" s="5">
        <v>7946.0</v>
      </c>
      <c r="E619" s="5" t="s">
        <v>43</v>
      </c>
      <c r="F619" s="5">
        <v>1117.0</v>
      </c>
      <c r="G619" s="5" t="s">
        <v>465</v>
      </c>
      <c r="H619" s="5" t="s">
        <v>671</v>
      </c>
      <c r="I619" s="5">
        <v>77042.0</v>
      </c>
      <c r="J619" s="7">
        <v>621000.0</v>
      </c>
      <c r="K619" s="7">
        <v>601056.0</v>
      </c>
      <c r="L619" s="7">
        <v>19944.0</v>
      </c>
      <c r="M619" s="12">
        <v>0.0331816003833254</v>
      </c>
    </row>
    <row r="620">
      <c r="A620" s="5">
        <v>9.32140000661E11</v>
      </c>
      <c r="B620" s="5" t="s">
        <v>46</v>
      </c>
      <c r="C620" s="5">
        <v>2022.0</v>
      </c>
      <c r="D620" s="5">
        <v>7946.0</v>
      </c>
      <c r="E620" s="5" t="s">
        <v>43</v>
      </c>
      <c r="F620" s="5">
        <v>1117.0</v>
      </c>
      <c r="G620" s="5" t="s">
        <v>465</v>
      </c>
      <c r="H620" s="5" t="s">
        <v>672</v>
      </c>
      <c r="I620" s="5">
        <v>77042.0</v>
      </c>
      <c r="J620" s="7">
        <v>496212.0</v>
      </c>
      <c r="K620" s="7">
        <v>470000.0</v>
      </c>
      <c r="L620" s="7">
        <v>26212.0</v>
      </c>
      <c r="M620" s="12">
        <v>0.0557702127659573</v>
      </c>
    </row>
    <row r="621">
      <c r="A621" s="5">
        <v>9.32140000662E11</v>
      </c>
      <c r="B621" s="5" t="s">
        <v>46</v>
      </c>
      <c r="C621" s="5">
        <v>2022.0</v>
      </c>
      <c r="D621" s="5">
        <v>7946.0</v>
      </c>
      <c r="E621" s="5" t="s">
        <v>43</v>
      </c>
      <c r="F621" s="5">
        <v>1117.0</v>
      </c>
      <c r="G621" s="5" t="s">
        <v>465</v>
      </c>
      <c r="H621" s="5" t="s">
        <v>673</v>
      </c>
      <c r="I621" s="5">
        <v>77042.0</v>
      </c>
      <c r="J621" s="7">
        <v>549011.0</v>
      </c>
      <c r="K621" s="7">
        <v>485000.0</v>
      </c>
      <c r="L621" s="7">
        <v>57291.0</v>
      </c>
      <c r="M621" s="12">
        <v>0.118125773195876</v>
      </c>
    </row>
    <row r="622">
      <c r="A622" s="5">
        <v>9.32140000663E11</v>
      </c>
      <c r="B622" s="5" t="s">
        <v>42</v>
      </c>
      <c r="C622" s="5">
        <v>2022.0</v>
      </c>
      <c r="D622" s="5">
        <v>7946.0</v>
      </c>
      <c r="E622" s="5" t="s">
        <v>43</v>
      </c>
      <c r="F622" s="5">
        <v>1117.0</v>
      </c>
      <c r="G622" s="5" t="s">
        <v>465</v>
      </c>
      <c r="H622" s="5" t="s">
        <v>674</v>
      </c>
      <c r="I622" s="5">
        <v>77042.0</v>
      </c>
      <c r="J622" s="7">
        <v>526087.0</v>
      </c>
      <c r="K622" s="7">
        <v>519554.0</v>
      </c>
      <c r="L622" s="7">
        <v>6233.0</v>
      </c>
      <c r="M622" s="12">
        <v>0.0119968280486724</v>
      </c>
    </row>
    <row r="623">
      <c r="A623" s="5">
        <v>9.32140000664E11</v>
      </c>
      <c r="B623" s="5" t="s">
        <v>46</v>
      </c>
      <c r="C623" s="5">
        <v>2022.0</v>
      </c>
      <c r="D623" s="5">
        <v>7946.0</v>
      </c>
      <c r="E623" s="5" t="s">
        <v>43</v>
      </c>
      <c r="F623" s="5">
        <v>1117.0</v>
      </c>
      <c r="G623" s="5" t="s">
        <v>465</v>
      </c>
      <c r="H623" s="5" t="s">
        <v>675</v>
      </c>
      <c r="I623" s="5">
        <v>77042.0</v>
      </c>
      <c r="J623" s="7">
        <v>776525.0</v>
      </c>
      <c r="K623" s="7">
        <v>627000.0</v>
      </c>
      <c r="L623" s="7">
        <v>143977.0</v>
      </c>
      <c r="M623" s="12">
        <v>0.229628389154704</v>
      </c>
    </row>
    <row r="624">
      <c r="A624" s="5">
        <v>9.32140000665E11</v>
      </c>
      <c r="B624" s="5" t="s">
        <v>42</v>
      </c>
      <c r="C624" s="5">
        <v>2022.0</v>
      </c>
      <c r="D624" s="5">
        <v>7946.0</v>
      </c>
      <c r="E624" s="5" t="s">
        <v>43</v>
      </c>
      <c r="F624" s="5">
        <v>1117.0</v>
      </c>
      <c r="G624" s="5" t="s">
        <v>465</v>
      </c>
      <c r="H624" s="5" t="s">
        <v>676</v>
      </c>
      <c r="I624" s="5">
        <v>77042.0</v>
      </c>
      <c r="J624" s="7">
        <v>582485.0</v>
      </c>
      <c r="K624" s="7">
        <v>602672.0</v>
      </c>
      <c r="L624" s="7">
        <v>-25255.0</v>
      </c>
      <c r="M624" s="12">
        <v>-0.0419050495128361</v>
      </c>
    </row>
    <row r="625">
      <c r="A625" s="5">
        <v>9.32140000666E11</v>
      </c>
      <c r="B625" s="5" t="s">
        <v>46</v>
      </c>
      <c r="C625" s="5">
        <v>2022.0</v>
      </c>
      <c r="D625" s="5">
        <v>7946.0</v>
      </c>
      <c r="E625" s="5" t="s">
        <v>43</v>
      </c>
      <c r="F625" s="5">
        <v>1117.0</v>
      </c>
      <c r="G625" s="5" t="s">
        <v>465</v>
      </c>
      <c r="H625" s="5" t="s">
        <v>677</v>
      </c>
      <c r="I625" s="5">
        <v>77042.0</v>
      </c>
      <c r="J625" s="7">
        <v>658250.0</v>
      </c>
      <c r="K625" s="7">
        <v>617312.0</v>
      </c>
      <c r="L625" s="7">
        <v>40938.0</v>
      </c>
      <c r="M625" s="12">
        <v>0.0663165465761235</v>
      </c>
    </row>
    <row r="626">
      <c r="A626" s="5">
        <v>9.32140000667E11</v>
      </c>
      <c r="B626" s="5" t="s">
        <v>46</v>
      </c>
      <c r="C626" s="5">
        <v>2022.0</v>
      </c>
      <c r="D626" s="5">
        <v>7946.0</v>
      </c>
      <c r="E626" s="5" t="s">
        <v>43</v>
      </c>
      <c r="F626" s="5">
        <v>1117.0</v>
      </c>
      <c r="G626" s="5" t="s">
        <v>465</v>
      </c>
      <c r="H626" s="5" t="s">
        <v>678</v>
      </c>
      <c r="I626" s="5">
        <v>77042.0</v>
      </c>
      <c r="J626" s="7">
        <v>619599.0</v>
      </c>
      <c r="K626" s="7">
        <v>570000.0</v>
      </c>
      <c r="L626" s="7">
        <v>49599.0</v>
      </c>
      <c r="M626" s="12">
        <v>0.0870157894736842</v>
      </c>
    </row>
    <row r="627">
      <c r="A627" s="5">
        <v>9.32140000668E11</v>
      </c>
      <c r="B627" s="5" t="s">
        <v>42</v>
      </c>
      <c r="C627" s="5">
        <v>2022.0</v>
      </c>
      <c r="D627" s="5">
        <v>7946.0</v>
      </c>
      <c r="E627" s="5" t="s">
        <v>43</v>
      </c>
      <c r="F627" s="5">
        <v>1117.0</v>
      </c>
      <c r="G627" s="5" t="s">
        <v>465</v>
      </c>
      <c r="H627" s="5" t="s">
        <v>679</v>
      </c>
      <c r="I627" s="5">
        <v>77042.0</v>
      </c>
      <c r="J627" s="7">
        <v>618236.0</v>
      </c>
      <c r="K627" s="7">
        <v>560679.0</v>
      </c>
      <c r="L627" s="7">
        <v>57491.0</v>
      </c>
      <c r="M627" s="12">
        <v>0.102538172465885</v>
      </c>
    </row>
    <row r="628">
      <c r="A628" s="5">
        <v>9.32140000669E11</v>
      </c>
      <c r="B628" s="5" t="s">
        <v>46</v>
      </c>
      <c r="C628" s="5">
        <v>2022.0</v>
      </c>
      <c r="D628" s="5">
        <v>7946.0</v>
      </c>
      <c r="E628" s="5" t="s">
        <v>43</v>
      </c>
      <c r="F628" s="5">
        <v>1117.0</v>
      </c>
      <c r="G628" s="5" t="s">
        <v>465</v>
      </c>
      <c r="H628" s="5" t="s">
        <v>680</v>
      </c>
      <c r="I628" s="5">
        <v>77042.0</v>
      </c>
      <c r="J628" s="7">
        <v>671699.0</v>
      </c>
      <c r="K628" s="7">
        <v>615000.0</v>
      </c>
      <c r="L628" s="7">
        <v>56699.0</v>
      </c>
      <c r="M628" s="12">
        <v>0.0921934959349592</v>
      </c>
    </row>
    <row r="629">
      <c r="A629" s="5">
        <v>9.3214000067E11</v>
      </c>
      <c r="B629" s="5" t="s">
        <v>46</v>
      </c>
      <c r="C629" s="5">
        <v>2022.0</v>
      </c>
      <c r="D629" s="5">
        <v>7946.0</v>
      </c>
      <c r="E629" s="5" t="s">
        <v>43</v>
      </c>
      <c r="F629" s="5">
        <v>1117.0</v>
      </c>
      <c r="G629" s="5" t="s">
        <v>465</v>
      </c>
      <c r="H629" s="5" t="s">
        <v>681</v>
      </c>
      <c r="I629" s="5">
        <v>77042.0</v>
      </c>
      <c r="J629" s="7">
        <v>625000.0</v>
      </c>
      <c r="K629" s="7">
        <v>579550.0</v>
      </c>
      <c r="L629" s="7">
        <v>45450.0</v>
      </c>
      <c r="M629" s="12">
        <v>0.0784229143300836</v>
      </c>
    </row>
    <row r="630">
      <c r="A630" s="5">
        <v>9.32140000671E11</v>
      </c>
      <c r="B630" s="5" t="s">
        <v>42</v>
      </c>
      <c r="C630" s="5">
        <v>2022.0</v>
      </c>
      <c r="D630" s="5">
        <v>7946.0</v>
      </c>
      <c r="E630" s="5" t="s">
        <v>43</v>
      </c>
      <c r="F630" s="5">
        <v>1117.0</v>
      </c>
      <c r="G630" s="5" t="s">
        <v>465</v>
      </c>
      <c r="H630" s="5" t="s">
        <v>682</v>
      </c>
      <c r="I630" s="5">
        <v>77042.0</v>
      </c>
      <c r="J630" s="7">
        <v>677841.0</v>
      </c>
      <c r="K630" s="7">
        <v>595154.0</v>
      </c>
      <c r="L630" s="7">
        <v>77910.0</v>
      </c>
      <c r="M630" s="12">
        <v>0.130907294582578</v>
      </c>
    </row>
    <row r="631">
      <c r="A631" s="5">
        <v>9.32140000672E11</v>
      </c>
      <c r="B631" s="5" t="s">
        <v>46</v>
      </c>
      <c r="C631" s="5">
        <v>2022.0</v>
      </c>
      <c r="D631" s="5">
        <v>7946.0</v>
      </c>
      <c r="E631" s="5" t="s">
        <v>43</v>
      </c>
      <c r="F631" s="5">
        <v>1117.0</v>
      </c>
      <c r="G631" s="5" t="s">
        <v>465</v>
      </c>
      <c r="H631" s="5" t="s">
        <v>683</v>
      </c>
      <c r="I631" s="5">
        <v>77042.0</v>
      </c>
      <c r="J631" s="7">
        <v>509006.0</v>
      </c>
      <c r="K631" s="7">
        <v>501130.0</v>
      </c>
      <c r="L631" s="7">
        <v>7876.0</v>
      </c>
      <c r="M631" s="12">
        <v>0.015716480753497</v>
      </c>
    </row>
    <row r="632">
      <c r="A632" s="5">
        <v>9.32150000674E11</v>
      </c>
      <c r="B632" s="5" t="s">
        <v>46</v>
      </c>
      <c r="C632" s="5">
        <v>2022.0</v>
      </c>
      <c r="D632" s="5">
        <v>7946.0</v>
      </c>
      <c r="E632" s="5" t="s">
        <v>43</v>
      </c>
      <c r="F632" s="5">
        <v>1117.0</v>
      </c>
      <c r="G632" s="5" t="s">
        <v>465</v>
      </c>
      <c r="H632" s="5" t="s">
        <v>685</v>
      </c>
      <c r="I632" s="5">
        <v>77042.0</v>
      </c>
      <c r="J632" s="7">
        <v>697531.0</v>
      </c>
      <c r="K632" s="7">
        <v>590025.0</v>
      </c>
      <c r="L632" s="7">
        <v>107506.0</v>
      </c>
      <c r="M632" s="12">
        <v>0.182205838735646</v>
      </c>
    </row>
    <row r="633">
      <c r="A633" s="5">
        <v>9.32150000675E11</v>
      </c>
      <c r="B633" s="5" t="s">
        <v>42</v>
      </c>
      <c r="C633" s="5">
        <v>2022.0</v>
      </c>
      <c r="D633" s="5">
        <v>7946.0</v>
      </c>
      <c r="E633" s="5" t="s">
        <v>43</v>
      </c>
      <c r="F633" s="5">
        <v>1117.0</v>
      </c>
      <c r="G633" s="5" t="s">
        <v>465</v>
      </c>
      <c r="H633" s="5" t="s">
        <v>686</v>
      </c>
      <c r="I633" s="5">
        <v>77042.0</v>
      </c>
      <c r="J633" s="7">
        <v>620214.0</v>
      </c>
      <c r="K633" s="7">
        <v>610733.0</v>
      </c>
      <c r="L633" s="7">
        <v>135.0</v>
      </c>
      <c r="M633" s="12">
        <v>2.2104585800986E-4</v>
      </c>
    </row>
    <row r="634">
      <c r="A634" s="5">
        <v>9.32150000676E11</v>
      </c>
      <c r="B634" s="5" t="s">
        <v>42</v>
      </c>
      <c r="C634" s="5">
        <v>2022.0</v>
      </c>
      <c r="D634" s="5">
        <v>7946.0</v>
      </c>
      <c r="E634" s="5" t="s">
        <v>43</v>
      </c>
      <c r="F634" s="5">
        <v>1117.0</v>
      </c>
      <c r="G634" s="5" t="s">
        <v>465</v>
      </c>
      <c r="H634" s="5" t="s">
        <v>687</v>
      </c>
      <c r="I634" s="5">
        <v>77042.0</v>
      </c>
      <c r="J634" s="7">
        <v>847623.0</v>
      </c>
      <c r="K634" s="7">
        <v>802417.0</v>
      </c>
      <c r="L634" s="7">
        <v>-6409.0</v>
      </c>
      <c r="M634" s="12">
        <v>-0.00798711891697212</v>
      </c>
    </row>
    <row r="635">
      <c r="A635" s="5">
        <v>9.32150000677E11</v>
      </c>
      <c r="B635" s="5" t="s">
        <v>46</v>
      </c>
      <c r="C635" s="5">
        <v>2022.0</v>
      </c>
      <c r="D635" s="5">
        <v>7946.0</v>
      </c>
      <c r="E635" s="5" t="s">
        <v>43</v>
      </c>
      <c r="F635" s="5">
        <v>1117.0</v>
      </c>
      <c r="G635" s="5" t="s">
        <v>465</v>
      </c>
      <c r="H635" s="5" t="s">
        <v>688</v>
      </c>
      <c r="I635" s="5">
        <v>77042.0</v>
      </c>
      <c r="J635" s="7">
        <v>590000.0</v>
      </c>
      <c r="K635" s="7">
        <v>585000.0</v>
      </c>
      <c r="L635" s="7">
        <v>5000.0</v>
      </c>
      <c r="M635" s="12">
        <v>0.00854700854700851</v>
      </c>
    </row>
    <row r="636">
      <c r="A636" s="5">
        <v>9.32150000678E11</v>
      </c>
      <c r="B636" s="5" t="s">
        <v>46</v>
      </c>
      <c r="C636" s="5">
        <v>2022.0</v>
      </c>
      <c r="D636" s="5">
        <v>7946.0</v>
      </c>
      <c r="E636" s="5" t="s">
        <v>43</v>
      </c>
      <c r="F636" s="5">
        <v>1117.0</v>
      </c>
      <c r="G636" s="5" t="s">
        <v>465</v>
      </c>
      <c r="H636" s="5" t="s">
        <v>689</v>
      </c>
      <c r="I636" s="5">
        <v>77042.0</v>
      </c>
      <c r="J636" s="7">
        <v>504500.0</v>
      </c>
      <c r="K636" s="7">
        <v>465000.0</v>
      </c>
      <c r="L636" s="7">
        <v>39500.0</v>
      </c>
      <c r="M636" s="12">
        <v>0.0849462365591398</v>
      </c>
    </row>
    <row r="637">
      <c r="A637" s="5">
        <v>9.32150000679E11</v>
      </c>
      <c r="B637" s="5" t="s">
        <v>42</v>
      </c>
      <c r="C637" s="5">
        <v>2022.0</v>
      </c>
      <c r="D637" s="5">
        <v>7946.0</v>
      </c>
      <c r="E637" s="5" t="s">
        <v>43</v>
      </c>
      <c r="F637" s="5">
        <v>1117.0</v>
      </c>
      <c r="G637" s="5" t="s">
        <v>465</v>
      </c>
      <c r="H637" s="5" t="s">
        <v>690</v>
      </c>
      <c r="I637" s="5">
        <v>77042.0</v>
      </c>
      <c r="J637" s="7">
        <v>763658.0</v>
      </c>
      <c r="K637" s="7">
        <v>669564.0</v>
      </c>
      <c r="L637" s="7">
        <v>89162.0</v>
      </c>
      <c r="M637" s="12">
        <v>0.133164268090877</v>
      </c>
    </row>
    <row r="638">
      <c r="A638" s="5">
        <v>9.3215000068E11</v>
      </c>
      <c r="B638" s="5" t="s">
        <v>42</v>
      </c>
      <c r="C638" s="5">
        <v>2022.0</v>
      </c>
      <c r="D638" s="5">
        <v>7946.0</v>
      </c>
      <c r="E638" s="5" t="s">
        <v>43</v>
      </c>
      <c r="F638" s="5">
        <v>1117.0</v>
      </c>
      <c r="G638" s="5" t="s">
        <v>465</v>
      </c>
      <c r="H638" s="5" t="s">
        <v>691</v>
      </c>
      <c r="I638" s="5">
        <v>77042.0</v>
      </c>
      <c r="J638" s="7">
        <v>592174.0</v>
      </c>
      <c r="K638" s="7">
        <v>584350.0</v>
      </c>
      <c r="L638" s="7">
        <v>3896.0</v>
      </c>
      <c r="M638" s="12">
        <v>0.00666723710105254</v>
      </c>
    </row>
    <row r="639">
      <c r="A639" s="5">
        <v>9.32150000681E11</v>
      </c>
      <c r="B639" s="5" t="s">
        <v>46</v>
      </c>
      <c r="C639" s="5">
        <v>2022.0</v>
      </c>
      <c r="D639" s="5">
        <v>7946.0</v>
      </c>
      <c r="E639" s="5" t="s">
        <v>43</v>
      </c>
      <c r="F639" s="5">
        <v>1117.0</v>
      </c>
      <c r="G639" s="5" t="s">
        <v>465</v>
      </c>
      <c r="H639" s="5" t="s">
        <v>692</v>
      </c>
      <c r="I639" s="5">
        <v>77042.0</v>
      </c>
      <c r="J639" s="7">
        <v>651545.0</v>
      </c>
      <c r="K639" s="7">
        <v>552838.0</v>
      </c>
      <c r="L639" s="7">
        <v>98707.0</v>
      </c>
      <c r="M639" s="12">
        <v>0.178545975493725</v>
      </c>
    </row>
    <row r="640">
      <c r="A640" s="5">
        <v>9.32150000682E11</v>
      </c>
      <c r="B640" s="5" t="s">
        <v>42</v>
      </c>
      <c r="C640" s="5">
        <v>2022.0</v>
      </c>
      <c r="D640" s="5">
        <v>7946.0</v>
      </c>
      <c r="E640" s="5" t="s">
        <v>43</v>
      </c>
      <c r="F640" s="5">
        <v>1117.0</v>
      </c>
      <c r="G640" s="5" t="s">
        <v>465</v>
      </c>
      <c r="H640" s="5" t="s">
        <v>693</v>
      </c>
      <c r="I640" s="5">
        <v>77042.0</v>
      </c>
      <c r="J640" s="7">
        <v>702447.0</v>
      </c>
      <c r="K640" s="7">
        <v>617044.0</v>
      </c>
      <c r="L640" s="7">
        <v>85403.0</v>
      </c>
      <c r="M640" s="12">
        <v>0.138406661437433</v>
      </c>
    </row>
    <row r="641">
      <c r="A641" s="5">
        <v>9.32150000683E11</v>
      </c>
      <c r="B641" s="5" t="s">
        <v>46</v>
      </c>
      <c r="C641" s="5">
        <v>2022.0</v>
      </c>
      <c r="D641" s="5">
        <v>7946.0</v>
      </c>
      <c r="E641" s="5" t="s">
        <v>43</v>
      </c>
      <c r="F641" s="5">
        <v>1117.0</v>
      </c>
      <c r="G641" s="5" t="s">
        <v>465</v>
      </c>
      <c r="H641" s="5" t="s">
        <v>694</v>
      </c>
      <c r="I641" s="5">
        <v>77042.0</v>
      </c>
      <c r="J641" s="7">
        <v>747561.0</v>
      </c>
      <c r="K641" s="7">
        <v>619163.0</v>
      </c>
      <c r="L641" s="7">
        <v>123621.0</v>
      </c>
      <c r="M641" s="12">
        <v>0.199658248312641</v>
      </c>
    </row>
    <row r="642">
      <c r="A642" s="5">
        <v>9.32150000684E11</v>
      </c>
      <c r="B642" s="5" t="s">
        <v>46</v>
      </c>
      <c r="C642" s="5">
        <v>2022.0</v>
      </c>
      <c r="D642" s="5">
        <v>7946.0</v>
      </c>
      <c r="E642" s="5" t="s">
        <v>43</v>
      </c>
      <c r="F642" s="5">
        <v>1117.0</v>
      </c>
      <c r="G642" s="5" t="s">
        <v>465</v>
      </c>
      <c r="H642" s="5" t="s">
        <v>695</v>
      </c>
      <c r="I642" s="5">
        <v>77042.0</v>
      </c>
      <c r="J642" s="7">
        <v>787879.0</v>
      </c>
      <c r="K642" s="7">
        <v>628462.0</v>
      </c>
      <c r="L642" s="7">
        <v>158944.0</v>
      </c>
      <c r="M642" s="12">
        <v>0.252909483787404</v>
      </c>
    </row>
    <row r="643">
      <c r="A643" s="5">
        <v>9.32150000685E11</v>
      </c>
      <c r="B643" s="5" t="s">
        <v>42</v>
      </c>
      <c r="C643" s="5">
        <v>2022.0</v>
      </c>
      <c r="D643" s="5">
        <v>7946.0</v>
      </c>
      <c r="E643" s="5" t="s">
        <v>43</v>
      </c>
      <c r="F643" s="5">
        <v>1117.0</v>
      </c>
      <c r="G643" s="5" t="s">
        <v>465</v>
      </c>
      <c r="H643" s="5" t="s">
        <v>696</v>
      </c>
      <c r="I643" s="5">
        <v>77042.0</v>
      </c>
      <c r="J643" s="7">
        <v>730744.0</v>
      </c>
      <c r="K643" s="7">
        <v>621100.0</v>
      </c>
      <c r="L643" s="7">
        <v>97007.0</v>
      </c>
      <c r="M643" s="12">
        <v>0.156185799388182</v>
      </c>
    </row>
    <row r="644">
      <c r="A644" s="5">
        <v>9.32150000686E11</v>
      </c>
      <c r="B644" s="5" t="s">
        <v>42</v>
      </c>
      <c r="C644" s="5">
        <v>2022.0</v>
      </c>
      <c r="D644" s="5">
        <v>7946.0</v>
      </c>
      <c r="E644" s="5" t="s">
        <v>43</v>
      </c>
      <c r="F644" s="5">
        <v>1117.0</v>
      </c>
      <c r="G644" s="5" t="s">
        <v>465</v>
      </c>
      <c r="H644" s="5" t="s">
        <v>697</v>
      </c>
      <c r="I644" s="5">
        <v>77042.0</v>
      </c>
      <c r="J644" s="7">
        <v>846242.0</v>
      </c>
      <c r="K644" s="7">
        <v>735141.0</v>
      </c>
      <c r="L644" s="7">
        <v>107366.0</v>
      </c>
      <c r="M644" s="12">
        <v>0.14604817307156</v>
      </c>
    </row>
    <row r="645">
      <c r="A645" s="5">
        <v>9.32150000687E11</v>
      </c>
      <c r="B645" s="5" t="s">
        <v>46</v>
      </c>
      <c r="C645" s="5">
        <v>2022.0</v>
      </c>
      <c r="D645" s="5">
        <v>7946.0</v>
      </c>
      <c r="E645" s="5" t="s">
        <v>43</v>
      </c>
      <c r="F645" s="5">
        <v>1117.0</v>
      </c>
      <c r="G645" s="5" t="s">
        <v>465</v>
      </c>
      <c r="H645" s="5" t="s">
        <v>698</v>
      </c>
      <c r="I645" s="5">
        <v>77042.0</v>
      </c>
      <c r="J645" s="7">
        <v>769595.0</v>
      </c>
      <c r="K645" s="7">
        <v>705000.0</v>
      </c>
      <c r="L645" s="7">
        <v>64595.0</v>
      </c>
      <c r="M645" s="12">
        <v>0.0916241134751774</v>
      </c>
    </row>
    <row r="646">
      <c r="A646" s="5">
        <v>9.32150000688E11</v>
      </c>
      <c r="B646" s="5" t="s">
        <v>46</v>
      </c>
      <c r="C646" s="5">
        <v>2022.0</v>
      </c>
      <c r="D646" s="5">
        <v>7946.0</v>
      </c>
      <c r="E646" s="5" t="s">
        <v>43</v>
      </c>
      <c r="F646" s="5">
        <v>1117.0</v>
      </c>
      <c r="G646" s="5" t="s">
        <v>465</v>
      </c>
      <c r="H646" s="5" t="s">
        <v>699</v>
      </c>
      <c r="I646" s="5">
        <v>77042.0</v>
      </c>
      <c r="J646" s="7">
        <v>615000.0</v>
      </c>
      <c r="K646" s="7">
        <v>609000.0</v>
      </c>
      <c r="L646" s="7">
        <v>6000.0</v>
      </c>
      <c r="M646" s="12">
        <v>0.00985221674876846</v>
      </c>
    </row>
    <row r="647">
      <c r="A647" s="5">
        <v>9.32150000689E11</v>
      </c>
      <c r="B647" s="5" t="s">
        <v>46</v>
      </c>
      <c r="C647" s="5">
        <v>2022.0</v>
      </c>
      <c r="D647" s="5">
        <v>7946.0</v>
      </c>
      <c r="E647" s="5" t="s">
        <v>43</v>
      </c>
      <c r="F647" s="5">
        <v>1117.0</v>
      </c>
      <c r="G647" s="5" t="s">
        <v>465</v>
      </c>
      <c r="H647" s="5" t="s">
        <v>700</v>
      </c>
      <c r="I647" s="5">
        <v>77042.0</v>
      </c>
      <c r="J647" s="7">
        <v>798438.0</v>
      </c>
      <c r="K647" s="7">
        <v>647802.0</v>
      </c>
      <c r="L647" s="7">
        <v>129538.0</v>
      </c>
      <c r="M647" s="12">
        <v>0.199965421533122</v>
      </c>
    </row>
    <row r="648">
      <c r="A648" s="5">
        <v>9.3215000069E11</v>
      </c>
      <c r="B648" s="5" t="s">
        <v>42</v>
      </c>
      <c r="C648" s="5">
        <v>2022.0</v>
      </c>
      <c r="D648" s="5">
        <v>7946.0</v>
      </c>
      <c r="E648" s="5" t="s">
        <v>43</v>
      </c>
      <c r="F648" s="5">
        <v>1117.0</v>
      </c>
      <c r="G648" s="5" t="s">
        <v>465</v>
      </c>
      <c r="H648" s="5" t="s">
        <v>701</v>
      </c>
      <c r="I648" s="5">
        <v>77042.0</v>
      </c>
      <c r="J648" s="7">
        <v>788090.0</v>
      </c>
      <c r="K648" s="7">
        <v>698461.0</v>
      </c>
      <c r="L648" s="7">
        <v>79812.0</v>
      </c>
      <c r="M648" s="12">
        <v>0.114268370030681</v>
      </c>
    </row>
    <row r="649">
      <c r="A649" s="5">
        <v>9.32150000691E11</v>
      </c>
      <c r="B649" s="5" t="s">
        <v>42</v>
      </c>
      <c r="C649" s="5">
        <v>2022.0</v>
      </c>
      <c r="D649" s="5">
        <v>7946.0</v>
      </c>
      <c r="E649" s="5" t="s">
        <v>43</v>
      </c>
      <c r="F649" s="5">
        <v>1117.0</v>
      </c>
      <c r="G649" s="5" t="s">
        <v>465</v>
      </c>
      <c r="H649" s="5" t="s">
        <v>702</v>
      </c>
      <c r="I649" s="5">
        <v>77042.0</v>
      </c>
      <c r="J649" s="7">
        <v>613874.0</v>
      </c>
      <c r="K649" s="7">
        <v>607596.0</v>
      </c>
      <c r="L649" s="7">
        <v>1346.0</v>
      </c>
      <c r="M649" s="12">
        <v>0.00221528778991308</v>
      </c>
    </row>
    <row r="650">
      <c r="A650" s="5">
        <v>9.32150000692E11</v>
      </c>
      <c r="B650" s="5" t="s">
        <v>46</v>
      </c>
      <c r="C650" s="5">
        <v>2022.0</v>
      </c>
      <c r="D650" s="5">
        <v>7946.0</v>
      </c>
      <c r="E650" s="5" t="s">
        <v>43</v>
      </c>
      <c r="F650" s="5">
        <v>1117.0</v>
      </c>
      <c r="G650" s="5" t="s">
        <v>465</v>
      </c>
      <c r="H650" s="5" t="s">
        <v>703</v>
      </c>
      <c r="I650" s="5">
        <v>77042.0</v>
      </c>
      <c r="J650" s="7">
        <v>635130.0</v>
      </c>
      <c r="K650" s="7">
        <v>611420.0</v>
      </c>
      <c r="L650" s="7">
        <v>23710.0</v>
      </c>
      <c r="M650" s="12">
        <v>0.0387785810081449</v>
      </c>
    </row>
    <row r="651">
      <c r="A651" s="5">
        <v>9.32150000693E11</v>
      </c>
      <c r="B651" s="5" t="s">
        <v>46</v>
      </c>
      <c r="C651" s="5">
        <v>2022.0</v>
      </c>
      <c r="D651" s="5">
        <v>7946.0</v>
      </c>
      <c r="E651" s="5" t="s">
        <v>43</v>
      </c>
      <c r="F651" s="5">
        <v>1117.0</v>
      </c>
      <c r="G651" s="5" t="s">
        <v>465</v>
      </c>
      <c r="H651" s="5" t="s">
        <v>1408</v>
      </c>
      <c r="I651" s="5">
        <v>77042.0</v>
      </c>
      <c r="J651" s="7">
        <v>576522.0</v>
      </c>
      <c r="K651" s="7">
        <v>597943.0</v>
      </c>
      <c r="L651" s="7">
        <v>-21421.0</v>
      </c>
      <c r="M651" s="12">
        <v>-0.0358244849425446</v>
      </c>
    </row>
    <row r="652">
      <c r="A652" s="5">
        <v>9.32150000694E11</v>
      </c>
      <c r="B652" s="5" t="s">
        <v>46</v>
      </c>
      <c r="C652" s="5">
        <v>2022.0</v>
      </c>
      <c r="D652" s="5">
        <v>7946.0</v>
      </c>
      <c r="E652" s="5" t="s">
        <v>43</v>
      </c>
      <c r="F652" s="5">
        <v>1117.0</v>
      </c>
      <c r="G652" s="5" t="s">
        <v>465</v>
      </c>
      <c r="H652" s="5" t="s">
        <v>704</v>
      </c>
      <c r="I652" s="5">
        <v>77042.0</v>
      </c>
      <c r="J652" s="7">
        <v>689764.0</v>
      </c>
      <c r="K652" s="7">
        <v>607430.0</v>
      </c>
      <c r="L652" s="7">
        <v>82334.0</v>
      </c>
      <c r="M652" s="12">
        <v>0.135544836442059</v>
      </c>
    </row>
    <row r="653">
      <c r="A653" s="5">
        <v>9.32150000695E11</v>
      </c>
      <c r="B653" s="5" t="s">
        <v>42</v>
      </c>
      <c r="C653" s="5">
        <v>2022.0</v>
      </c>
      <c r="D653" s="5">
        <v>7946.0</v>
      </c>
      <c r="E653" s="5" t="s">
        <v>43</v>
      </c>
      <c r="F653" s="5">
        <v>1117.0</v>
      </c>
      <c r="G653" s="5" t="s">
        <v>465</v>
      </c>
      <c r="H653" s="5" t="s">
        <v>705</v>
      </c>
      <c r="I653" s="5">
        <v>77042.0</v>
      </c>
      <c r="J653" s="7">
        <v>1102795.0</v>
      </c>
      <c r="K653" s="7">
        <v>1095343.0</v>
      </c>
      <c r="L653" s="7">
        <v>-29238.0</v>
      </c>
      <c r="M653" s="12">
        <v>-0.0266930084914041</v>
      </c>
    </row>
    <row r="654">
      <c r="A654" s="5">
        <v>9.32150000696E11</v>
      </c>
      <c r="B654" s="5" t="s">
        <v>46</v>
      </c>
      <c r="C654" s="5">
        <v>2022.0</v>
      </c>
      <c r="D654" s="5">
        <v>7946.0</v>
      </c>
      <c r="E654" s="5" t="s">
        <v>43</v>
      </c>
      <c r="F654" s="5">
        <v>1117.0</v>
      </c>
      <c r="G654" s="5" t="s">
        <v>465</v>
      </c>
      <c r="H654" s="5" t="s">
        <v>706</v>
      </c>
      <c r="I654" s="5">
        <v>77042.0</v>
      </c>
      <c r="J654" s="7">
        <v>699000.0</v>
      </c>
      <c r="K654" s="7">
        <v>636246.0</v>
      </c>
      <c r="L654" s="7">
        <v>62754.0</v>
      </c>
      <c r="M654" s="12">
        <v>0.0986316613385389</v>
      </c>
    </row>
    <row r="655">
      <c r="A655" s="5">
        <v>9.32150000697E11</v>
      </c>
      <c r="B655" s="5" t="s">
        <v>42</v>
      </c>
      <c r="C655" s="5">
        <v>2022.0</v>
      </c>
      <c r="D655" s="5">
        <v>7946.0</v>
      </c>
      <c r="E655" s="5" t="s">
        <v>43</v>
      </c>
      <c r="F655" s="5">
        <v>1117.0</v>
      </c>
      <c r="G655" s="5" t="s">
        <v>465</v>
      </c>
      <c r="H655" s="5" t="s">
        <v>707</v>
      </c>
      <c r="I655" s="5">
        <v>77042.0</v>
      </c>
      <c r="J655" s="7">
        <v>771173.0</v>
      </c>
      <c r="K655" s="7">
        <v>670096.0</v>
      </c>
      <c r="L655" s="7">
        <v>93433.0</v>
      </c>
      <c r="M655" s="12">
        <v>0.139432260452233</v>
      </c>
    </row>
    <row r="656">
      <c r="A656" s="5">
        <v>9.32150000698E11</v>
      </c>
      <c r="B656" s="5" t="s">
        <v>46</v>
      </c>
      <c r="C656" s="5">
        <v>2022.0</v>
      </c>
      <c r="D656" s="5">
        <v>7946.0</v>
      </c>
      <c r="E656" s="5" t="s">
        <v>43</v>
      </c>
      <c r="F656" s="5">
        <v>1117.0</v>
      </c>
      <c r="G656" s="5" t="s">
        <v>465</v>
      </c>
      <c r="H656" s="5" t="s">
        <v>708</v>
      </c>
      <c r="I656" s="5">
        <v>77042.0</v>
      </c>
      <c r="J656" s="7">
        <v>800000.0</v>
      </c>
      <c r="K656" s="7">
        <v>675401.0</v>
      </c>
      <c r="L656" s="7">
        <v>124599.0</v>
      </c>
      <c r="M656" s="12">
        <v>0.18448151542565</v>
      </c>
    </row>
    <row r="657">
      <c r="A657" s="5">
        <v>9.32150000699E11</v>
      </c>
      <c r="B657" s="5" t="s">
        <v>42</v>
      </c>
      <c r="C657" s="5">
        <v>2022.0</v>
      </c>
      <c r="D657" s="5">
        <v>7946.0</v>
      </c>
      <c r="E657" s="5" t="s">
        <v>43</v>
      </c>
      <c r="F657" s="5">
        <v>1117.0</v>
      </c>
      <c r="G657" s="5" t="s">
        <v>465</v>
      </c>
      <c r="H657" s="5" t="s">
        <v>709</v>
      </c>
      <c r="I657" s="5">
        <v>77042.0</v>
      </c>
      <c r="J657" s="7">
        <v>737235.0</v>
      </c>
      <c r="K657" s="7">
        <v>695587.0</v>
      </c>
      <c r="L657" s="7">
        <v>36570.0</v>
      </c>
      <c r="M657" s="12">
        <v>0.0525743005547831</v>
      </c>
    </row>
    <row r="658">
      <c r="A658" s="5">
        <v>9.321500007E11</v>
      </c>
      <c r="B658" s="5" t="s">
        <v>42</v>
      </c>
      <c r="C658" s="5">
        <v>2022.0</v>
      </c>
      <c r="D658" s="5">
        <v>7946.0</v>
      </c>
      <c r="E658" s="5" t="s">
        <v>43</v>
      </c>
      <c r="F658" s="5">
        <v>1117.0</v>
      </c>
      <c r="G658" s="5" t="s">
        <v>465</v>
      </c>
      <c r="H658" s="5" t="s">
        <v>710</v>
      </c>
      <c r="I658" s="5">
        <v>77042.0</v>
      </c>
      <c r="J658" s="7">
        <v>562212.0</v>
      </c>
      <c r="K658" s="7">
        <v>556690.0</v>
      </c>
      <c r="L658" s="7">
        <v>590.0</v>
      </c>
      <c r="M658" s="12">
        <v>0.00105983581526514</v>
      </c>
    </row>
    <row r="659">
      <c r="A659" s="5">
        <v>9.32150000701E11</v>
      </c>
      <c r="B659" s="5" t="s">
        <v>46</v>
      </c>
      <c r="C659" s="5">
        <v>2022.0</v>
      </c>
      <c r="D659" s="5">
        <v>7946.0</v>
      </c>
      <c r="E659" s="5" t="s">
        <v>43</v>
      </c>
      <c r="F659" s="5">
        <v>1117.0</v>
      </c>
      <c r="G659" s="5" t="s">
        <v>465</v>
      </c>
      <c r="H659" s="5" t="s">
        <v>711</v>
      </c>
      <c r="I659" s="5">
        <v>77042.0</v>
      </c>
      <c r="J659" s="7">
        <v>568033.0</v>
      </c>
      <c r="K659" s="7">
        <v>558152.0</v>
      </c>
      <c r="L659" s="7">
        <v>9881.0</v>
      </c>
      <c r="M659" s="12">
        <v>0.017703062964927</v>
      </c>
    </row>
    <row r="660">
      <c r="A660" s="5">
        <v>9.32160000702E11</v>
      </c>
      <c r="B660" s="5" t="s">
        <v>46</v>
      </c>
      <c r="C660" s="5">
        <v>2022.0</v>
      </c>
      <c r="D660" s="5">
        <v>7946.0</v>
      </c>
      <c r="E660" s="5" t="s">
        <v>43</v>
      </c>
      <c r="F660" s="5">
        <v>1117.0</v>
      </c>
      <c r="G660" s="5" t="s">
        <v>465</v>
      </c>
      <c r="H660" s="5" t="s">
        <v>712</v>
      </c>
      <c r="I660" s="5">
        <v>77042.0</v>
      </c>
      <c r="J660" s="7">
        <v>746424.0</v>
      </c>
      <c r="K660" s="7">
        <v>642000.0</v>
      </c>
      <c r="L660" s="7">
        <v>104424.0</v>
      </c>
      <c r="M660" s="12">
        <v>0.162654205607476</v>
      </c>
    </row>
    <row r="661">
      <c r="A661" s="5">
        <v>9.32160000703E11</v>
      </c>
      <c r="B661" s="5" t="s">
        <v>42</v>
      </c>
      <c r="C661" s="5">
        <v>2022.0</v>
      </c>
      <c r="D661" s="5">
        <v>7946.0</v>
      </c>
      <c r="E661" s="5" t="s">
        <v>43</v>
      </c>
      <c r="F661" s="5">
        <v>1117.0</v>
      </c>
      <c r="G661" s="5" t="s">
        <v>465</v>
      </c>
      <c r="H661" s="5" t="s">
        <v>713</v>
      </c>
      <c r="I661" s="5">
        <v>77042.0</v>
      </c>
      <c r="J661" s="7">
        <v>608313.0</v>
      </c>
      <c r="K661" s="7">
        <v>598546.0</v>
      </c>
      <c r="L661" s="7">
        <v>4990.0</v>
      </c>
      <c r="M661" s="12">
        <v>0.00833686968085989</v>
      </c>
    </row>
    <row r="662">
      <c r="A662" s="5">
        <v>9.32160000704E11</v>
      </c>
      <c r="B662" s="5" t="s">
        <v>46</v>
      </c>
      <c r="C662" s="5">
        <v>2022.0</v>
      </c>
      <c r="D662" s="5">
        <v>7946.0</v>
      </c>
      <c r="E662" s="5" t="s">
        <v>43</v>
      </c>
      <c r="F662" s="5">
        <v>1117.0</v>
      </c>
      <c r="G662" s="5" t="s">
        <v>465</v>
      </c>
      <c r="H662" s="5" t="s">
        <v>714</v>
      </c>
      <c r="I662" s="5">
        <v>77042.0</v>
      </c>
      <c r="J662" s="7">
        <v>581000.0</v>
      </c>
      <c r="K662" s="7">
        <v>555041.0</v>
      </c>
      <c r="L662" s="7">
        <v>25959.0</v>
      </c>
      <c r="M662" s="12">
        <v>0.0467695179275045</v>
      </c>
    </row>
    <row r="663">
      <c r="A663" s="5">
        <v>9.32160000705E11</v>
      </c>
      <c r="B663" s="5" t="s">
        <v>46</v>
      </c>
      <c r="C663" s="5">
        <v>2022.0</v>
      </c>
      <c r="D663" s="5">
        <v>7946.0</v>
      </c>
      <c r="E663" s="5" t="s">
        <v>43</v>
      </c>
      <c r="F663" s="5">
        <v>1117.0</v>
      </c>
      <c r="G663" s="5" t="s">
        <v>465</v>
      </c>
      <c r="H663" s="5" t="s">
        <v>715</v>
      </c>
      <c r="I663" s="5">
        <v>77042.0</v>
      </c>
      <c r="J663" s="7">
        <v>586133.0</v>
      </c>
      <c r="K663" s="7">
        <v>555000.0</v>
      </c>
      <c r="L663" s="7">
        <v>31133.0</v>
      </c>
      <c r="M663" s="12">
        <v>0.0560954954954955</v>
      </c>
    </row>
    <row r="664">
      <c r="A664" s="5">
        <v>9.32160000706E11</v>
      </c>
      <c r="B664" s="5" t="s">
        <v>46</v>
      </c>
      <c r="C664" s="5">
        <v>2022.0</v>
      </c>
      <c r="D664" s="5">
        <v>7946.0</v>
      </c>
      <c r="E664" s="5" t="s">
        <v>43</v>
      </c>
      <c r="F664" s="5">
        <v>1117.0</v>
      </c>
      <c r="G664" s="5" t="s">
        <v>465</v>
      </c>
      <c r="H664" s="5" t="s">
        <v>716</v>
      </c>
      <c r="I664" s="5">
        <v>77042.0</v>
      </c>
      <c r="J664" s="7">
        <v>799500.0</v>
      </c>
      <c r="K664" s="7">
        <v>700682.0</v>
      </c>
      <c r="L664" s="7">
        <v>98818.0</v>
      </c>
      <c r="M664" s="12">
        <v>0.141031166777511</v>
      </c>
    </row>
    <row r="665">
      <c r="A665" s="5">
        <v>9.32160000707E11</v>
      </c>
      <c r="B665" s="5" t="s">
        <v>42</v>
      </c>
      <c r="C665" s="5">
        <v>2022.0</v>
      </c>
      <c r="D665" s="5">
        <v>7946.0</v>
      </c>
      <c r="E665" s="5" t="s">
        <v>43</v>
      </c>
      <c r="F665" s="5">
        <v>1117.0</v>
      </c>
      <c r="G665" s="5" t="s">
        <v>465</v>
      </c>
      <c r="H665" s="5" t="s">
        <v>717</v>
      </c>
      <c r="I665" s="5">
        <v>77042.0</v>
      </c>
      <c r="J665" s="7">
        <v>600611.0</v>
      </c>
      <c r="K665" s="7">
        <v>591534.0</v>
      </c>
      <c r="L665" s="7">
        <v>9077.0</v>
      </c>
      <c r="M665" s="12">
        <v>0.015344849154909</v>
      </c>
    </row>
    <row r="666">
      <c r="A666" s="5">
        <v>9.32160000708E11</v>
      </c>
      <c r="B666" s="5" t="s">
        <v>42</v>
      </c>
      <c r="C666" s="5">
        <v>2022.0</v>
      </c>
      <c r="D666" s="5">
        <v>7946.0</v>
      </c>
      <c r="E666" s="5" t="s">
        <v>43</v>
      </c>
      <c r="F666" s="5">
        <v>1117.0</v>
      </c>
      <c r="G666" s="5" t="s">
        <v>465</v>
      </c>
      <c r="H666" s="5" t="s">
        <v>718</v>
      </c>
      <c r="I666" s="5">
        <v>77042.0</v>
      </c>
      <c r="J666" s="7">
        <v>717150.0</v>
      </c>
      <c r="K666" s="7">
        <v>612547.0</v>
      </c>
      <c r="L666" s="7">
        <v>99228.0</v>
      </c>
      <c r="M666" s="12">
        <v>0.161992467516778</v>
      </c>
    </row>
    <row r="667">
      <c r="A667" s="5">
        <v>9.32160000709E11</v>
      </c>
      <c r="B667" s="5" t="s">
        <v>46</v>
      </c>
      <c r="C667" s="5">
        <v>2022.0</v>
      </c>
      <c r="D667" s="5">
        <v>7946.0</v>
      </c>
      <c r="E667" s="5" t="s">
        <v>43</v>
      </c>
      <c r="F667" s="5">
        <v>1117.0</v>
      </c>
      <c r="G667" s="5" t="s">
        <v>465</v>
      </c>
      <c r="H667" s="5" t="s">
        <v>719</v>
      </c>
      <c r="I667" s="5">
        <v>77042.0</v>
      </c>
      <c r="J667" s="7">
        <v>620259.0</v>
      </c>
      <c r="K667" s="7">
        <v>592990.0</v>
      </c>
      <c r="L667" s="7">
        <v>27269.0</v>
      </c>
      <c r="M667" s="12">
        <v>0.0459855984080674</v>
      </c>
    </row>
    <row r="668">
      <c r="A668" s="5">
        <v>9.3216000071E11</v>
      </c>
      <c r="B668" s="5" t="s">
        <v>46</v>
      </c>
      <c r="C668" s="5">
        <v>2022.0</v>
      </c>
      <c r="D668" s="5">
        <v>7946.0</v>
      </c>
      <c r="E668" s="5" t="s">
        <v>43</v>
      </c>
      <c r="F668" s="5">
        <v>1117.0</v>
      </c>
      <c r="G668" s="5" t="s">
        <v>465</v>
      </c>
      <c r="H668" s="5" t="s">
        <v>720</v>
      </c>
      <c r="I668" s="5">
        <v>77042.0</v>
      </c>
      <c r="J668" s="7">
        <v>650709.0</v>
      </c>
      <c r="K668" s="7">
        <v>560414.0</v>
      </c>
      <c r="L668" s="7">
        <v>90295.0</v>
      </c>
      <c r="M668" s="12">
        <v>0.161121956268044</v>
      </c>
    </row>
    <row r="669">
      <c r="A669" s="5">
        <v>9.32160000711E11</v>
      </c>
      <c r="B669" s="5" t="s">
        <v>42</v>
      </c>
      <c r="C669" s="5">
        <v>2022.0</v>
      </c>
      <c r="D669" s="5">
        <v>7946.0</v>
      </c>
      <c r="E669" s="5" t="s">
        <v>43</v>
      </c>
      <c r="F669" s="5">
        <v>1117.0</v>
      </c>
      <c r="G669" s="5" t="s">
        <v>465</v>
      </c>
      <c r="H669" s="5" t="s">
        <v>721</v>
      </c>
      <c r="I669" s="5">
        <v>77042.0</v>
      </c>
      <c r="J669" s="7">
        <v>810802.0</v>
      </c>
      <c r="K669" s="7">
        <v>710897.0</v>
      </c>
      <c r="L669" s="7">
        <v>98472.0</v>
      </c>
      <c r="M669" s="12">
        <v>0.138517956891082</v>
      </c>
    </row>
    <row r="670">
      <c r="A670" s="5">
        <v>9.32160000712E11</v>
      </c>
      <c r="B670" s="5" t="s">
        <v>42</v>
      </c>
      <c r="C670" s="5">
        <v>2022.0</v>
      </c>
      <c r="D670" s="5">
        <v>7946.0</v>
      </c>
      <c r="E670" s="5" t="s">
        <v>43</v>
      </c>
      <c r="F670" s="5">
        <v>1117.0</v>
      </c>
      <c r="G670" s="5" t="s">
        <v>465</v>
      </c>
      <c r="H670" s="5" t="s">
        <v>722</v>
      </c>
      <c r="I670" s="5">
        <v>77042.0</v>
      </c>
      <c r="J670" s="7">
        <v>646363.0</v>
      </c>
      <c r="K670" s="7">
        <v>638559.0</v>
      </c>
      <c r="L670" s="7">
        <v>2541.0</v>
      </c>
      <c r="M670" s="12">
        <v>0.0039792720797922</v>
      </c>
    </row>
    <row r="671">
      <c r="A671" s="5">
        <v>9.32160000716E11</v>
      </c>
      <c r="B671" s="5" t="s">
        <v>42</v>
      </c>
      <c r="C671" s="5">
        <v>2022.0</v>
      </c>
      <c r="D671" s="5">
        <v>7946.0</v>
      </c>
      <c r="E671" s="5" t="s">
        <v>43</v>
      </c>
      <c r="F671" s="5">
        <v>1117.0</v>
      </c>
      <c r="G671" s="5" t="s">
        <v>465</v>
      </c>
      <c r="H671" s="5" t="s">
        <v>723</v>
      </c>
      <c r="I671" s="5">
        <v>77042.0</v>
      </c>
      <c r="J671" s="7">
        <v>664538.0</v>
      </c>
      <c r="K671" s="7">
        <v>598005.0</v>
      </c>
      <c r="L671" s="7">
        <v>66533.0</v>
      </c>
      <c r="M671" s="12">
        <v>0.111258267071345</v>
      </c>
    </row>
    <row r="672">
      <c r="A672" s="5">
        <v>9.32160000717E11</v>
      </c>
      <c r="B672" s="5" t="s">
        <v>42</v>
      </c>
      <c r="C672" s="5">
        <v>2022.0</v>
      </c>
      <c r="D672" s="5">
        <v>7946.0</v>
      </c>
      <c r="E672" s="5" t="s">
        <v>43</v>
      </c>
      <c r="F672" s="5">
        <v>1117.0</v>
      </c>
      <c r="G672" s="5" t="s">
        <v>465</v>
      </c>
      <c r="H672" s="5" t="s">
        <v>724</v>
      </c>
      <c r="I672" s="5">
        <v>77042.0</v>
      </c>
      <c r="J672" s="7">
        <v>618469.0</v>
      </c>
      <c r="K672" s="7">
        <v>606668.0</v>
      </c>
      <c r="L672" s="7">
        <v>11801.0</v>
      </c>
      <c r="M672" s="12">
        <v>0.0194521550502086</v>
      </c>
    </row>
    <row r="673">
      <c r="A673" s="5">
        <v>9.32160000718E11</v>
      </c>
      <c r="B673" s="5" t="s">
        <v>46</v>
      </c>
      <c r="C673" s="5">
        <v>2022.0</v>
      </c>
      <c r="D673" s="5">
        <v>7946.0</v>
      </c>
      <c r="E673" s="5" t="s">
        <v>43</v>
      </c>
      <c r="F673" s="5">
        <v>1117.0</v>
      </c>
      <c r="G673" s="5" t="s">
        <v>465</v>
      </c>
      <c r="H673" s="5" t="s">
        <v>725</v>
      </c>
      <c r="I673" s="5">
        <v>77042.0</v>
      </c>
      <c r="J673" s="7">
        <v>645000.0</v>
      </c>
      <c r="K673" s="7">
        <v>616000.0</v>
      </c>
      <c r="L673" s="7">
        <v>29000.0</v>
      </c>
      <c r="M673" s="12">
        <v>0.047077922077922</v>
      </c>
    </row>
    <row r="674">
      <c r="A674" s="5">
        <v>9.32160000719E11</v>
      </c>
      <c r="B674" s="5" t="s">
        <v>46</v>
      </c>
      <c r="C674" s="5">
        <v>2022.0</v>
      </c>
      <c r="D674" s="5">
        <v>7946.0</v>
      </c>
      <c r="E674" s="5" t="s">
        <v>43</v>
      </c>
      <c r="F674" s="5">
        <v>1117.0</v>
      </c>
      <c r="G674" s="5" t="s">
        <v>465</v>
      </c>
      <c r="H674" s="5" t="s">
        <v>726</v>
      </c>
      <c r="I674" s="5">
        <v>77042.0</v>
      </c>
      <c r="J674" s="7">
        <v>615966.0</v>
      </c>
      <c r="K674" s="7">
        <v>606057.0</v>
      </c>
      <c r="L674" s="7">
        <v>9909.0</v>
      </c>
      <c r="M674" s="12">
        <v>0.0163499472821864</v>
      </c>
    </row>
    <row r="675">
      <c r="A675" s="5">
        <v>9.3216000072E11</v>
      </c>
      <c r="B675" s="5" t="s">
        <v>46</v>
      </c>
      <c r="C675" s="5">
        <v>2022.0</v>
      </c>
      <c r="D675" s="5">
        <v>7946.0</v>
      </c>
      <c r="E675" s="5" t="s">
        <v>43</v>
      </c>
      <c r="F675" s="5">
        <v>1117.0</v>
      </c>
      <c r="G675" s="5" t="s">
        <v>465</v>
      </c>
      <c r="H675" s="5" t="s">
        <v>727</v>
      </c>
      <c r="I675" s="5">
        <v>77042.0</v>
      </c>
      <c r="J675" s="7">
        <v>852500.0</v>
      </c>
      <c r="K675" s="7">
        <v>806400.0</v>
      </c>
      <c r="L675" s="7">
        <v>46100.0</v>
      </c>
      <c r="M675" s="12">
        <v>0.0571676587301588</v>
      </c>
    </row>
    <row r="676">
      <c r="A676" s="5">
        <v>9.32160000721E11</v>
      </c>
      <c r="B676" s="5" t="s">
        <v>42</v>
      </c>
      <c r="C676" s="5">
        <v>2022.0</v>
      </c>
      <c r="D676" s="5">
        <v>7946.0</v>
      </c>
      <c r="E676" s="5" t="s">
        <v>43</v>
      </c>
      <c r="F676" s="5">
        <v>1117.0</v>
      </c>
      <c r="G676" s="5" t="s">
        <v>465</v>
      </c>
      <c r="H676" s="5" t="s">
        <v>728</v>
      </c>
      <c r="I676" s="5">
        <v>77042.0</v>
      </c>
      <c r="J676" s="7">
        <v>700437.0</v>
      </c>
      <c r="K676" s="7">
        <v>632999.0</v>
      </c>
      <c r="L676" s="7">
        <v>50686.0</v>
      </c>
      <c r="M676" s="12">
        <v>0.0800727963235328</v>
      </c>
    </row>
    <row r="677">
      <c r="A677" s="5">
        <v>9.32160000722E11</v>
      </c>
      <c r="B677" s="5" t="s">
        <v>42</v>
      </c>
      <c r="C677" s="5">
        <v>2022.0</v>
      </c>
      <c r="D677" s="5">
        <v>7946.0</v>
      </c>
      <c r="E677" s="5" t="s">
        <v>43</v>
      </c>
      <c r="F677" s="5">
        <v>1117.0</v>
      </c>
      <c r="G677" s="5" t="s">
        <v>465</v>
      </c>
      <c r="H677" s="5" t="s">
        <v>729</v>
      </c>
      <c r="I677" s="5">
        <v>77042.0</v>
      </c>
      <c r="J677" s="7">
        <v>737917.0</v>
      </c>
      <c r="K677" s="7">
        <v>662429.0</v>
      </c>
      <c r="L677" s="7">
        <v>64538.0</v>
      </c>
      <c r="M677" s="12">
        <v>0.0974262902137437</v>
      </c>
    </row>
    <row r="678">
      <c r="A678" s="5">
        <v>9.32160000723E11</v>
      </c>
      <c r="B678" s="5" t="s">
        <v>42</v>
      </c>
      <c r="C678" s="5">
        <v>2022.0</v>
      </c>
      <c r="D678" s="5">
        <v>7946.0</v>
      </c>
      <c r="E678" s="5" t="s">
        <v>43</v>
      </c>
      <c r="F678" s="5">
        <v>1117.0</v>
      </c>
      <c r="G678" s="5" t="s">
        <v>465</v>
      </c>
      <c r="H678" s="5" t="s">
        <v>730</v>
      </c>
      <c r="I678" s="5">
        <v>77042.0</v>
      </c>
      <c r="J678" s="7">
        <v>731006.0</v>
      </c>
      <c r="K678" s="7">
        <v>651774.0</v>
      </c>
      <c r="L678" s="7">
        <v>74880.0</v>
      </c>
      <c r="M678" s="12">
        <v>0.11488644837014</v>
      </c>
    </row>
    <row r="679">
      <c r="A679" s="5">
        <v>9.32160000724E11</v>
      </c>
      <c r="B679" s="5" t="s">
        <v>46</v>
      </c>
      <c r="C679" s="5">
        <v>2022.0</v>
      </c>
      <c r="D679" s="5">
        <v>7946.0</v>
      </c>
      <c r="E679" s="5" t="s">
        <v>43</v>
      </c>
      <c r="F679" s="5">
        <v>1117.0</v>
      </c>
      <c r="G679" s="5" t="s">
        <v>465</v>
      </c>
      <c r="H679" s="5" t="s">
        <v>731</v>
      </c>
      <c r="I679" s="5">
        <v>77042.0</v>
      </c>
      <c r="J679" s="7">
        <v>690000.0</v>
      </c>
      <c r="K679" s="7">
        <v>656205.0</v>
      </c>
      <c r="L679" s="7">
        <v>33795.0</v>
      </c>
      <c r="M679" s="12">
        <v>0.0515006743319541</v>
      </c>
    </row>
    <row r="680">
      <c r="A680" s="5">
        <v>9.32160000725E11</v>
      </c>
      <c r="B680" s="5" t="s">
        <v>46</v>
      </c>
      <c r="C680" s="5">
        <v>2022.0</v>
      </c>
      <c r="D680" s="5">
        <v>7946.0</v>
      </c>
      <c r="E680" s="5" t="s">
        <v>43</v>
      </c>
      <c r="F680" s="5">
        <v>1117.0</v>
      </c>
      <c r="G680" s="5" t="s">
        <v>465</v>
      </c>
      <c r="H680" s="5" t="s">
        <v>732</v>
      </c>
      <c r="I680" s="5">
        <v>77042.0</v>
      </c>
      <c r="J680" s="7">
        <v>732626.0</v>
      </c>
      <c r="K680" s="7">
        <v>649227.0</v>
      </c>
      <c r="L680" s="7">
        <v>78157.0</v>
      </c>
      <c r="M680" s="12">
        <v>0.12038470365527</v>
      </c>
    </row>
    <row r="681">
      <c r="A681" s="5">
        <v>9.32160000726E11</v>
      </c>
      <c r="B681" s="5" t="s">
        <v>46</v>
      </c>
      <c r="C681" s="5">
        <v>2022.0</v>
      </c>
      <c r="D681" s="5">
        <v>7946.0</v>
      </c>
      <c r="E681" s="5" t="s">
        <v>43</v>
      </c>
      <c r="F681" s="5">
        <v>1117.0</v>
      </c>
      <c r="G681" s="5" t="s">
        <v>465</v>
      </c>
      <c r="H681" s="5" t="s">
        <v>733</v>
      </c>
      <c r="I681" s="5">
        <v>77042.0</v>
      </c>
      <c r="J681" s="7">
        <v>727018.0</v>
      </c>
      <c r="K681" s="7">
        <v>632836.0</v>
      </c>
      <c r="L681" s="7">
        <v>94182.0</v>
      </c>
      <c r="M681" s="12">
        <v>0.148825288068314</v>
      </c>
    </row>
    <row r="682">
      <c r="A682" s="5">
        <v>9.32160000727E11</v>
      </c>
      <c r="B682" s="5" t="s">
        <v>42</v>
      </c>
      <c r="C682" s="5">
        <v>2022.0</v>
      </c>
      <c r="D682" s="5">
        <v>7946.0</v>
      </c>
      <c r="E682" s="5" t="s">
        <v>43</v>
      </c>
      <c r="F682" s="5">
        <v>1117.0</v>
      </c>
      <c r="G682" s="5" t="s">
        <v>465</v>
      </c>
      <c r="H682" s="5" t="s">
        <v>734</v>
      </c>
      <c r="I682" s="5">
        <v>77042.0</v>
      </c>
      <c r="J682" s="7">
        <v>718163.0</v>
      </c>
      <c r="K682" s="7">
        <v>639784.0</v>
      </c>
      <c r="L682" s="7">
        <v>68150.0</v>
      </c>
      <c r="M682" s="12">
        <v>0.106520325609893</v>
      </c>
    </row>
    <row r="683">
      <c r="A683" s="5">
        <v>9.32160000728E11</v>
      </c>
      <c r="B683" s="5" t="s">
        <v>46</v>
      </c>
      <c r="C683" s="5">
        <v>2022.0</v>
      </c>
      <c r="D683" s="5">
        <v>7946.0</v>
      </c>
      <c r="E683" s="5" t="s">
        <v>43</v>
      </c>
      <c r="F683" s="5">
        <v>1117.0</v>
      </c>
      <c r="G683" s="5" t="s">
        <v>465</v>
      </c>
      <c r="H683" s="5" t="s">
        <v>735</v>
      </c>
      <c r="I683" s="5">
        <v>77042.0</v>
      </c>
      <c r="J683" s="7">
        <v>740000.0</v>
      </c>
      <c r="K683" s="7">
        <v>604000.0</v>
      </c>
      <c r="L683" s="7">
        <v>136000.0</v>
      </c>
      <c r="M683" s="12">
        <v>0.225165562913907</v>
      </c>
    </row>
    <row r="684">
      <c r="A684" s="5">
        <v>9.32160000729E11</v>
      </c>
      <c r="B684" s="5" t="s">
        <v>46</v>
      </c>
      <c r="C684" s="5">
        <v>2022.0</v>
      </c>
      <c r="D684" s="5">
        <v>7946.0</v>
      </c>
      <c r="E684" s="5" t="s">
        <v>43</v>
      </c>
      <c r="F684" s="5">
        <v>1117.0</v>
      </c>
      <c r="G684" s="5" t="s">
        <v>465</v>
      </c>
      <c r="H684" s="5" t="s">
        <v>736</v>
      </c>
      <c r="I684" s="5">
        <v>77042.0</v>
      </c>
      <c r="J684" s="7">
        <v>817203.0</v>
      </c>
      <c r="K684" s="7">
        <v>653031.0</v>
      </c>
      <c r="L684" s="7">
        <v>164172.0</v>
      </c>
      <c r="M684" s="12">
        <v>0.251400010106717</v>
      </c>
    </row>
    <row r="685">
      <c r="A685" s="5">
        <v>9.3216000073E11</v>
      </c>
      <c r="B685" s="5" t="s">
        <v>46</v>
      </c>
      <c r="C685" s="5">
        <v>2022.0</v>
      </c>
      <c r="D685" s="5">
        <v>7946.0</v>
      </c>
      <c r="E685" s="5" t="s">
        <v>43</v>
      </c>
      <c r="F685" s="5">
        <v>1117.0</v>
      </c>
      <c r="G685" s="5" t="s">
        <v>465</v>
      </c>
      <c r="H685" s="5" t="s">
        <v>737</v>
      </c>
      <c r="I685" s="5">
        <v>77042.0</v>
      </c>
      <c r="J685" s="7">
        <v>569152.0</v>
      </c>
      <c r="K685" s="7">
        <v>558460.0</v>
      </c>
      <c r="L685" s="7">
        <v>10692.0</v>
      </c>
      <c r="M685" s="12">
        <v>0.0191455072878987</v>
      </c>
    </row>
    <row r="686">
      <c r="A686" s="5">
        <v>9.32160000731E11</v>
      </c>
      <c r="B686" s="5" t="s">
        <v>46</v>
      </c>
      <c r="C686" s="5">
        <v>2022.0</v>
      </c>
      <c r="D686" s="5">
        <v>7946.0</v>
      </c>
      <c r="E686" s="5" t="s">
        <v>738</v>
      </c>
      <c r="F686" s="5">
        <v>1117.0</v>
      </c>
      <c r="G686" s="5" t="s">
        <v>465</v>
      </c>
      <c r="H686" s="5" t="s">
        <v>739</v>
      </c>
      <c r="I686" s="5">
        <v>77042.0</v>
      </c>
      <c r="J686" s="7">
        <v>1787000.0</v>
      </c>
      <c r="K686" s="7">
        <v>1524031.0</v>
      </c>
      <c r="L686" s="7">
        <v>262969.0</v>
      </c>
      <c r="M686" s="12">
        <v>0.172548327429035</v>
      </c>
    </row>
    <row r="687">
      <c r="A687" s="5">
        <v>9.32160000732E11</v>
      </c>
      <c r="B687" s="5" t="s">
        <v>42</v>
      </c>
      <c r="C687" s="5">
        <v>2022.0</v>
      </c>
      <c r="D687" s="5">
        <v>7946.0</v>
      </c>
      <c r="E687" s="5" t="s">
        <v>43</v>
      </c>
      <c r="F687" s="5">
        <v>1117.0</v>
      </c>
      <c r="G687" s="5" t="s">
        <v>465</v>
      </c>
      <c r="H687" s="5" t="s">
        <v>740</v>
      </c>
      <c r="I687" s="5">
        <v>77042.0</v>
      </c>
      <c r="J687" s="7">
        <v>1102436.0</v>
      </c>
      <c r="K687" s="7">
        <v>1093265.0</v>
      </c>
      <c r="L687" s="7">
        <v>3618.0</v>
      </c>
      <c r="M687" s="12">
        <v>0.00330935317603686</v>
      </c>
    </row>
    <row r="688">
      <c r="A688" s="5">
        <v>9.32170000731E11</v>
      </c>
      <c r="B688" s="5" t="s">
        <v>42</v>
      </c>
      <c r="C688" s="5">
        <v>2022.0</v>
      </c>
      <c r="D688" s="5">
        <v>7946.0</v>
      </c>
      <c r="E688" s="5" t="s">
        <v>43</v>
      </c>
      <c r="F688" s="5">
        <v>1117.0</v>
      </c>
      <c r="G688" s="5" t="s">
        <v>465</v>
      </c>
      <c r="H688" s="5" t="s">
        <v>741</v>
      </c>
      <c r="I688" s="5">
        <v>77042.0</v>
      </c>
      <c r="J688" s="7">
        <v>787782.0</v>
      </c>
      <c r="K688" s="7">
        <v>627000.0</v>
      </c>
      <c r="L688" s="7">
        <v>156591.0</v>
      </c>
      <c r="M688" s="12">
        <v>0.249746411483253</v>
      </c>
    </row>
    <row r="689">
      <c r="A689" s="5">
        <v>9.32170000732E11</v>
      </c>
      <c r="B689" s="5" t="s">
        <v>46</v>
      </c>
      <c r="C689" s="5">
        <v>2022.0</v>
      </c>
      <c r="D689" s="5">
        <v>7946.0</v>
      </c>
      <c r="E689" s="5" t="s">
        <v>43</v>
      </c>
      <c r="F689" s="5">
        <v>1117.0</v>
      </c>
      <c r="G689" s="5" t="s">
        <v>465</v>
      </c>
      <c r="H689" s="5" t="s">
        <v>742</v>
      </c>
      <c r="I689" s="5">
        <v>77042.0</v>
      </c>
      <c r="J689" s="7">
        <v>683500.0</v>
      </c>
      <c r="K689" s="7">
        <v>677078.0</v>
      </c>
      <c r="L689" s="7">
        <v>6422.0</v>
      </c>
      <c r="M689" s="12">
        <v>0.00948487471162851</v>
      </c>
    </row>
    <row r="690">
      <c r="A690" s="5">
        <v>9.32170000733E11</v>
      </c>
      <c r="B690" s="5" t="s">
        <v>46</v>
      </c>
      <c r="C690" s="5">
        <v>2022.0</v>
      </c>
      <c r="D690" s="5">
        <v>7946.0</v>
      </c>
      <c r="E690" s="5" t="s">
        <v>43</v>
      </c>
      <c r="F690" s="5">
        <v>1117.0</v>
      </c>
      <c r="G690" s="5" t="s">
        <v>465</v>
      </c>
      <c r="H690" s="5" t="s">
        <v>743</v>
      </c>
      <c r="I690" s="5">
        <v>77042.0</v>
      </c>
      <c r="J690" s="7">
        <v>778571.0</v>
      </c>
      <c r="K690" s="7">
        <v>581000.0</v>
      </c>
      <c r="L690" s="7">
        <v>197571.0</v>
      </c>
      <c r="M690" s="12">
        <v>0.340053356282271</v>
      </c>
    </row>
    <row r="691">
      <c r="A691" s="5">
        <v>9.32170000734E11</v>
      </c>
      <c r="B691" s="5" t="s">
        <v>46</v>
      </c>
      <c r="C691" s="5">
        <v>2022.0</v>
      </c>
      <c r="D691" s="5">
        <v>7946.0</v>
      </c>
      <c r="E691" s="5" t="s">
        <v>43</v>
      </c>
      <c r="F691" s="5">
        <v>1117.0</v>
      </c>
      <c r="G691" s="5" t="s">
        <v>465</v>
      </c>
      <c r="H691" s="5" t="s">
        <v>744</v>
      </c>
      <c r="I691" s="5">
        <v>77042.0</v>
      </c>
      <c r="J691" s="7">
        <v>689536.0</v>
      </c>
      <c r="K691" s="7">
        <v>626500.0</v>
      </c>
      <c r="L691" s="7">
        <v>63036.0</v>
      </c>
      <c r="M691" s="12">
        <v>0.100616121308858</v>
      </c>
    </row>
    <row r="692">
      <c r="A692" s="5">
        <v>9.32170000735E11</v>
      </c>
      <c r="B692" s="5" t="s">
        <v>46</v>
      </c>
      <c r="C692" s="5">
        <v>2022.0</v>
      </c>
      <c r="D692" s="5">
        <v>7946.0</v>
      </c>
      <c r="E692" s="5" t="s">
        <v>43</v>
      </c>
      <c r="F692" s="5">
        <v>1117.0</v>
      </c>
      <c r="G692" s="5" t="s">
        <v>465</v>
      </c>
      <c r="H692" s="5" t="s">
        <v>745</v>
      </c>
      <c r="I692" s="5">
        <v>77042.0</v>
      </c>
      <c r="J692" s="7">
        <v>563414.0</v>
      </c>
      <c r="K692" s="7">
        <v>553304.0</v>
      </c>
      <c r="L692" s="7">
        <v>10110.0</v>
      </c>
      <c r="M692" s="12">
        <v>0.0182720529763023</v>
      </c>
    </row>
    <row r="693">
      <c r="A693" s="5">
        <v>9.32170000736E11</v>
      </c>
      <c r="B693" s="5" t="s">
        <v>42</v>
      </c>
      <c r="C693" s="5">
        <v>2022.0</v>
      </c>
      <c r="D693" s="5">
        <v>7946.0</v>
      </c>
      <c r="E693" s="5" t="s">
        <v>43</v>
      </c>
      <c r="F693" s="5">
        <v>1117.0</v>
      </c>
      <c r="G693" s="5" t="s">
        <v>465</v>
      </c>
      <c r="H693" s="5" t="s">
        <v>746</v>
      </c>
      <c r="I693" s="5">
        <v>77042.0</v>
      </c>
      <c r="J693" s="7">
        <v>883317.0</v>
      </c>
      <c r="K693" s="7">
        <v>759721.0</v>
      </c>
      <c r="L693" s="7">
        <v>114597.0</v>
      </c>
      <c r="M693" s="12">
        <v>0.150840900804374</v>
      </c>
    </row>
    <row r="694">
      <c r="A694" s="5">
        <v>9.32170000737E11</v>
      </c>
      <c r="B694" s="5" t="s">
        <v>46</v>
      </c>
      <c r="C694" s="5">
        <v>2022.0</v>
      </c>
      <c r="D694" s="5">
        <v>7946.0</v>
      </c>
      <c r="E694" s="5" t="s">
        <v>43</v>
      </c>
      <c r="F694" s="5">
        <v>1117.0</v>
      </c>
      <c r="G694" s="5" t="s">
        <v>465</v>
      </c>
      <c r="H694" s="5" t="s">
        <v>747</v>
      </c>
      <c r="I694" s="5">
        <v>77042.0</v>
      </c>
      <c r="J694" s="7">
        <v>721707.0</v>
      </c>
      <c r="K694" s="7">
        <v>575596.0</v>
      </c>
      <c r="L694" s="7">
        <v>146111.0</v>
      </c>
      <c r="M694" s="12">
        <v>0.253842973196478</v>
      </c>
    </row>
    <row r="695">
      <c r="A695" s="5">
        <v>9.32170000738E11</v>
      </c>
      <c r="B695" s="5" t="s">
        <v>46</v>
      </c>
      <c r="C695" s="5">
        <v>2022.0</v>
      </c>
      <c r="D695" s="5">
        <v>7946.0</v>
      </c>
      <c r="E695" s="5" t="s">
        <v>43</v>
      </c>
      <c r="F695" s="5">
        <v>1117.0</v>
      </c>
      <c r="G695" s="5" t="s">
        <v>465</v>
      </c>
      <c r="H695" s="5" t="s">
        <v>748</v>
      </c>
      <c r="I695" s="5">
        <v>77042.0</v>
      </c>
      <c r="J695" s="7">
        <v>681250.0</v>
      </c>
      <c r="K695" s="7">
        <v>574020.0</v>
      </c>
      <c r="L695" s="7">
        <v>107230.0</v>
      </c>
      <c r="M695" s="12">
        <v>0.186805337793108</v>
      </c>
    </row>
    <row r="696">
      <c r="A696" s="5">
        <v>9.32170000739E11</v>
      </c>
      <c r="B696" s="5" t="s">
        <v>42</v>
      </c>
      <c r="C696" s="5">
        <v>2022.0</v>
      </c>
      <c r="D696" s="5">
        <v>7946.0</v>
      </c>
      <c r="E696" s="5" t="s">
        <v>43</v>
      </c>
      <c r="F696" s="5">
        <v>1117.0</v>
      </c>
      <c r="G696" s="5" t="s">
        <v>465</v>
      </c>
      <c r="H696" s="5" t="s">
        <v>749</v>
      </c>
      <c r="I696" s="5">
        <v>77042.0</v>
      </c>
      <c r="J696" s="7">
        <v>821345.0</v>
      </c>
      <c r="K696" s="7">
        <v>626975.0</v>
      </c>
      <c r="L696" s="7">
        <v>186463.0</v>
      </c>
      <c r="M696" s="12">
        <v>0.297401012799553</v>
      </c>
    </row>
    <row r="697">
      <c r="A697" s="5">
        <v>9.3217000074E11</v>
      </c>
      <c r="B697" s="5" t="s">
        <v>42</v>
      </c>
      <c r="C697" s="5">
        <v>2022.0</v>
      </c>
      <c r="D697" s="5">
        <v>7946.0</v>
      </c>
      <c r="E697" s="5" t="s">
        <v>43</v>
      </c>
      <c r="F697" s="5">
        <v>1117.0</v>
      </c>
      <c r="G697" s="5" t="s">
        <v>465</v>
      </c>
      <c r="H697" s="5" t="s">
        <v>750</v>
      </c>
      <c r="I697" s="5">
        <v>77042.0</v>
      </c>
      <c r="J697" s="7">
        <v>617205.0</v>
      </c>
      <c r="K697" s="7">
        <v>610401.0</v>
      </c>
      <c r="L697" s="7">
        <v>6804.0</v>
      </c>
      <c r="M697" s="12">
        <v>0.0111467707294057</v>
      </c>
    </row>
    <row r="698">
      <c r="A698" s="5">
        <v>9.32170000741E11</v>
      </c>
      <c r="B698" s="5" t="s">
        <v>46</v>
      </c>
      <c r="C698" s="5">
        <v>2022.0</v>
      </c>
      <c r="D698" s="5">
        <v>7946.0</v>
      </c>
      <c r="E698" s="5" t="s">
        <v>43</v>
      </c>
      <c r="F698" s="5">
        <v>1117.0</v>
      </c>
      <c r="G698" s="5" t="s">
        <v>465</v>
      </c>
      <c r="H698" s="5" t="s">
        <v>751</v>
      </c>
      <c r="I698" s="5">
        <v>77042.0</v>
      </c>
      <c r="J698" s="7">
        <v>710000.0</v>
      </c>
      <c r="K698" s="7">
        <v>589289.0</v>
      </c>
      <c r="L698" s="7">
        <v>120711.0</v>
      </c>
      <c r="M698" s="12">
        <v>0.204841766942875</v>
      </c>
    </row>
    <row r="699">
      <c r="A699" s="5">
        <v>9.32170000742E11</v>
      </c>
      <c r="B699" s="5" t="s">
        <v>46</v>
      </c>
      <c r="C699" s="5">
        <v>2022.0</v>
      </c>
      <c r="D699" s="5">
        <v>7946.0</v>
      </c>
      <c r="E699" s="5" t="s">
        <v>43</v>
      </c>
      <c r="F699" s="5">
        <v>1117.0</v>
      </c>
      <c r="G699" s="5" t="s">
        <v>465</v>
      </c>
      <c r="H699" s="5" t="s">
        <v>752</v>
      </c>
      <c r="I699" s="5">
        <v>77042.0</v>
      </c>
      <c r="J699" s="7">
        <v>762568.0</v>
      </c>
      <c r="K699" s="7">
        <v>660418.0</v>
      </c>
      <c r="L699" s="7">
        <v>102150.0</v>
      </c>
      <c r="M699" s="12">
        <v>0.154674766587222</v>
      </c>
    </row>
    <row r="700">
      <c r="A700" s="5">
        <v>9.32170000743E11</v>
      </c>
      <c r="B700" s="5" t="s">
        <v>46</v>
      </c>
      <c r="C700" s="5">
        <v>2022.0</v>
      </c>
      <c r="D700" s="5">
        <v>7946.0</v>
      </c>
      <c r="E700" s="5" t="s">
        <v>43</v>
      </c>
      <c r="F700" s="5">
        <v>1117.0</v>
      </c>
      <c r="G700" s="5" t="s">
        <v>465</v>
      </c>
      <c r="H700" s="5" t="s">
        <v>753</v>
      </c>
      <c r="I700" s="5">
        <v>77042.0</v>
      </c>
      <c r="J700" s="7">
        <v>686514.0</v>
      </c>
      <c r="K700" s="7">
        <v>659933.0</v>
      </c>
      <c r="L700" s="7">
        <v>26581.0</v>
      </c>
      <c r="M700" s="12">
        <v>0.0402783312851455</v>
      </c>
    </row>
    <row r="701">
      <c r="A701" s="5">
        <v>9.32170000744E11</v>
      </c>
      <c r="B701" s="5" t="s">
        <v>46</v>
      </c>
      <c r="C701" s="5">
        <v>2022.0</v>
      </c>
      <c r="D701" s="5">
        <v>7946.0</v>
      </c>
      <c r="E701" s="5" t="s">
        <v>43</v>
      </c>
      <c r="F701" s="5">
        <v>1117.0</v>
      </c>
      <c r="G701" s="5" t="s">
        <v>465</v>
      </c>
      <c r="H701" s="5" t="s">
        <v>754</v>
      </c>
      <c r="I701" s="5">
        <v>77042.0</v>
      </c>
      <c r="J701" s="7">
        <v>819363.0</v>
      </c>
      <c r="K701" s="7">
        <v>713356.0</v>
      </c>
      <c r="L701" s="7">
        <v>106007.0</v>
      </c>
      <c r="M701" s="12">
        <v>0.148603221953695</v>
      </c>
    </row>
    <row r="702">
      <c r="A702" s="5">
        <v>9.32170000745E11</v>
      </c>
      <c r="B702" s="5" t="s">
        <v>46</v>
      </c>
      <c r="C702" s="5">
        <v>2022.0</v>
      </c>
      <c r="D702" s="5">
        <v>7946.0</v>
      </c>
      <c r="E702" s="5" t="s">
        <v>43</v>
      </c>
      <c r="F702" s="5">
        <v>1117.0</v>
      </c>
      <c r="G702" s="5" t="s">
        <v>465</v>
      </c>
      <c r="H702" s="5" t="s">
        <v>755</v>
      </c>
      <c r="I702" s="5">
        <v>77042.0</v>
      </c>
      <c r="J702" s="7">
        <v>771002.0</v>
      </c>
      <c r="K702" s="7">
        <v>635498.0</v>
      </c>
      <c r="L702" s="7">
        <v>135504.0</v>
      </c>
      <c r="M702" s="12">
        <v>0.213224903933608</v>
      </c>
    </row>
    <row r="703">
      <c r="A703" s="5">
        <v>9.32170000746E11</v>
      </c>
      <c r="B703" s="5" t="s">
        <v>46</v>
      </c>
      <c r="C703" s="5">
        <v>2022.0</v>
      </c>
      <c r="D703" s="5">
        <v>7946.0</v>
      </c>
      <c r="E703" s="5" t="s">
        <v>43</v>
      </c>
      <c r="F703" s="5">
        <v>1117.0</v>
      </c>
      <c r="G703" s="5" t="s">
        <v>465</v>
      </c>
      <c r="H703" s="5" t="s">
        <v>756</v>
      </c>
      <c r="I703" s="5">
        <v>77042.0</v>
      </c>
      <c r="J703" s="7">
        <v>762000.0</v>
      </c>
      <c r="K703" s="7">
        <v>672425.0</v>
      </c>
      <c r="L703" s="7">
        <v>89575.0</v>
      </c>
      <c r="M703" s="12">
        <v>0.133211882366063</v>
      </c>
    </row>
    <row r="704">
      <c r="A704" s="5">
        <v>9.32170000747E11</v>
      </c>
      <c r="B704" s="5" t="s">
        <v>46</v>
      </c>
      <c r="C704" s="5">
        <v>2022.0</v>
      </c>
      <c r="D704" s="5">
        <v>7946.0</v>
      </c>
      <c r="E704" s="5" t="s">
        <v>43</v>
      </c>
      <c r="F704" s="5">
        <v>1117.0</v>
      </c>
      <c r="G704" s="5" t="s">
        <v>465</v>
      </c>
      <c r="H704" s="5" t="s">
        <v>757</v>
      </c>
      <c r="I704" s="5">
        <v>77042.0</v>
      </c>
      <c r="J704" s="7">
        <v>703609.0</v>
      </c>
      <c r="K704" s="7">
        <v>617979.0</v>
      </c>
      <c r="L704" s="7">
        <v>85630.0</v>
      </c>
      <c r="M704" s="12">
        <v>0.138564579055275</v>
      </c>
    </row>
    <row r="705">
      <c r="A705" s="5">
        <v>9.32170000748E11</v>
      </c>
      <c r="B705" s="5" t="s">
        <v>46</v>
      </c>
      <c r="C705" s="5">
        <v>2022.0</v>
      </c>
      <c r="D705" s="5">
        <v>7946.0</v>
      </c>
      <c r="E705" s="5" t="s">
        <v>43</v>
      </c>
      <c r="F705" s="5">
        <v>1117.0</v>
      </c>
      <c r="G705" s="5" t="s">
        <v>465</v>
      </c>
      <c r="H705" s="5" t="s">
        <v>758</v>
      </c>
      <c r="I705" s="5">
        <v>77042.0</v>
      </c>
      <c r="J705" s="7">
        <v>612000.0</v>
      </c>
      <c r="K705" s="7">
        <v>600000.0</v>
      </c>
      <c r="L705" s="7">
        <v>12000.0</v>
      </c>
      <c r="M705" s="12">
        <v>0.02</v>
      </c>
    </row>
    <row r="706">
      <c r="A706" s="5">
        <v>9.32170000749E11</v>
      </c>
      <c r="B706" s="5" t="s">
        <v>46</v>
      </c>
      <c r="C706" s="5">
        <v>2022.0</v>
      </c>
      <c r="D706" s="5">
        <v>7946.0</v>
      </c>
      <c r="E706" s="5" t="s">
        <v>43</v>
      </c>
      <c r="F706" s="5">
        <v>1117.0</v>
      </c>
      <c r="G706" s="5" t="s">
        <v>465</v>
      </c>
      <c r="H706" s="5" t="s">
        <v>759</v>
      </c>
      <c r="I706" s="5">
        <v>77042.0</v>
      </c>
      <c r="J706" s="7">
        <v>703149.0</v>
      </c>
      <c r="K706" s="7">
        <v>699000.0</v>
      </c>
      <c r="L706" s="7">
        <v>4149.0</v>
      </c>
      <c r="M706" s="12">
        <v>0.00593562231759658</v>
      </c>
    </row>
    <row r="707">
      <c r="A707" s="5">
        <v>9.3217000075E11</v>
      </c>
      <c r="B707" s="5" t="s">
        <v>46</v>
      </c>
      <c r="C707" s="5">
        <v>2022.0</v>
      </c>
      <c r="D707" s="5">
        <v>7946.0</v>
      </c>
      <c r="E707" s="5" t="s">
        <v>43</v>
      </c>
      <c r="F707" s="5">
        <v>1117.0</v>
      </c>
      <c r="G707" s="5" t="s">
        <v>465</v>
      </c>
      <c r="H707" s="5" t="s">
        <v>760</v>
      </c>
      <c r="I707" s="5">
        <v>77042.0</v>
      </c>
      <c r="J707" s="7">
        <v>685541.0</v>
      </c>
      <c r="K707" s="7">
        <v>690187.0</v>
      </c>
      <c r="L707" s="7">
        <v>-4646.0</v>
      </c>
      <c r="M707" s="12">
        <v>-0.00673150899683705</v>
      </c>
    </row>
    <row r="708">
      <c r="A708" s="5">
        <v>9.32170000751E11</v>
      </c>
      <c r="B708" s="5" t="s">
        <v>46</v>
      </c>
      <c r="C708" s="5">
        <v>2022.0</v>
      </c>
      <c r="D708" s="5">
        <v>7946.0</v>
      </c>
      <c r="E708" s="5" t="s">
        <v>43</v>
      </c>
      <c r="F708" s="5">
        <v>1117.0</v>
      </c>
      <c r="G708" s="5" t="s">
        <v>465</v>
      </c>
      <c r="H708" s="5" t="s">
        <v>761</v>
      </c>
      <c r="I708" s="5">
        <v>77042.0</v>
      </c>
      <c r="J708" s="7">
        <v>898000.0</v>
      </c>
      <c r="K708" s="7">
        <v>627000.0</v>
      </c>
      <c r="L708" s="7">
        <v>271000.0</v>
      </c>
      <c r="M708" s="12">
        <v>0.432216905901116</v>
      </c>
    </row>
    <row r="709">
      <c r="A709" s="5">
        <v>9.32170000752E11</v>
      </c>
      <c r="B709" s="5" t="s">
        <v>42</v>
      </c>
      <c r="C709" s="5">
        <v>2022.0</v>
      </c>
      <c r="D709" s="5">
        <v>7946.0</v>
      </c>
      <c r="E709" s="5" t="s">
        <v>43</v>
      </c>
      <c r="F709" s="5">
        <v>1117.0</v>
      </c>
      <c r="G709" s="5" t="s">
        <v>465</v>
      </c>
      <c r="H709" s="5" t="s">
        <v>762</v>
      </c>
      <c r="I709" s="5">
        <v>77042.0</v>
      </c>
      <c r="J709" s="7">
        <v>1369815.0</v>
      </c>
      <c r="K709" s="7">
        <v>1357835.0</v>
      </c>
      <c r="L709" s="7">
        <v>-21111.0</v>
      </c>
      <c r="M709" s="12">
        <v>-0.0155475444365479</v>
      </c>
    </row>
    <row r="710">
      <c r="A710" s="5">
        <v>9.32170000753E11</v>
      </c>
      <c r="B710" s="5" t="s">
        <v>46</v>
      </c>
      <c r="C710" s="5">
        <v>2022.0</v>
      </c>
      <c r="D710" s="5">
        <v>7946.0</v>
      </c>
      <c r="E710" s="5" t="s">
        <v>43</v>
      </c>
      <c r="F710" s="5">
        <v>1117.0</v>
      </c>
      <c r="G710" s="5" t="s">
        <v>465</v>
      </c>
      <c r="H710" s="5" t="s">
        <v>763</v>
      </c>
      <c r="I710" s="5">
        <v>77042.0</v>
      </c>
      <c r="J710" s="7">
        <v>811323.0</v>
      </c>
      <c r="K710" s="7">
        <v>720000.0</v>
      </c>
      <c r="L710" s="7">
        <v>91323.0</v>
      </c>
      <c r="M710" s="12">
        <v>0.126837499999999</v>
      </c>
    </row>
    <row r="711">
      <c r="A711" s="5">
        <v>9.32170000754E11</v>
      </c>
      <c r="B711" s="5" t="s">
        <v>42</v>
      </c>
      <c r="C711" s="5">
        <v>2022.0</v>
      </c>
      <c r="D711" s="5">
        <v>7946.0</v>
      </c>
      <c r="E711" s="5" t="s">
        <v>43</v>
      </c>
      <c r="F711" s="5">
        <v>1117.0</v>
      </c>
      <c r="G711" s="5" t="s">
        <v>465</v>
      </c>
      <c r="H711" s="5" t="s">
        <v>764</v>
      </c>
      <c r="I711" s="5">
        <v>77042.0</v>
      </c>
      <c r="J711" s="7">
        <v>777283.0</v>
      </c>
      <c r="K711" s="7">
        <v>569100.0</v>
      </c>
      <c r="L711" s="7">
        <v>197194.0</v>
      </c>
      <c r="M711" s="12">
        <v>0.346501493586364</v>
      </c>
    </row>
    <row r="712">
      <c r="A712" s="5">
        <v>9.32170000755E11</v>
      </c>
      <c r="B712" s="5" t="s">
        <v>46</v>
      </c>
      <c r="C712" s="5">
        <v>2022.0</v>
      </c>
      <c r="D712" s="5">
        <v>7946.0</v>
      </c>
      <c r="E712" s="5" t="s">
        <v>43</v>
      </c>
      <c r="F712" s="5">
        <v>1117.0</v>
      </c>
      <c r="G712" s="5" t="s">
        <v>465</v>
      </c>
      <c r="H712" s="5" t="s">
        <v>765</v>
      </c>
      <c r="I712" s="5">
        <v>77042.0</v>
      </c>
      <c r="J712" s="7">
        <v>653600.0</v>
      </c>
      <c r="K712" s="7">
        <v>501998.0</v>
      </c>
      <c r="L712" s="7">
        <v>151602.0</v>
      </c>
      <c r="M712" s="12">
        <v>0.301997219112426</v>
      </c>
    </row>
    <row r="713">
      <c r="A713" s="5">
        <v>9.32170000756E11</v>
      </c>
      <c r="B713" s="5" t="s">
        <v>42</v>
      </c>
      <c r="C713" s="5">
        <v>2022.0</v>
      </c>
      <c r="D713" s="5">
        <v>7946.0</v>
      </c>
      <c r="E713" s="5" t="s">
        <v>43</v>
      </c>
      <c r="F713" s="5">
        <v>1117.0</v>
      </c>
      <c r="H713" s="5" t="s">
        <v>766</v>
      </c>
      <c r="I713" s="5">
        <v>77042.0</v>
      </c>
      <c r="J713" s="7">
        <v>583926.0</v>
      </c>
      <c r="K713" s="7">
        <v>538000.0</v>
      </c>
      <c r="L713" s="7">
        <v>40994.0</v>
      </c>
      <c r="M713" s="12">
        <v>0.0761970260223048</v>
      </c>
    </row>
    <row r="714">
      <c r="A714" s="5">
        <v>9.32170000757E11</v>
      </c>
      <c r="B714" s="5" t="s">
        <v>42</v>
      </c>
      <c r="C714" s="5">
        <v>2022.0</v>
      </c>
      <c r="D714" s="5">
        <v>7946.0</v>
      </c>
      <c r="E714" s="5" t="s">
        <v>43</v>
      </c>
      <c r="F714" s="5">
        <v>1117.0</v>
      </c>
      <c r="G714" s="5" t="s">
        <v>465</v>
      </c>
      <c r="H714" s="5" t="s">
        <v>767</v>
      </c>
      <c r="I714" s="5">
        <v>77042.0</v>
      </c>
      <c r="J714" s="7">
        <v>1003523.0</v>
      </c>
      <c r="K714" s="7">
        <v>907528.0</v>
      </c>
      <c r="L714" s="7">
        <v>95995.0</v>
      </c>
      <c r="M714" s="12">
        <v>0.105776350702126</v>
      </c>
    </row>
    <row r="715">
      <c r="A715" s="5">
        <v>9.32170000758E11</v>
      </c>
      <c r="B715" s="5" t="s">
        <v>46</v>
      </c>
      <c r="C715" s="5">
        <v>2022.0</v>
      </c>
      <c r="D715" s="5">
        <v>7946.0</v>
      </c>
      <c r="E715" s="5" t="s">
        <v>43</v>
      </c>
      <c r="F715" s="5">
        <v>1117.0</v>
      </c>
      <c r="G715" s="5" t="s">
        <v>465</v>
      </c>
      <c r="H715" s="5" t="s">
        <v>768</v>
      </c>
      <c r="I715" s="5">
        <v>77042.0</v>
      </c>
      <c r="J715" s="7">
        <v>1109225.0</v>
      </c>
      <c r="K715" s="7">
        <v>1039913.0</v>
      </c>
      <c r="L715" s="7">
        <v>69312.0</v>
      </c>
      <c r="M715" s="12">
        <v>0.0666517295196809</v>
      </c>
    </row>
    <row r="716">
      <c r="A716" s="5">
        <v>9.32170000759E11</v>
      </c>
      <c r="B716" s="5" t="s">
        <v>46</v>
      </c>
      <c r="C716" s="5">
        <v>2022.0</v>
      </c>
      <c r="D716" s="5">
        <v>7946.0</v>
      </c>
      <c r="E716" s="5" t="s">
        <v>43</v>
      </c>
      <c r="F716" s="5">
        <v>1117.0</v>
      </c>
      <c r="G716" s="5" t="s">
        <v>465</v>
      </c>
      <c r="H716" s="5" t="s">
        <v>769</v>
      </c>
      <c r="I716" s="5">
        <v>77042.0</v>
      </c>
      <c r="J716" s="7">
        <v>769200.0</v>
      </c>
      <c r="K716" s="7">
        <v>563600.0</v>
      </c>
      <c r="L716" s="7">
        <v>205600.0</v>
      </c>
      <c r="M716" s="12">
        <v>0.364797728885734</v>
      </c>
    </row>
    <row r="717">
      <c r="A717" s="5">
        <v>9.3217000076E11</v>
      </c>
      <c r="B717" s="5" t="s">
        <v>42</v>
      </c>
      <c r="C717" s="5">
        <v>2022.0</v>
      </c>
      <c r="D717" s="5">
        <v>7946.0</v>
      </c>
      <c r="E717" s="5" t="s">
        <v>43</v>
      </c>
      <c r="F717" s="5">
        <v>1117.0</v>
      </c>
      <c r="G717" s="5" t="s">
        <v>465</v>
      </c>
      <c r="H717" s="5" t="s">
        <v>770</v>
      </c>
      <c r="I717" s="5">
        <v>77042.0</v>
      </c>
      <c r="J717" s="7">
        <v>908571.0</v>
      </c>
      <c r="K717" s="7">
        <v>668199.0</v>
      </c>
      <c r="L717" s="7">
        <v>232880.0</v>
      </c>
      <c r="M717" s="12">
        <v>0.348518929241139</v>
      </c>
    </row>
    <row r="718">
      <c r="A718" s="5">
        <v>9.32180000761E11</v>
      </c>
      <c r="B718" s="5" t="s">
        <v>46</v>
      </c>
      <c r="C718" s="5">
        <v>2022.0</v>
      </c>
      <c r="D718" s="5">
        <v>7946.0</v>
      </c>
      <c r="E718" s="5" t="s">
        <v>43</v>
      </c>
      <c r="F718" s="5">
        <v>1117.0</v>
      </c>
      <c r="G718" s="5" t="s">
        <v>465</v>
      </c>
      <c r="H718" s="5" t="s">
        <v>771</v>
      </c>
      <c r="I718" s="5">
        <v>77042.0</v>
      </c>
      <c r="J718" s="7">
        <v>707300.0</v>
      </c>
      <c r="K718" s="7">
        <v>497280.0</v>
      </c>
      <c r="L718" s="7">
        <v>210020.0</v>
      </c>
      <c r="M718" s="12">
        <v>0.422337516087516</v>
      </c>
    </row>
    <row r="719">
      <c r="A719" s="5">
        <v>9.32180000762E11</v>
      </c>
      <c r="B719" s="5" t="s">
        <v>42</v>
      </c>
      <c r="C719" s="5">
        <v>2022.0</v>
      </c>
      <c r="D719" s="5">
        <v>7946.0</v>
      </c>
      <c r="E719" s="5" t="s">
        <v>43</v>
      </c>
      <c r="F719" s="5">
        <v>1117.0</v>
      </c>
      <c r="G719" s="5" t="s">
        <v>465</v>
      </c>
      <c r="H719" s="5" t="s">
        <v>772</v>
      </c>
      <c r="I719" s="5">
        <v>77042.0</v>
      </c>
      <c r="J719" s="7">
        <v>836809.0</v>
      </c>
      <c r="K719" s="7">
        <v>662361.0</v>
      </c>
      <c r="L719" s="7">
        <v>168062.0</v>
      </c>
      <c r="M719" s="12">
        <v>0.253731726354661</v>
      </c>
    </row>
    <row r="720">
      <c r="A720" s="5">
        <v>9.32180000763E11</v>
      </c>
      <c r="B720" s="5" t="s">
        <v>46</v>
      </c>
      <c r="C720" s="5">
        <v>2022.0</v>
      </c>
      <c r="D720" s="5">
        <v>7946.0</v>
      </c>
      <c r="E720" s="5" t="s">
        <v>43</v>
      </c>
      <c r="F720" s="5">
        <v>1117.0</v>
      </c>
      <c r="G720" s="5" t="s">
        <v>465</v>
      </c>
      <c r="H720" s="5" t="s">
        <v>773</v>
      </c>
      <c r="I720" s="5">
        <v>77042.0</v>
      </c>
      <c r="J720" s="7">
        <v>815289.0</v>
      </c>
      <c r="K720" s="7">
        <v>510000.0</v>
      </c>
      <c r="L720" s="7">
        <v>305289.0</v>
      </c>
      <c r="M720" s="12">
        <v>0.598605882352941</v>
      </c>
    </row>
    <row r="721">
      <c r="A721" s="5">
        <v>9.32180000764E11</v>
      </c>
      <c r="B721" s="5" t="s">
        <v>46</v>
      </c>
      <c r="C721" s="5">
        <v>2022.0</v>
      </c>
      <c r="D721" s="5">
        <v>7946.0</v>
      </c>
      <c r="E721" s="5" t="s">
        <v>43</v>
      </c>
      <c r="F721" s="5">
        <v>1117.0</v>
      </c>
      <c r="G721" s="5" t="s">
        <v>465</v>
      </c>
      <c r="H721" s="5" t="s">
        <v>774</v>
      </c>
      <c r="I721" s="5">
        <v>77042.0</v>
      </c>
      <c r="J721" s="7">
        <v>774026.0</v>
      </c>
      <c r="K721" s="7">
        <v>505286.0</v>
      </c>
      <c r="L721" s="7">
        <v>252728.0</v>
      </c>
      <c r="M721" s="12">
        <v>0.50016822156165</v>
      </c>
    </row>
    <row r="722">
      <c r="A722" s="5">
        <v>9.32180000765E11</v>
      </c>
      <c r="B722" s="5" t="s">
        <v>42</v>
      </c>
      <c r="C722" s="5">
        <v>2022.0</v>
      </c>
      <c r="D722" s="5">
        <v>7946.0</v>
      </c>
      <c r="E722" s="5" t="s">
        <v>43</v>
      </c>
      <c r="F722" s="5">
        <v>1117.0</v>
      </c>
      <c r="G722" s="5" t="s">
        <v>465</v>
      </c>
      <c r="H722" s="5" t="s">
        <v>775</v>
      </c>
      <c r="I722" s="5">
        <v>77042.0</v>
      </c>
      <c r="J722" s="7">
        <v>764685.0</v>
      </c>
      <c r="K722" s="7">
        <v>553789.0</v>
      </c>
      <c r="L722" s="7">
        <v>206108.0</v>
      </c>
      <c r="M722" s="12">
        <v>0.372177851131026</v>
      </c>
    </row>
    <row r="723">
      <c r="A723" s="5">
        <v>9.32180000767E11</v>
      </c>
      <c r="B723" s="5" t="s">
        <v>42</v>
      </c>
      <c r="C723" s="5">
        <v>2022.0</v>
      </c>
      <c r="D723" s="5">
        <v>7946.0</v>
      </c>
      <c r="E723" s="5" t="s">
        <v>43</v>
      </c>
      <c r="F723" s="5">
        <v>1117.0</v>
      </c>
      <c r="G723" s="5" t="s">
        <v>465</v>
      </c>
      <c r="H723" s="5" t="s">
        <v>777</v>
      </c>
      <c r="I723" s="5">
        <v>77042.0</v>
      </c>
      <c r="J723" s="7">
        <v>1245324.0</v>
      </c>
      <c r="K723" s="7">
        <v>1137557.0</v>
      </c>
      <c r="L723" s="7">
        <v>107767.0</v>
      </c>
      <c r="M723" s="12">
        <v>0.0947354725960984</v>
      </c>
    </row>
    <row r="724">
      <c r="A724" s="5">
        <v>9.32180000768E11</v>
      </c>
      <c r="B724" s="5" t="s">
        <v>42</v>
      </c>
      <c r="C724" s="5">
        <v>2022.0</v>
      </c>
      <c r="D724" s="5">
        <v>7946.0</v>
      </c>
      <c r="E724" s="5" t="s">
        <v>43</v>
      </c>
      <c r="F724" s="5">
        <v>1117.0</v>
      </c>
      <c r="G724" s="5" t="s">
        <v>465</v>
      </c>
      <c r="H724" s="5" t="s">
        <v>778</v>
      </c>
      <c r="I724" s="5">
        <v>77042.0</v>
      </c>
      <c r="J724" s="7">
        <v>1219148.0</v>
      </c>
      <c r="K724" s="7">
        <v>1114596.0</v>
      </c>
      <c r="L724" s="7">
        <v>103607.0</v>
      </c>
      <c r="M724" s="12">
        <v>0.0929547567010826</v>
      </c>
    </row>
    <row r="725">
      <c r="A725" s="5">
        <v>9.3218000077E11</v>
      </c>
      <c r="B725" s="5" t="s">
        <v>46</v>
      </c>
      <c r="C725" s="5">
        <v>2022.0</v>
      </c>
      <c r="D725" s="5">
        <v>7946.0</v>
      </c>
      <c r="E725" s="5" t="s">
        <v>43</v>
      </c>
      <c r="F725" s="5">
        <v>1117.0</v>
      </c>
      <c r="G725" s="5" t="s">
        <v>465</v>
      </c>
      <c r="H725" s="5" t="s">
        <v>780</v>
      </c>
      <c r="I725" s="5">
        <v>77042.0</v>
      </c>
      <c r="J725" s="7">
        <v>644594.0</v>
      </c>
      <c r="K725" s="7">
        <v>518254.0</v>
      </c>
      <c r="L725" s="7">
        <v>126340.0</v>
      </c>
      <c r="M725" s="12">
        <v>0.243780076950684</v>
      </c>
    </row>
    <row r="726">
      <c r="A726" s="5">
        <v>9.32180000771E11</v>
      </c>
      <c r="B726" s="5" t="s">
        <v>42</v>
      </c>
      <c r="C726" s="5">
        <v>2022.0</v>
      </c>
      <c r="D726" s="5">
        <v>7946.0</v>
      </c>
      <c r="E726" s="5" t="s">
        <v>43</v>
      </c>
      <c r="F726" s="5">
        <v>1117.0</v>
      </c>
      <c r="G726" s="5" t="s">
        <v>465</v>
      </c>
      <c r="H726" s="5" t="s">
        <v>781</v>
      </c>
      <c r="I726" s="5">
        <v>77042.0</v>
      </c>
      <c r="J726" s="7">
        <v>668848.0</v>
      </c>
      <c r="K726" s="7">
        <v>659256.0</v>
      </c>
      <c r="L726" s="7">
        <v>4350.0</v>
      </c>
      <c r="M726" s="12">
        <v>0.00659834722778396</v>
      </c>
    </row>
    <row r="727">
      <c r="A727" s="5">
        <v>9.32180000772E11</v>
      </c>
      <c r="B727" s="5" t="s">
        <v>42</v>
      </c>
      <c r="C727" s="5">
        <v>2022.0</v>
      </c>
      <c r="D727" s="5">
        <v>7946.0</v>
      </c>
      <c r="E727" s="5" t="s">
        <v>43</v>
      </c>
      <c r="F727" s="5">
        <v>1117.0</v>
      </c>
      <c r="G727" s="5" t="s">
        <v>465</v>
      </c>
      <c r="H727" s="5" t="s">
        <v>782</v>
      </c>
      <c r="I727" s="5">
        <v>77042.0</v>
      </c>
      <c r="J727" s="7">
        <v>783369.0</v>
      </c>
      <c r="K727" s="7">
        <v>694575.0</v>
      </c>
      <c r="L727" s="7">
        <v>83552.0</v>
      </c>
      <c r="M727" s="12">
        <v>0.120292265054169</v>
      </c>
    </row>
    <row r="728">
      <c r="A728" s="5">
        <v>9.32180000773E11</v>
      </c>
      <c r="B728" s="5" t="s">
        <v>42</v>
      </c>
      <c r="C728" s="5">
        <v>2022.0</v>
      </c>
      <c r="D728" s="5">
        <v>7946.0</v>
      </c>
      <c r="E728" s="5" t="s">
        <v>43</v>
      </c>
      <c r="F728" s="5">
        <v>1117.0</v>
      </c>
      <c r="G728" s="5" t="s">
        <v>465</v>
      </c>
      <c r="H728" s="5" t="s">
        <v>783</v>
      </c>
      <c r="I728" s="5">
        <v>77042.0</v>
      </c>
      <c r="J728" s="7">
        <v>675650.0</v>
      </c>
      <c r="K728" s="7">
        <v>665100.0</v>
      </c>
      <c r="L728" s="7">
        <v>10550.0</v>
      </c>
      <c r="M728" s="12">
        <v>0.0158622763494211</v>
      </c>
    </row>
    <row r="729">
      <c r="A729" s="5">
        <v>9.32180000774E11</v>
      </c>
      <c r="B729" s="5" t="s">
        <v>46</v>
      </c>
      <c r="C729" s="5">
        <v>2022.0</v>
      </c>
      <c r="D729" s="5">
        <v>7946.0</v>
      </c>
      <c r="E729" s="5" t="s">
        <v>43</v>
      </c>
      <c r="F729" s="5">
        <v>1117.0</v>
      </c>
      <c r="G729" s="5" t="s">
        <v>465</v>
      </c>
      <c r="H729" s="5" t="s">
        <v>784</v>
      </c>
      <c r="I729" s="5">
        <v>77042.0</v>
      </c>
      <c r="J729" s="7">
        <v>614623.0</v>
      </c>
      <c r="K729" s="7">
        <v>608214.0</v>
      </c>
      <c r="L729" s="7">
        <v>6409.0</v>
      </c>
      <c r="M729" s="12">
        <v>0.0105374095301982</v>
      </c>
    </row>
    <row r="730">
      <c r="A730" s="5">
        <v>9.32180000775E11</v>
      </c>
      <c r="B730" s="5" t="s">
        <v>46</v>
      </c>
      <c r="C730" s="5">
        <v>2022.0</v>
      </c>
      <c r="D730" s="5">
        <v>7946.0</v>
      </c>
      <c r="E730" s="5" t="s">
        <v>43</v>
      </c>
      <c r="F730" s="5">
        <v>1117.0</v>
      </c>
      <c r="G730" s="5" t="s">
        <v>465</v>
      </c>
      <c r="H730" s="5" t="s">
        <v>785</v>
      </c>
      <c r="I730" s="5">
        <v>77042.0</v>
      </c>
      <c r="J730" s="7">
        <v>600000.0</v>
      </c>
      <c r="K730" s="7">
        <v>608000.0</v>
      </c>
      <c r="L730" s="7">
        <v>-8000.0</v>
      </c>
      <c r="M730" s="12">
        <v>-0.0131578947368421</v>
      </c>
    </row>
    <row r="731">
      <c r="A731" s="5">
        <v>9.32180000776E11</v>
      </c>
      <c r="B731" s="5" t="s">
        <v>42</v>
      </c>
      <c r="C731" s="5">
        <v>2022.0</v>
      </c>
      <c r="D731" s="5">
        <v>7946.0</v>
      </c>
      <c r="E731" s="5" t="s">
        <v>43</v>
      </c>
      <c r="F731" s="5">
        <v>1117.0</v>
      </c>
      <c r="G731" s="5" t="s">
        <v>465</v>
      </c>
      <c r="H731" s="5" t="s">
        <v>786</v>
      </c>
      <c r="I731" s="5">
        <v>77042.0</v>
      </c>
      <c r="J731" s="7">
        <v>694622.0</v>
      </c>
      <c r="K731" s="7">
        <v>680293.0</v>
      </c>
      <c r="L731" s="7">
        <v>9261.0</v>
      </c>
      <c r="M731" s="12">
        <v>0.0136132519370331</v>
      </c>
    </row>
    <row r="732">
      <c r="A732" s="5">
        <v>9.32180000777E11</v>
      </c>
      <c r="B732" s="5" t="s">
        <v>46</v>
      </c>
      <c r="C732" s="5">
        <v>2022.0</v>
      </c>
      <c r="D732" s="5">
        <v>7946.0</v>
      </c>
      <c r="E732" s="5" t="s">
        <v>43</v>
      </c>
      <c r="F732" s="5">
        <v>1117.0</v>
      </c>
      <c r="G732" s="5" t="s">
        <v>465</v>
      </c>
      <c r="H732" s="5" t="s">
        <v>787</v>
      </c>
      <c r="I732" s="5">
        <v>77042.0</v>
      </c>
      <c r="J732" s="7">
        <v>656477.0</v>
      </c>
      <c r="K732" s="7">
        <v>594500.0</v>
      </c>
      <c r="L732" s="7">
        <v>61977.0</v>
      </c>
      <c r="M732" s="12">
        <v>0.104250630782169</v>
      </c>
    </row>
    <row r="733">
      <c r="A733" s="5">
        <v>9.32180000778E11</v>
      </c>
      <c r="B733" s="5" t="s">
        <v>46</v>
      </c>
      <c r="C733" s="5">
        <v>2022.0</v>
      </c>
      <c r="D733" s="5">
        <v>7946.0</v>
      </c>
      <c r="E733" s="5" t="s">
        <v>43</v>
      </c>
      <c r="F733" s="5">
        <v>1117.0</v>
      </c>
      <c r="G733" s="5" t="s">
        <v>465</v>
      </c>
      <c r="H733" s="5" t="s">
        <v>788</v>
      </c>
      <c r="I733" s="5">
        <v>77042.0</v>
      </c>
      <c r="J733" s="7">
        <v>699200.0</v>
      </c>
      <c r="K733" s="7">
        <v>714629.0</v>
      </c>
      <c r="L733" s="7">
        <v>-15429.0</v>
      </c>
      <c r="M733" s="12">
        <v>-0.0215902237384713</v>
      </c>
    </row>
    <row r="734">
      <c r="A734" s="5">
        <v>9.32180000779E11</v>
      </c>
      <c r="B734" s="5" t="s">
        <v>42</v>
      </c>
      <c r="C734" s="5">
        <v>2022.0</v>
      </c>
      <c r="D734" s="5">
        <v>7946.0</v>
      </c>
      <c r="E734" s="5" t="s">
        <v>43</v>
      </c>
      <c r="F734" s="5">
        <v>1117.0</v>
      </c>
      <c r="G734" s="5" t="s">
        <v>465</v>
      </c>
      <c r="H734" s="5" t="s">
        <v>789</v>
      </c>
      <c r="I734" s="5">
        <v>77042.0</v>
      </c>
      <c r="J734" s="7">
        <v>697856.0</v>
      </c>
      <c r="K734" s="7">
        <v>688848.0</v>
      </c>
      <c r="L734" s="7">
        <v>9008.0</v>
      </c>
      <c r="M734" s="12">
        <v>0.0130769052098576</v>
      </c>
    </row>
    <row r="735">
      <c r="A735" s="5">
        <v>9.3218000078E11</v>
      </c>
      <c r="B735" s="5" t="s">
        <v>42</v>
      </c>
      <c r="C735" s="5">
        <v>2022.0</v>
      </c>
      <c r="D735" s="5">
        <v>7946.0</v>
      </c>
      <c r="E735" s="5" t="s">
        <v>43</v>
      </c>
      <c r="F735" s="5">
        <v>1117.0</v>
      </c>
      <c r="G735" s="5" t="s">
        <v>465</v>
      </c>
      <c r="H735" s="5" t="s">
        <v>790</v>
      </c>
      <c r="I735" s="5">
        <v>77042.0</v>
      </c>
      <c r="J735" s="7">
        <v>1391055.0</v>
      </c>
      <c r="K735" s="7">
        <v>1273085.0</v>
      </c>
      <c r="L735" s="7">
        <v>55520.0</v>
      </c>
      <c r="M735" s="12">
        <v>0.0436105994493689</v>
      </c>
    </row>
    <row r="736">
      <c r="A736" s="5">
        <v>9.32180000781E11</v>
      </c>
      <c r="B736" s="5" t="s">
        <v>46</v>
      </c>
      <c r="C736" s="5">
        <v>2022.0</v>
      </c>
      <c r="D736" s="5">
        <v>7946.0</v>
      </c>
      <c r="E736" s="5" t="s">
        <v>43</v>
      </c>
      <c r="F736" s="5">
        <v>1117.0</v>
      </c>
      <c r="G736" s="5" t="s">
        <v>465</v>
      </c>
      <c r="H736" s="5" t="s">
        <v>791</v>
      </c>
      <c r="I736" s="5">
        <v>77042.0</v>
      </c>
      <c r="J736" s="7">
        <v>630000.0</v>
      </c>
      <c r="K736" s="7">
        <v>584233.0</v>
      </c>
      <c r="L736" s="7">
        <v>45767.0</v>
      </c>
      <c r="M736" s="12">
        <v>0.0783368964094803</v>
      </c>
    </row>
    <row r="737">
      <c r="A737" s="5">
        <v>9.32180000782E11</v>
      </c>
      <c r="B737" s="5" t="s">
        <v>42</v>
      </c>
      <c r="C737" s="5">
        <v>2022.0</v>
      </c>
      <c r="D737" s="5">
        <v>7946.0</v>
      </c>
      <c r="E737" s="5" t="s">
        <v>43</v>
      </c>
      <c r="F737" s="5">
        <v>1117.0</v>
      </c>
      <c r="G737" s="5" t="s">
        <v>465</v>
      </c>
      <c r="H737" s="5" t="s">
        <v>792</v>
      </c>
      <c r="I737" s="5">
        <v>77042.0</v>
      </c>
      <c r="J737" s="7">
        <v>873224.0</v>
      </c>
      <c r="K737" s="7">
        <v>620761.0</v>
      </c>
      <c r="L737" s="7">
        <v>246334.0</v>
      </c>
      <c r="M737" s="12">
        <v>0.396825831519699</v>
      </c>
    </row>
    <row r="738">
      <c r="A738" s="5">
        <v>9.32180000783E11</v>
      </c>
      <c r="B738" s="5" t="s">
        <v>46</v>
      </c>
      <c r="C738" s="5">
        <v>2022.0</v>
      </c>
      <c r="D738" s="5">
        <v>7946.0</v>
      </c>
      <c r="E738" s="5" t="s">
        <v>43</v>
      </c>
      <c r="F738" s="5">
        <v>1117.0</v>
      </c>
      <c r="G738" s="5" t="s">
        <v>465</v>
      </c>
      <c r="H738" s="5" t="s">
        <v>793</v>
      </c>
      <c r="I738" s="5">
        <v>77042.0</v>
      </c>
      <c r="J738" s="7">
        <v>905669.0</v>
      </c>
      <c r="K738" s="7">
        <v>663832.0</v>
      </c>
      <c r="L738" s="7">
        <v>227235.0</v>
      </c>
      <c r="M738" s="12">
        <v>0.342307993588739</v>
      </c>
    </row>
    <row r="739">
      <c r="A739" s="5">
        <v>9.32180000785E11</v>
      </c>
      <c r="B739" s="5" t="s">
        <v>46</v>
      </c>
      <c r="C739" s="5">
        <v>2022.0</v>
      </c>
      <c r="D739" s="5">
        <v>7946.0</v>
      </c>
      <c r="E739" s="5" t="s">
        <v>43</v>
      </c>
      <c r="F739" s="5">
        <v>1117.0</v>
      </c>
      <c r="G739" s="5" t="s">
        <v>465</v>
      </c>
      <c r="H739" s="5" t="s">
        <v>794</v>
      </c>
      <c r="I739" s="5">
        <v>77042.0</v>
      </c>
      <c r="J739" s="7">
        <v>739873.0</v>
      </c>
      <c r="K739" s="7">
        <v>619656.0</v>
      </c>
      <c r="L739" s="7">
        <v>120217.0</v>
      </c>
      <c r="M739" s="12">
        <v>0.194006029151658</v>
      </c>
    </row>
    <row r="740">
      <c r="A740" s="5">
        <v>9.32180000786E11</v>
      </c>
      <c r="B740" s="5" t="s">
        <v>42</v>
      </c>
      <c r="C740" s="5">
        <v>2022.0</v>
      </c>
      <c r="D740" s="5">
        <v>7946.0</v>
      </c>
      <c r="E740" s="5" t="s">
        <v>43</v>
      </c>
      <c r="F740" s="5">
        <v>1117.0</v>
      </c>
      <c r="G740" s="5" t="s">
        <v>465</v>
      </c>
      <c r="H740" s="5" t="s">
        <v>795</v>
      </c>
      <c r="I740" s="5">
        <v>77042.0</v>
      </c>
      <c r="J740" s="7">
        <v>1033603.0</v>
      </c>
      <c r="K740" s="7">
        <v>1030200.0</v>
      </c>
      <c r="L740" s="7">
        <v>-15939.0</v>
      </c>
      <c r="M740" s="12">
        <v>-0.0154717530576586</v>
      </c>
    </row>
    <row r="741">
      <c r="A741" s="5">
        <v>9.32180000787E11</v>
      </c>
      <c r="B741" s="5" t="s">
        <v>46</v>
      </c>
      <c r="C741" s="5">
        <v>2022.0</v>
      </c>
      <c r="D741" s="5">
        <v>7946.0</v>
      </c>
      <c r="E741" s="5" t="s">
        <v>43</v>
      </c>
      <c r="F741" s="5">
        <v>1117.0</v>
      </c>
      <c r="G741" s="5" t="s">
        <v>465</v>
      </c>
      <c r="H741" s="5" t="s">
        <v>796</v>
      </c>
      <c r="I741" s="5">
        <v>77042.0</v>
      </c>
      <c r="J741" s="7">
        <v>1100000.0</v>
      </c>
      <c r="K741" s="7">
        <v>955788.0</v>
      </c>
      <c r="L741" s="7">
        <v>144212.0</v>
      </c>
      <c r="M741" s="12">
        <v>0.15088283175767</v>
      </c>
    </row>
    <row r="742">
      <c r="A742" s="5">
        <v>9.32180000788E11</v>
      </c>
      <c r="B742" s="5" t="s">
        <v>46</v>
      </c>
      <c r="C742" s="5">
        <v>2022.0</v>
      </c>
      <c r="D742" s="5">
        <v>7946.0</v>
      </c>
      <c r="E742" s="5" t="s">
        <v>43</v>
      </c>
      <c r="F742" s="5">
        <v>1117.0</v>
      </c>
      <c r="G742" s="5" t="s">
        <v>465</v>
      </c>
      <c r="H742" s="5" t="s">
        <v>797</v>
      </c>
      <c r="I742" s="5">
        <v>77042.0</v>
      </c>
      <c r="J742" s="7">
        <v>758431.0</v>
      </c>
      <c r="K742" s="7">
        <v>573576.0</v>
      </c>
      <c r="L742" s="7">
        <v>184855.0</v>
      </c>
      <c r="M742" s="12">
        <v>0.322285102584487</v>
      </c>
    </row>
    <row r="743">
      <c r="A743" s="5">
        <v>9.3219000079E11</v>
      </c>
      <c r="B743" s="5" t="s">
        <v>42</v>
      </c>
      <c r="C743" s="5">
        <v>2022.0</v>
      </c>
      <c r="D743" s="5">
        <v>7946.0</v>
      </c>
      <c r="E743" s="5" t="s">
        <v>43</v>
      </c>
      <c r="F743" s="5">
        <v>1117.0</v>
      </c>
      <c r="G743" s="5" t="s">
        <v>465</v>
      </c>
      <c r="H743" s="5" t="s">
        <v>799</v>
      </c>
      <c r="I743" s="5">
        <v>77042.0</v>
      </c>
      <c r="J743" s="7">
        <v>786645.0</v>
      </c>
      <c r="K743" s="7">
        <v>619527.0</v>
      </c>
      <c r="L743" s="7">
        <v>161114.0</v>
      </c>
      <c r="M743" s="12">
        <v>0.260059690699517</v>
      </c>
    </row>
    <row r="744">
      <c r="A744" s="5">
        <v>9.32190000791E11</v>
      </c>
      <c r="B744" s="5" t="s">
        <v>42</v>
      </c>
      <c r="C744" s="5">
        <v>2022.0</v>
      </c>
      <c r="D744" s="5">
        <v>7946.0</v>
      </c>
      <c r="E744" s="5" t="s">
        <v>43</v>
      </c>
      <c r="F744" s="5">
        <v>1117.0</v>
      </c>
      <c r="G744" s="5" t="s">
        <v>465</v>
      </c>
      <c r="H744" s="5" t="s">
        <v>800</v>
      </c>
      <c r="I744" s="5">
        <v>77042.0</v>
      </c>
      <c r="J744" s="7">
        <v>714767.0</v>
      </c>
      <c r="K744" s="7">
        <v>568675.0</v>
      </c>
      <c r="L744" s="7">
        <v>141960.0</v>
      </c>
      <c r="M744" s="12">
        <v>0.249632918626632</v>
      </c>
    </row>
    <row r="745">
      <c r="A745" s="5">
        <v>9.32190000792E11</v>
      </c>
      <c r="B745" s="5" t="s">
        <v>42</v>
      </c>
      <c r="C745" s="5">
        <v>2022.0</v>
      </c>
      <c r="D745" s="5">
        <v>7946.0</v>
      </c>
      <c r="E745" s="5" t="s">
        <v>43</v>
      </c>
      <c r="F745" s="5">
        <v>1117.0</v>
      </c>
      <c r="G745" s="5" t="s">
        <v>465</v>
      </c>
      <c r="H745" s="5" t="s">
        <v>801</v>
      </c>
      <c r="I745" s="5">
        <v>77042.0</v>
      </c>
      <c r="J745" s="7">
        <v>898096.0</v>
      </c>
      <c r="K745" s="7">
        <v>644127.0</v>
      </c>
      <c r="L745" s="7">
        <v>248007.0</v>
      </c>
      <c r="M745" s="12">
        <v>0.385028107811037</v>
      </c>
    </row>
    <row r="746">
      <c r="A746" s="5">
        <v>9.32190000794E11</v>
      </c>
      <c r="B746" s="5" t="s">
        <v>46</v>
      </c>
      <c r="C746" s="5">
        <v>2022.0</v>
      </c>
      <c r="D746" s="5">
        <v>7946.0</v>
      </c>
      <c r="E746" s="5" t="s">
        <v>43</v>
      </c>
      <c r="F746" s="5">
        <v>1117.0</v>
      </c>
      <c r="G746" s="5" t="s">
        <v>465</v>
      </c>
      <c r="H746" s="5" t="s">
        <v>803</v>
      </c>
      <c r="I746" s="5">
        <v>77042.0</v>
      </c>
      <c r="J746" s="7">
        <v>554621.0</v>
      </c>
      <c r="K746" s="7">
        <v>325000.0</v>
      </c>
      <c r="L746" s="7">
        <v>229621.0</v>
      </c>
      <c r="M746" s="12">
        <v>0.706526153846153</v>
      </c>
    </row>
    <row r="747">
      <c r="A747" s="5">
        <v>9.32190000795E11</v>
      </c>
      <c r="B747" s="5" t="s">
        <v>42</v>
      </c>
      <c r="C747" s="5">
        <v>2022.0</v>
      </c>
      <c r="D747" s="5">
        <v>7946.0</v>
      </c>
      <c r="E747" s="5" t="s">
        <v>43</v>
      </c>
      <c r="F747" s="5">
        <v>1117.0</v>
      </c>
      <c r="G747" s="5" t="s">
        <v>465</v>
      </c>
      <c r="H747" s="5" t="s">
        <v>804</v>
      </c>
      <c r="I747" s="5">
        <v>77042.0</v>
      </c>
      <c r="J747" s="7">
        <v>662138.0</v>
      </c>
      <c r="K747" s="7">
        <v>653076.0</v>
      </c>
      <c r="L747" s="7">
        <v>2736.0</v>
      </c>
      <c r="M747" s="12">
        <v>0.00418940521470712</v>
      </c>
    </row>
    <row r="748">
      <c r="A748" s="5">
        <v>9.32190000796E11</v>
      </c>
      <c r="B748" s="5" t="s">
        <v>46</v>
      </c>
      <c r="C748" s="5">
        <v>2022.0</v>
      </c>
      <c r="D748" s="5">
        <v>7946.0</v>
      </c>
      <c r="E748" s="5" t="s">
        <v>43</v>
      </c>
      <c r="F748" s="5">
        <v>1117.0</v>
      </c>
      <c r="G748" s="5" t="s">
        <v>465</v>
      </c>
      <c r="H748" s="5" t="s">
        <v>805</v>
      </c>
      <c r="I748" s="5">
        <v>77042.0</v>
      </c>
      <c r="J748" s="7">
        <v>576000.0</v>
      </c>
      <c r="K748" s="7">
        <v>556992.0</v>
      </c>
      <c r="L748" s="7">
        <v>19008.0</v>
      </c>
      <c r="M748" s="12">
        <v>0.0341261633919338</v>
      </c>
    </row>
    <row r="749">
      <c r="A749" s="5">
        <v>9.32190000797E11</v>
      </c>
      <c r="B749" s="5" t="s">
        <v>46</v>
      </c>
      <c r="C749" s="5">
        <v>2022.0</v>
      </c>
      <c r="D749" s="5">
        <v>7946.0</v>
      </c>
      <c r="E749" s="5" t="s">
        <v>43</v>
      </c>
      <c r="F749" s="5">
        <v>1117.0</v>
      </c>
      <c r="G749" s="5" t="s">
        <v>465</v>
      </c>
      <c r="H749" s="5" t="s">
        <v>806</v>
      </c>
      <c r="I749" s="5">
        <v>77042.0</v>
      </c>
      <c r="J749" s="7">
        <v>917000.0</v>
      </c>
      <c r="K749" s="7">
        <v>750000.0</v>
      </c>
      <c r="L749" s="7">
        <v>167000.0</v>
      </c>
      <c r="M749" s="12">
        <v>0.222666666666666</v>
      </c>
    </row>
    <row r="750">
      <c r="A750" s="5">
        <v>9.32190000798E11</v>
      </c>
      <c r="B750" s="5" t="s">
        <v>46</v>
      </c>
      <c r="C750" s="5">
        <v>2022.0</v>
      </c>
      <c r="D750" s="5">
        <v>7946.0</v>
      </c>
      <c r="E750" s="5" t="s">
        <v>43</v>
      </c>
      <c r="F750" s="5">
        <v>1117.0</v>
      </c>
      <c r="G750" s="5" t="s">
        <v>465</v>
      </c>
      <c r="H750" s="5" t="s">
        <v>807</v>
      </c>
      <c r="I750" s="5">
        <v>77042.0</v>
      </c>
      <c r="J750" s="7">
        <v>805000.0</v>
      </c>
      <c r="K750" s="7">
        <v>589585.0</v>
      </c>
      <c r="L750" s="7">
        <v>215415.0</v>
      </c>
      <c r="M750" s="12">
        <v>0.365367165039816</v>
      </c>
    </row>
    <row r="751">
      <c r="A751" s="5">
        <v>9.32190000799E11</v>
      </c>
      <c r="B751" s="5" t="s">
        <v>42</v>
      </c>
      <c r="C751" s="5">
        <v>2022.0</v>
      </c>
      <c r="D751" s="5">
        <v>7946.0</v>
      </c>
      <c r="E751" s="5" t="s">
        <v>43</v>
      </c>
      <c r="F751" s="5">
        <v>1117.0</v>
      </c>
      <c r="G751" s="5" t="s">
        <v>465</v>
      </c>
      <c r="H751" s="5" t="s">
        <v>808</v>
      </c>
      <c r="I751" s="5">
        <v>77042.0</v>
      </c>
      <c r="J751" s="7">
        <v>751711.0</v>
      </c>
      <c r="K751" s="7">
        <v>675412.0</v>
      </c>
      <c r="L751" s="7">
        <v>66038.0</v>
      </c>
      <c r="M751" s="12">
        <v>0.0977743954800922</v>
      </c>
    </row>
    <row r="752">
      <c r="A752" s="5">
        <v>9.321900008E11</v>
      </c>
      <c r="B752" s="5" t="s">
        <v>46</v>
      </c>
      <c r="C752" s="5">
        <v>2022.0</v>
      </c>
      <c r="D752" s="5">
        <v>7946.0</v>
      </c>
      <c r="E752" s="5" t="s">
        <v>43</v>
      </c>
      <c r="F752" s="5">
        <v>1117.0</v>
      </c>
      <c r="G752" s="5" t="s">
        <v>465</v>
      </c>
      <c r="H752" s="5" t="s">
        <v>809</v>
      </c>
      <c r="I752" s="5">
        <v>77042.0</v>
      </c>
      <c r="J752" s="7">
        <v>746240.0</v>
      </c>
      <c r="K752" s="7">
        <v>541227.0</v>
      </c>
      <c r="L752" s="7">
        <v>205013.0</v>
      </c>
      <c r="M752" s="12">
        <v>0.378793001827329</v>
      </c>
    </row>
    <row r="753">
      <c r="A753" s="5">
        <v>9.32190000801E11</v>
      </c>
      <c r="B753" s="5" t="s">
        <v>42</v>
      </c>
      <c r="C753" s="5">
        <v>2022.0</v>
      </c>
      <c r="D753" s="5">
        <v>7946.0</v>
      </c>
      <c r="E753" s="5" t="s">
        <v>43</v>
      </c>
      <c r="F753" s="5">
        <v>1117.0</v>
      </c>
      <c r="G753" s="5" t="s">
        <v>465</v>
      </c>
      <c r="H753" s="5" t="s">
        <v>810</v>
      </c>
      <c r="I753" s="5">
        <v>77042.0</v>
      </c>
      <c r="J753" s="7">
        <v>889016.0</v>
      </c>
      <c r="K753" s="7">
        <v>636499.0</v>
      </c>
      <c r="L753" s="7">
        <v>252517.0</v>
      </c>
      <c r="M753" s="12">
        <v>0.396728038850021</v>
      </c>
    </row>
    <row r="754">
      <c r="A754" s="5">
        <v>9.32190000802E11</v>
      </c>
      <c r="B754" s="5" t="s">
        <v>46</v>
      </c>
      <c r="C754" s="5">
        <v>2022.0</v>
      </c>
      <c r="D754" s="5">
        <v>7946.0</v>
      </c>
      <c r="E754" s="5" t="s">
        <v>43</v>
      </c>
      <c r="F754" s="5">
        <v>1117.0</v>
      </c>
      <c r="G754" s="5" t="s">
        <v>465</v>
      </c>
      <c r="H754" s="5" t="s">
        <v>811</v>
      </c>
      <c r="I754" s="5">
        <v>77042.0</v>
      </c>
      <c r="J754" s="7">
        <v>887362.0</v>
      </c>
      <c r="K754" s="7">
        <v>635000.0</v>
      </c>
      <c r="L754" s="7">
        <v>252362.0</v>
      </c>
      <c r="M754" s="12">
        <v>0.397420472440944</v>
      </c>
    </row>
    <row r="755">
      <c r="A755" s="5">
        <v>9.32200000803E11</v>
      </c>
      <c r="B755" s="5" t="s">
        <v>42</v>
      </c>
      <c r="C755" s="5">
        <v>2022.0</v>
      </c>
      <c r="D755" s="5">
        <v>7946.0</v>
      </c>
      <c r="E755" s="5" t="s">
        <v>43</v>
      </c>
      <c r="F755" s="5">
        <v>1117.0</v>
      </c>
      <c r="G755" s="5" t="s">
        <v>465</v>
      </c>
      <c r="H755" s="5" t="s">
        <v>812</v>
      </c>
      <c r="I755" s="5">
        <v>77042.0</v>
      </c>
      <c r="J755" s="7">
        <v>1196187.0</v>
      </c>
      <c r="K755" s="7">
        <v>956194.0</v>
      </c>
      <c r="L755" s="7">
        <v>236270.0</v>
      </c>
      <c r="M755" s="12">
        <v>0.247094208915763</v>
      </c>
    </row>
    <row r="756">
      <c r="A756" s="5">
        <v>9.32200000805E11</v>
      </c>
      <c r="B756" s="5" t="s">
        <v>42</v>
      </c>
      <c r="C756" s="5">
        <v>2022.0</v>
      </c>
      <c r="D756" s="5">
        <v>7946.0</v>
      </c>
      <c r="E756" s="5" t="s">
        <v>43</v>
      </c>
      <c r="F756" s="5">
        <v>1117.0</v>
      </c>
      <c r="G756" s="5" t="s">
        <v>465</v>
      </c>
      <c r="H756" s="5" t="s">
        <v>814</v>
      </c>
      <c r="I756" s="5">
        <v>77042.0</v>
      </c>
      <c r="J756" s="7">
        <v>976651.0</v>
      </c>
      <c r="K756" s="7">
        <v>671221.0</v>
      </c>
      <c r="L756" s="7">
        <v>289587.0</v>
      </c>
      <c r="M756" s="12">
        <v>0.431433164337826</v>
      </c>
    </row>
    <row r="757">
      <c r="A757" s="5">
        <v>9.32200000806E11</v>
      </c>
      <c r="B757" s="5" t="s">
        <v>46</v>
      </c>
      <c r="C757" s="5">
        <v>2022.0</v>
      </c>
      <c r="D757" s="5">
        <v>7946.0</v>
      </c>
      <c r="E757" s="5" t="s">
        <v>43</v>
      </c>
      <c r="F757" s="5">
        <v>1117.0</v>
      </c>
      <c r="G757" s="5" t="s">
        <v>465</v>
      </c>
      <c r="H757" s="5" t="s">
        <v>815</v>
      </c>
      <c r="I757" s="5">
        <v>77042.0</v>
      </c>
      <c r="J757" s="7">
        <v>747331.0</v>
      </c>
      <c r="K757" s="7">
        <v>533863.0</v>
      </c>
      <c r="L757" s="7">
        <v>213468.0</v>
      </c>
      <c r="M757" s="12">
        <v>0.399855393612218</v>
      </c>
    </row>
    <row r="758">
      <c r="A758" s="5">
        <v>9.32200000807E11</v>
      </c>
      <c r="B758" s="5" t="s">
        <v>42</v>
      </c>
      <c r="C758" s="5">
        <v>2022.0</v>
      </c>
      <c r="D758" s="5">
        <v>7946.0</v>
      </c>
      <c r="E758" s="5" t="s">
        <v>43</v>
      </c>
      <c r="F758" s="5">
        <v>1117.0</v>
      </c>
      <c r="G758" s="5" t="s">
        <v>465</v>
      </c>
      <c r="H758" s="5" t="s">
        <v>816</v>
      </c>
      <c r="I758" s="5">
        <v>77042.0</v>
      </c>
      <c r="J758" s="7">
        <v>964557.0</v>
      </c>
      <c r="K758" s="7">
        <v>679601.0</v>
      </c>
      <c r="L758" s="7">
        <v>284956.0</v>
      </c>
      <c r="M758" s="12">
        <v>0.419298971013874</v>
      </c>
    </row>
    <row r="759">
      <c r="A759" s="5">
        <v>9.32200000808E11</v>
      </c>
      <c r="B759" s="5" t="s">
        <v>42</v>
      </c>
      <c r="C759" s="5">
        <v>2022.0</v>
      </c>
      <c r="D759" s="5">
        <v>7946.0</v>
      </c>
      <c r="E759" s="5" t="s">
        <v>43</v>
      </c>
      <c r="F759" s="5">
        <v>1117.0</v>
      </c>
      <c r="G759" s="5" t="s">
        <v>465</v>
      </c>
      <c r="H759" s="5" t="s">
        <v>817</v>
      </c>
      <c r="I759" s="5">
        <v>77042.0</v>
      </c>
      <c r="J759" s="7">
        <v>940851.0</v>
      </c>
      <c r="K759" s="7">
        <v>740426.0</v>
      </c>
      <c r="L759" s="7">
        <v>186564.0</v>
      </c>
      <c r="M759" s="12">
        <v>0.251968461399248</v>
      </c>
    </row>
    <row r="760">
      <c r="A760" s="5">
        <v>9.32200000809E11</v>
      </c>
      <c r="B760" s="5" t="s">
        <v>42</v>
      </c>
      <c r="C760" s="5">
        <v>2022.0</v>
      </c>
      <c r="D760" s="5">
        <v>7946.0</v>
      </c>
      <c r="E760" s="5" t="s">
        <v>43</v>
      </c>
      <c r="F760" s="5">
        <v>1117.0</v>
      </c>
      <c r="G760" s="5" t="s">
        <v>465</v>
      </c>
      <c r="H760" s="5" t="s">
        <v>818</v>
      </c>
      <c r="I760" s="5">
        <v>77042.0</v>
      </c>
      <c r="J760" s="7">
        <v>806076.0</v>
      </c>
      <c r="K760" s="7">
        <v>591482.0</v>
      </c>
      <c r="L760" s="7">
        <v>207905.0</v>
      </c>
      <c r="M760" s="12">
        <v>0.351498439512952</v>
      </c>
    </row>
    <row r="761">
      <c r="A761" s="5">
        <v>9.3220000081E11</v>
      </c>
      <c r="B761" s="5" t="s">
        <v>46</v>
      </c>
      <c r="C761" s="5">
        <v>2022.0</v>
      </c>
      <c r="D761" s="5">
        <v>7946.0</v>
      </c>
      <c r="E761" s="5" t="s">
        <v>43</v>
      </c>
      <c r="F761" s="5">
        <v>1117.0</v>
      </c>
      <c r="G761" s="5" t="s">
        <v>465</v>
      </c>
      <c r="H761" s="5" t="s">
        <v>819</v>
      </c>
      <c r="I761" s="5">
        <v>77042.0</v>
      </c>
      <c r="J761" s="7">
        <v>695000.0</v>
      </c>
      <c r="K761" s="7">
        <v>585123.0</v>
      </c>
      <c r="L761" s="7">
        <v>109877.0</v>
      </c>
      <c r="M761" s="12">
        <v>0.187784448739837</v>
      </c>
    </row>
    <row r="762">
      <c r="A762" s="5">
        <v>9.32200000811E11</v>
      </c>
      <c r="B762" s="5" t="s">
        <v>46</v>
      </c>
      <c r="C762" s="5">
        <v>2022.0</v>
      </c>
      <c r="D762" s="5">
        <v>7946.0</v>
      </c>
      <c r="E762" s="5" t="s">
        <v>43</v>
      </c>
      <c r="F762" s="5">
        <v>1117.0</v>
      </c>
      <c r="G762" s="5" t="s">
        <v>465</v>
      </c>
      <c r="H762" s="5" t="s">
        <v>820</v>
      </c>
      <c r="I762" s="5">
        <v>77042.0</v>
      </c>
      <c r="J762" s="7">
        <v>814555.0</v>
      </c>
      <c r="K762" s="7">
        <v>609500.0</v>
      </c>
      <c r="L762" s="7">
        <v>205055.0</v>
      </c>
      <c r="M762" s="12">
        <v>0.336431501230516</v>
      </c>
    </row>
    <row r="763">
      <c r="A763" s="5">
        <v>9.32200000812E11</v>
      </c>
      <c r="B763" s="5" t="s">
        <v>42</v>
      </c>
      <c r="C763" s="5">
        <v>2022.0</v>
      </c>
      <c r="D763" s="5">
        <v>7946.0</v>
      </c>
      <c r="E763" s="5" t="s">
        <v>43</v>
      </c>
      <c r="F763" s="5">
        <v>1117.0</v>
      </c>
      <c r="G763" s="5" t="s">
        <v>465</v>
      </c>
      <c r="H763" s="5" t="s">
        <v>821</v>
      </c>
      <c r="I763" s="5">
        <v>77042.0</v>
      </c>
      <c r="J763" s="7">
        <v>812828.0</v>
      </c>
      <c r="K763" s="7">
        <v>602009.0</v>
      </c>
      <c r="L763" s="7">
        <v>187354.0</v>
      </c>
      <c r="M763" s="12">
        <v>0.311214616392778</v>
      </c>
    </row>
    <row r="764">
      <c r="A764" s="5">
        <v>9.32200000813E11</v>
      </c>
      <c r="B764" s="5" t="s">
        <v>42</v>
      </c>
      <c r="C764" s="5">
        <v>2022.0</v>
      </c>
      <c r="D764" s="5">
        <v>7946.0</v>
      </c>
      <c r="E764" s="5" t="s">
        <v>43</v>
      </c>
      <c r="F764" s="5">
        <v>1117.0</v>
      </c>
      <c r="G764" s="5" t="s">
        <v>465</v>
      </c>
      <c r="H764" s="5" t="s">
        <v>822</v>
      </c>
      <c r="I764" s="5">
        <v>77042.0</v>
      </c>
      <c r="J764" s="7">
        <v>853116.0</v>
      </c>
      <c r="K764" s="7">
        <v>673101.0</v>
      </c>
      <c r="L764" s="7">
        <v>168497.0</v>
      </c>
      <c r="M764" s="12">
        <v>0.250329445358125</v>
      </c>
    </row>
    <row r="765">
      <c r="A765" s="5">
        <v>9.32200000814E11</v>
      </c>
      <c r="B765" s="5" t="s">
        <v>46</v>
      </c>
      <c r="C765" s="5">
        <v>2022.0</v>
      </c>
      <c r="D765" s="5">
        <v>7946.0</v>
      </c>
      <c r="E765" s="5" t="s">
        <v>43</v>
      </c>
      <c r="F765" s="5">
        <v>1117.0</v>
      </c>
      <c r="G765" s="5" t="s">
        <v>465</v>
      </c>
      <c r="H765" s="5" t="s">
        <v>823</v>
      </c>
      <c r="I765" s="5">
        <v>77042.0</v>
      </c>
      <c r="J765" s="7">
        <v>1010000.0</v>
      </c>
      <c r="K765" s="7">
        <v>808682.0</v>
      </c>
      <c r="L765" s="7">
        <v>201318.0</v>
      </c>
      <c r="M765" s="12">
        <v>0.248945815536886</v>
      </c>
    </row>
    <row r="766">
      <c r="A766" s="5">
        <v>9.32200000815E11</v>
      </c>
      <c r="B766" s="5" t="s">
        <v>46</v>
      </c>
      <c r="C766" s="5">
        <v>2022.0</v>
      </c>
      <c r="D766" s="5">
        <v>7946.0</v>
      </c>
      <c r="E766" s="5" t="s">
        <v>43</v>
      </c>
      <c r="F766" s="5">
        <v>1117.0</v>
      </c>
      <c r="G766" s="5" t="s">
        <v>465</v>
      </c>
      <c r="H766" s="5" t="s">
        <v>824</v>
      </c>
      <c r="I766" s="5">
        <v>77042.0</v>
      </c>
      <c r="J766" s="7">
        <v>848834.0</v>
      </c>
      <c r="K766" s="7">
        <v>609315.0</v>
      </c>
      <c r="L766" s="7">
        <v>239519.0</v>
      </c>
      <c r="M766" s="12">
        <v>0.393095525303004</v>
      </c>
    </row>
    <row r="767">
      <c r="A767" s="5">
        <v>9.32200000816E11</v>
      </c>
      <c r="B767" s="5" t="s">
        <v>42</v>
      </c>
      <c r="C767" s="5">
        <v>2022.0</v>
      </c>
      <c r="D767" s="5">
        <v>7946.0</v>
      </c>
      <c r="E767" s="5" t="s">
        <v>43</v>
      </c>
      <c r="F767" s="5">
        <v>1117.0</v>
      </c>
      <c r="G767" s="5" t="s">
        <v>465</v>
      </c>
      <c r="H767" s="5" t="s">
        <v>825</v>
      </c>
      <c r="I767" s="5">
        <v>77042.0</v>
      </c>
      <c r="J767" s="7">
        <v>863106.0</v>
      </c>
      <c r="K767" s="7">
        <v>622612.0</v>
      </c>
      <c r="L767" s="7">
        <v>228835.0</v>
      </c>
      <c r="M767" s="12">
        <v>0.367540297970485</v>
      </c>
    </row>
    <row r="768">
      <c r="A768" s="5">
        <v>9.32200000817E11</v>
      </c>
      <c r="B768" s="5" t="s">
        <v>42</v>
      </c>
      <c r="C768" s="5">
        <v>2022.0</v>
      </c>
      <c r="D768" s="5">
        <v>7946.0</v>
      </c>
      <c r="E768" s="5" t="s">
        <v>43</v>
      </c>
      <c r="F768" s="5">
        <v>1117.0</v>
      </c>
      <c r="G768" s="5" t="s">
        <v>465</v>
      </c>
      <c r="H768" s="5" t="s">
        <v>826</v>
      </c>
      <c r="I768" s="5">
        <v>77042.0</v>
      </c>
      <c r="J768" s="7">
        <v>794096.0</v>
      </c>
      <c r="K768" s="7">
        <v>582375.0</v>
      </c>
      <c r="L768" s="7">
        <v>206653.0</v>
      </c>
      <c r="M768" s="12">
        <v>0.354845245760892</v>
      </c>
    </row>
    <row r="769">
      <c r="A769" s="5">
        <v>9.32200000818E11</v>
      </c>
      <c r="B769" s="5" t="s">
        <v>46</v>
      </c>
      <c r="C769" s="5">
        <v>2022.0</v>
      </c>
      <c r="D769" s="5">
        <v>7946.0</v>
      </c>
      <c r="E769" s="5" t="s">
        <v>43</v>
      </c>
      <c r="F769" s="5">
        <v>1117.0</v>
      </c>
      <c r="G769" s="5" t="s">
        <v>465</v>
      </c>
      <c r="H769" s="5" t="s">
        <v>827</v>
      </c>
      <c r="I769" s="5">
        <v>77042.0</v>
      </c>
      <c r="J769" s="7">
        <v>881914.0</v>
      </c>
      <c r="K769" s="7">
        <v>602000.0</v>
      </c>
      <c r="L769" s="7">
        <v>279914.0</v>
      </c>
      <c r="M769" s="12">
        <v>0.46497342192691</v>
      </c>
    </row>
    <row r="770">
      <c r="A770" s="5">
        <v>9.32200000819E11</v>
      </c>
      <c r="B770" s="5" t="s">
        <v>46</v>
      </c>
      <c r="C770" s="5">
        <v>2022.0</v>
      </c>
      <c r="D770" s="5">
        <v>7946.0</v>
      </c>
      <c r="E770" s="5" t="s">
        <v>43</v>
      </c>
      <c r="F770" s="5">
        <v>1117.0</v>
      </c>
      <c r="G770" s="5" t="s">
        <v>465</v>
      </c>
      <c r="H770" s="5" t="s">
        <v>828</v>
      </c>
      <c r="I770" s="5">
        <v>77042.0</v>
      </c>
      <c r="J770" s="7">
        <v>850000.0</v>
      </c>
      <c r="K770" s="7">
        <v>769037.0</v>
      </c>
      <c r="L770" s="7">
        <v>80963.0</v>
      </c>
      <c r="M770" s="12">
        <v>0.105278419633905</v>
      </c>
    </row>
    <row r="771">
      <c r="A771" s="5">
        <v>9.3220000082E11</v>
      </c>
      <c r="B771" s="5" t="s">
        <v>46</v>
      </c>
      <c r="C771" s="5">
        <v>2022.0</v>
      </c>
      <c r="D771" s="5">
        <v>7946.0</v>
      </c>
      <c r="E771" s="5" t="s">
        <v>43</v>
      </c>
      <c r="F771" s="5">
        <v>1117.0</v>
      </c>
      <c r="G771" s="5" t="s">
        <v>465</v>
      </c>
      <c r="H771" s="5" t="s">
        <v>829</v>
      </c>
      <c r="I771" s="5">
        <v>77042.0</v>
      </c>
      <c r="J771" s="7">
        <v>946782.0</v>
      </c>
      <c r="K771" s="7">
        <v>713484.0</v>
      </c>
      <c r="L771" s="7">
        <v>233298.0</v>
      </c>
      <c r="M771" s="12">
        <v>0.326984207074019</v>
      </c>
    </row>
    <row r="772">
      <c r="A772" s="5">
        <v>9.32200000822E11</v>
      </c>
      <c r="B772" s="5" t="s">
        <v>46</v>
      </c>
      <c r="C772" s="5">
        <v>2022.0</v>
      </c>
      <c r="D772" s="5">
        <v>7946.0</v>
      </c>
      <c r="E772" s="5" t="s">
        <v>43</v>
      </c>
      <c r="F772" s="5">
        <v>1117.0</v>
      </c>
      <c r="G772" s="5" t="s">
        <v>465</v>
      </c>
      <c r="H772" s="5" t="s">
        <v>831</v>
      </c>
      <c r="I772" s="5">
        <v>77042.0</v>
      </c>
      <c r="J772" s="7">
        <v>1199400.0</v>
      </c>
      <c r="K772" s="7">
        <v>929802.0</v>
      </c>
      <c r="L772" s="7">
        <v>269598.0</v>
      </c>
      <c r="M772" s="12">
        <v>0.289952054308336</v>
      </c>
    </row>
    <row r="773">
      <c r="A773" s="5">
        <v>9.32200000823E11</v>
      </c>
      <c r="B773" s="5" t="s">
        <v>46</v>
      </c>
      <c r="C773" s="5">
        <v>2022.0</v>
      </c>
      <c r="D773" s="5">
        <v>7946.0</v>
      </c>
      <c r="E773" s="5" t="s">
        <v>43</v>
      </c>
      <c r="F773" s="5">
        <v>1117.0</v>
      </c>
      <c r="G773" s="5" t="s">
        <v>465</v>
      </c>
      <c r="H773" s="5" t="s">
        <v>832</v>
      </c>
      <c r="I773" s="5">
        <v>77042.0</v>
      </c>
      <c r="J773" s="7">
        <v>1245416.0</v>
      </c>
      <c r="K773" s="7">
        <v>1162900.0</v>
      </c>
      <c r="L773" s="7">
        <v>82516.0</v>
      </c>
      <c r="M773" s="12">
        <v>0.0709570900335367</v>
      </c>
    </row>
    <row r="774">
      <c r="A774" s="5">
        <v>9.32200000824E11</v>
      </c>
      <c r="B774" s="5" t="s">
        <v>46</v>
      </c>
      <c r="C774" s="5">
        <v>2022.0</v>
      </c>
      <c r="D774" s="5">
        <v>7946.0</v>
      </c>
      <c r="E774" s="5" t="s">
        <v>43</v>
      </c>
      <c r="F774" s="5">
        <v>1117.0</v>
      </c>
      <c r="G774" s="5" t="s">
        <v>465</v>
      </c>
      <c r="H774" s="5" t="s">
        <v>833</v>
      </c>
      <c r="I774" s="5">
        <v>77042.0</v>
      </c>
      <c r="J774" s="7">
        <v>750200.0</v>
      </c>
      <c r="K774" s="7">
        <v>545857.0</v>
      </c>
      <c r="L774" s="7">
        <v>204343.0</v>
      </c>
      <c r="M774" s="12">
        <v>0.374352623489302</v>
      </c>
    </row>
    <row r="775">
      <c r="A775" s="5">
        <v>9.32200000825E11</v>
      </c>
      <c r="B775" s="5" t="s">
        <v>46</v>
      </c>
      <c r="C775" s="5">
        <v>2022.0</v>
      </c>
      <c r="D775" s="5">
        <v>7946.0</v>
      </c>
      <c r="E775" s="5" t="s">
        <v>43</v>
      </c>
      <c r="F775" s="5">
        <v>1117.0</v>
      </c>
      <c r="G775" s="5" t="s">
        <v>465</v>
      </c>
      <c r="H775" s="5" t="s">
        <v>834</v>
      </c>
      <c r="I775" s="5">
        <v>77042.0</v>
      </c>
      <c r="J775" s="7">
        <v>680000.0</v>
      </c>
      <c r="K775" s="7">
        <v>520042.0</v>
      </c>
      <c r="L775" s="7">
        <v>159958.0</v>
      </c>
      <c r="M775" s="12">
        <v>0.307586694920794</v>
      </c>
    </row>
    <row r="776">
      <c r="A776" s="5">
        <v>9.32210000826E11</v>
      </c>
      <c r="B776" s="5" t="s">
        <v>42</v>
      </c>
      <c r="C776" s="5">
        <v>2022.0</v>
      </c>
      <c r="D776" s="5">
        <v>7946.0</v>
      </c>
      <c r="E776" s="5" t="s">
        <v>43</v>
      </c>
      <c r="F776" s="5">
        <v>1117.0</v>
      </c>
      <c r="G776" s="5" t="s">
        <v>465</v>
      </c>
      <c r="H776" s="5" t="s">
        <v>835</v>
      </c>
      <c r="I776" s="5">
        <v>77042.0</v>
      </c>
      <c r="J776" s="7">
        <v>759822.0</v>
      </c>
      <c r="K776" s="7">
        <v>577455.0</v>
      </c>
      <c r="L776" s="7">
        <v>182367.0</v>
      </c>
      <c r="M776" s="12">
        <v>0.315811621684806</v>
      </c>
    </row>
    <row r="777">
      <c r="A777" s="5">
        <v>9.32210000827E11</v>
      </c>
      <c r="B777" s="5" t="s">
        <v>46</v>
      </c>
      <c r="C777" s="5">
        <v>2022.0</v>
      </c>
      <c r="D777" s="5">
        <v>7946.0</v>
      </c>
      <c r="E777" s="5" t="s">
        <v>43</v>
      </c>
      <c r="F777" s="5">
        <v>1117.0</v>
      </c>
      <c r="G777" s="5" t="s">
        <v>465</v>
      </c>
      <c r="H777" s="5" t="s">
        <v>836</v>
      </c>
      <c r="I777" s="5">
        <v>77042.0</v>
      </c>
      <c r="J777" s="7">
        <v>1046373.0</v>
      </c>
      <c r="K777" s="7">
        <v>745709.0</v>
      </c>
      <c r="L777" s="7">
        <v>285516.0</v>
      </c>
      <c r="M777" s="12">
        <v>0.382878575959254</v>
      </c>
    </row>
    <row r="778">
      <c r="A778" s="5">
        <v>9.32210000828E11</v>
      </c>
      <c r="B778" s="5" t="s">
        <v>42</v>
      </c>
      <c r="C778" s="5">
        <v>2022.0</v>
      </c>
      <c r="D778" s="5">
        <v>7946.0</v>
      </c>
      <c r="E778" s="5" t="s">
        <v>43</v>
      </c>
      <c r="F778" s="5">
        <v>1117.0</v>
      </c>
      <c r="G778" s="5" t="s">
        <v>465</v>
      </c>
      <c r="H778" s="5" t="s">
        <v>837</v>
      </c>
      <c r="I778" s="5">
        <v>77042.0</v>
      </c>
      <c r="J778" s="7">
        <v>962279.0</v>
      </c>
      <c r="K778" s="7">
        <v>699773.0</v>
      </c>
      <c r="L778" s="7">
        <v>254014.0</v>
      </c>
      <c r="M778" s="12">
        <v>0.362994856903595</v>
      </c>
    </row>
    <row r="779">
      <c r="A779" s="5">
        <v>9.32210000829E11</v>
      </c>
      <c r="B779" s="5" t="s">
        <v>46</v>
      </c>
      <c r="C779" s="5">
        <v>2022.0</v>
      </c>
      <c r="D779" s="5">
        <v>7946.0</v>
      </c>
      <c r="E779" s="5" t="s">
        <v>43</v>
      </c>
      <c r="F779" s="5">
        <v>1117.0</v>
      </c>
      <c r="G779" s="5" t="s">
        <v>465</v>
      </c>
      <c r="H779" s="5" t="s">
        <v>838</v>
      </c>
      <c r="I779" s="5">
        <v>77042.0</v>
      </c>
      <c r="J779" s="7">
        <v>837747.0</v>
      </c>
      <c r="K779" s="7">
        <v>569035.0</v>
      </c>
      <c r="L779" s="7">
        <v>268712.0</v>
      </c>
      <c r="M779" s="12">
        <v>0.472224028398956</v>
      </c>
    </row>
    <row r="780">
      <c r="A780" s="5">
        <v>9.32210000832E11</v>
      </c>
      <c r="B780" s="5" t="s">
        <v>42</v>
      </c>
      <c r="C780" s="5">
        <v>2022.0</v>
      </c>
      <c r="D780" s="5">
        <v>7946.0</v>
      </c>
      <c r="E780" s="5" t="s">
        <v>43</v>
      </c>
      <c r="F780" s="5">
        <v>1117.0</v>
      </c>
      <c r="G780" s="5" t="s">
        <v>465</v>
      </c>
      <c r="H780" s="5" t="s">
        <v>839</v>
      </c>
      <c r="I780" s="5">
        <v>77042.0</v>
      </c>
      <c r="J780" s="7">
        <v>839729.0</v>
      </c>
      <c r="K780" s="7">
        <v>603797.0</v>
      </c>
      <c r="L780" s="7">
        <v>230669.0</v>
      </c>
      <c r="M780" s="12">
        <v>0.382030715621309</v>
      </c>
    </row>
    <row r="781">
      <c r="A781" s="5">
        <v>9.32210000833E11</v>
      </c>
      <c r="B781" s="5" t="s">
        <v>42</v>
      </c>
      <c r="C781" s="5">
        <v>2022.0</v>
      </c>
      <c r="D781" s="5">
        <v>7946.0</v>
      </c>
      <c r="E781" s="5" t="s">
        <v>43</v>
      </c>
      <c r="F781" s="5">
        <v>1117.0</v>
      </c>
      <c r="G781" s="5" t="s">
        <v>465</v>
      </c>
      <c r="H781" s="5" t="s">
        <v>840</v>
      </c>
      <c r="I781" s="5">
        <v>77042.0</v>
      </c>
      <c r="J781" s="7">
        <v>929190.0</v>
      </c>
      <c r="K781" s="7">
        <v>657177.0</v>
      </c>
      <c r="L781" s="7">
        <v>266529.0</v>
      </c>
      <c r="M781" s="12">
        <v>0.405566536869062</v>
      </c>
    </row>
    <row r="782">
      <c r="A782" s="5">
        <v>9.32210000834E11</v>
      </c>
      <c r="B782" s="5" t="s">
        <v>42</v>
      </c>
      <c r="C782" s="5">
        <v>2022.0</v>
      </c>
      <c r="D782" s="5">
        <v>7946.0</v>
      </c>
      <c r="E782" s="5" t="s">
        <v>43</v>
      </c>
      <c r="F782" s="5">
        <v>1117.0</v>
      </c>
      <c r="G782" s="5" t="s">
        <v>465</v>
      </c>
      <c r="H782" s="5" t="s">
        <v>841</v>
      </c>
      <c r="I782" s="5">
        <v>77042.0</v>
      </c>
      <c r="J782" s="7">
        <v>1002071.0</v>
      </c>
      <c r="K782" s="7">
        <v>725567.0</v>
      </c>
      <c r="L782" s="7">
        <v>264206.0</v>
      </c>
      <c r="M782" s="12">
        <v>0.364137288492999</v>
      </c>
    </row>
    <row r="783">
      <c r="A783" s="5">
        <v>9.32210000835E11</v>
      </c>
      <c r="B783" s="5" t="s">
        <v>42</v>
      </c>
      <c r="C783" s="5">
        <v>2022.0</v>
      </c>
      <c r="D783" s="5">
        <v>7946.0</v>
      </c>
      <c r="E783" s="5" t="s">
        <v>43</v>
      </c>
      <c r="F783" s="5">
        <v>1117.0</v>
      </c>
      <c r="G783" s="5" t="s">
        <v>465</v>
      </c>
      <c r="H783" s="5" t="s">
        <v>842</v>
      </c>
      <c r="I783" s="5">
        <v>77042.0</v>
      </c>
      <c r="J783" s="7">
        <v>1289232.0</v>
      </c>
      <c r="K783" s="7">
        <v>937666.0</v>
      </c>
      <c r="L783" s="7">
        <v>351566.0</v>
      </c>
      <c r="M783" s="12">
        <v>0.374937344427546</v>
      </c>
    </row>
    <row r="784">
      <c r="A784" s="5">
        <v>9.32210000836E11</v>
      </c>
      <c r="B784" s="5" t="s">
        <v>46</v>
      </c>
      <c r="C784" s="5">
        <v>2022.0</v>
      </c>
      <c r="D784" s="5">
        <v>7946.0</v>
      </c>
      <c r="E784" s="5" t="s">
        <v>43</v>
      </c>
      <c r="F784" s="5">
        <v>1117.0</v>
      </c>
      <c r="G784" s="5" t="s">
        <v>465</v>
      </c>
      <c r="H784" s="5" t="s">
        <v>843</v>
      </c>
      <c r="I784" s="5">
        <v>77042.0</v>
      </c>
      <c r="J784" s="7">
        <v>1271260.0</v>
      </c>
      <c r="K784" s="7">
        <v>1004737.0</v>
      </c>
      <c r="L784" s="7">
        <v>261771.0</v>
      </c>
      <c r="M784" s="12">
        <v>0.260536837003116</v>
      </c>
    </row>
    <row r="785">
      <c r="A785" s="5">
        <v>9.32210000837E11</v>
      </c>
      <c r="B785" s="5" t="s">
        <v>46</v>
      </c>
      <c r="C785" s="5">
        <v>2022.0</v>
      </c>
      <c r="D785" s="5">
        <v>7946.0</v>
      </c>
      <c r="E785" s="5" t="s">
        <v>43</v>
      </c>
      <c r="F785" s="5">
        <v>1117.0</v>
      </c>
      <c r="G785" s="5" t="s">
        <v>465</v>
      </c>
      <c r="H785" s="5" t="s">
        <v>844</v>
      </c>
      <c r="I785" s="5">
        <v>77042.0</v>
      </c>
      <c r="J785" s="7">
        <v>770000.0</v>
      </c>
      <c r="K785" s="7">
        <v>593100.0</v>
      </c>
      <c r="L785" s="7">
        <v>176900.0</v>
      </c>
      <c r="M785" s="12">
        <v>0.29826336199629</v>
      </c>
    </row>
    <row r="786">
      <c r="A786" s="5">
        <v>9.32210000839E11</v>
      </c>
      <c r="B786" s="5" t="s">
        <v>42</v>
      </c>
      <c r="C786" s="5">
        <v>2022.0</v>
      </c>
      <c r="D786" s="5">
        <v>7946.0</v>
      </c>
      <c r="E786" s="5" t="s">
        <v>43</v>
      </c>
      <c r="F786" s="5">
        <v>1117.0</v>
      </c>
      <c r="G786" s="5" t="s">
        <v>465</v>
      </c>
      <c r="H786" s="5" t="s">
        <v>846</v>
      </c>
      <c r="I786" s="5">
        <v>77042.0</v>
      </c>
      <c r="J786" s="7">
        <v>832222.0</v>
      </c>
      <c r="K786" s="7">
        <v>603945.0</v>
      </c>
      <c r="L786" s="7">
        <v>218242.0</v>
      </c>
      <c r="M786" s="12">
        <v>0.361360719933106</v>
      </c>
    </row>
    <row r="787">
      <c r="A787" s="5">
        <v>9.3221000084E11</v>
      </c>
      <c r="B787" s="5" t="s">
        <v>42</v>
      </c>
      <c r="C787" s="5">
        <v>2022.0</v>
      </c>
      <c r="D787" s="5">
        <v>7946.0</v>
      </c>
      <c r="E787" s="5" t="s">
        <v>43</v>
      </c>
      <c r="F787" s="5">
        <v>1117.0</v>
      </c>
      <c r="G787" s="5" t="s">
        <v>465</v>
      </c>
      <c r="H787" s="5" t="s">
        <v>847</v>
      </c>
      <c r="I787" s="5">
        <v>77042.0</v>
      </c>
      <c r="J787" s="7">
        <v>1173073.0</v>
      </c>
      <c r="K787" s="7">
        <v>1071306.0</v>
      </c>
      <c r="L787" s="7">
        <v>77381.0</v>
      </c>
      <c r="M787" s="12">
        <v>0.0722305298392802</v>
      </c>
    </row>
    <row r="788">
      <c r="A788" s="5">
        <v>9.32210000841E11</v>
      </c>
      <c r="B788" s="5" t="s">
        <v>46</v>
      </c>
      <c r="C788" s="5">
        <v>2022.0</v>
      </c>
      <c r="D788" s="5">
        <v>7946.0</v>
      </c>
      <c r="E788" s="5" t="s">
        <v>43</v>
      </c>
      <c r="F788" s="5">
        <v>1117.0</v>
      </c>
      <c r="G788" s="5" t="s">
        <v>465</v>
      </c>
      <c r="H788" s="5" t="s">
        <v>848</v>
      </c>
      <c r="I788" s="5">
        <v>77042.0</v>
      </c>
      <c r="J788" s="7">
        <v>513018.0</v>
      </c>
      <c r="K788" s="7">
        <v>494414.0</v>
      </c>
      <c r="L788" s="7">
        <v>18604.0</v>
      </c>
      <c r="M788" s="12">
        <v>0.0376283843095057</v>
      </c>
    </row>
    <row r="789">
      <c r="A789" s="5">
        <v>9.32210000842E11</v>
      </c>
      <c r="B789" s="5" t="s">
        <v>42</v>
      </c>
      <c r="C789" s="5">
        <v>2022.0</v>
      </c>
      <c r="D789" s="5">
        <v>7946.0</v>
      </c>
      <c r="E789" s="5" t="s">
        <v>43</v>
      </c>
      <c r="F789" s="5">
        <v>1117.0</v>
      </c>
      <c r="G789" s="5" t="s">
        <v>465</v>
      </c>
      <c r="H789" s="5" t="s">
        <v>849</v>
      </c>
      <c r="I789" s="5">
        <v>77042.0</v>
      </c>
      <c r="J789" s="7">
        <v>502350.0</v>
      </c>
      <c r="K789" s="7">
        <v>402144.0</v>
      </c>
      <c r="L789" s="7">
        <v>98734.0</v>
      </c>
      <c r="M789" s="12">
        <v>0.245519018063181</v>
      </c>
    </row>
    <row r="790">
      <c r="A790" s="5">
        <v>9.32210000843E11</v>
      </c>
      <c r="B790" s="5" t="s">
        <v>46</v>
      </c>
      <c r="C790" s="5">
        <v>2022.0</v>
      </c>
      <c r="D790" s="5">
        <v>7946.0</v>
      </c>
      <c r="E790" s="5" t="s">
        <v>43</v>
      </c>
      <c r="F790" s="5">
        <v>1117.0</v>
      </c>
      <c r="G790" s="5" t="s">
        <v>465</v>
      </c>
      <c r="H790" s="5" t="s">
        <v>850</v>
      </c>
      <c r="I790" s="5">
        <v>77042.0</v>
      </c>
      <c r="J790" s="7">
        <v>1100000.0</v>
      </c>
      <c r="K790" s="7">
        <v>1041000.0</v>
      </c>
      <c r="L790" s="7">
        <v>59000.0</v>
      </c>
      <c r="M790" s="12">
        <v>0.0566762728146013</v>
      </c>
    </row>
    <row r="791">
      <c r="A791" s="5">
        <v>9.32210000844E11</v>
      </c>
      <c r="B791" s="5" t="s">
        <v>42</v>
      </c>
      <c r="C791" s="5">
        <v>2022.0</v>
      </c>
      <c r="D791" s="5">
        <v>7946.0</v>
      </c>
      <c r="E791" s="5" t="s">
        <v>43</v>
      </c>
      <c r="F791" s="5">
        <v>1117.0</v>
      </c>
      <c r="G791" s="5" t="s">
        <v>465</v>
      </c>
      <c r="H791" s="5" t="s">
        <v>851</v>
      </c>
      <c r="I791" s="5">
        <v>77042.0</v>
      </c>
      <c r="J791" s="7">
        <v>550675.0</v>
      </c>
      <c r="K791" s="7">
        <v>416000.0</v>
      </c>
      <c r="L791" s="7">
        <v>124015.0</v>
      </c>
      <c r="M791" s="12">
        <v>0.29811298076923</v>
      </c>
    </row>
    <row r="792">
      <c r="A792" s="5">
        <v>9.32210000845E11</v>
      </c>
      <c r="B792" s="5" t="s">
        <v>42</v>
      </c>
      <c r="C792" s="5">
        <v>2022.0</v>
      </c>
      <c r="D792" s="5">
        <v>7946.0</v>
      </c>
      <c r="E792" s="5" t="s">
        <v>43</v>
      </c>
      <c r="F792" s="5">
        <v>1117.0</v>
      </c>
      <c r="G792" s="5" t="s">
        <v>465</v>
      </c>
      <c r="H792" s="5" t="s">
        <v>852</v>
      </c>
      <c r="I792" s="5">
        <v>77042.0</v>
      </c>
      <c r="J792" s="7">
        <v>1343680.0</v>
      </c>
      <c r="K792" s="7">
        <v>1339969.0</v>
      </c>
      <c r="L792" s="7">
        <v>-10918.0</v>
      </c>
      <c r="M792" s="12">
        <v>-0.00814794969137344</v>
      </c>
    </row>
    <row r="793">
      <c r="A793" s="5">
        <v>9.32210000847E11</v>
      </c>
      <c r="B793" s="5" t="s">
        <v>46</v>
      </c>
      <c r="C793" s="5">
        <v>2022.0</v>
      </c>
      <c r="D793" s="5">
        <v>7946.0</v>
      </c>
      <c r="E793" s="5" t="s">
        <v>43</v>
      </c>
      <c r="F793" s="5">
        <v>1117.0</v>
      </c>
      <c r="G793" s="5" t="s">
        <v>465</v>
      </c>
      <c r="H793" s="5" t="s">
        <v>1409</v>
      </c>
      <c r="I793" s="5">
        <v>77042.0</v>
      </c>
      <c r="J793" s="7">
        <v>632200.0</v>
      </c>
      <c r="K793" s="7">
        <v>473086.0</v>
      </c>
      <c r="L793" s="7">
        <v>154732.0</v>
      </c>
      <c r="M793" s="12">
        <v>0.327069496877946</v>
      </c>
    </row>
    <row r="794">
      <c r="A794" s="5">
        <v>9.32210000848E11</v>
      </c>
      <c r="B794" s="5" t="s">
        <v>46</v>
      </c>
      <c r="C794" s="5">
        <v>2022.0</v>
      </c>
      <c r="D794" s="5">
        <v>7946.0</v>
      </c>
      <c r="E794" s="5" t="s">
        <v>43</v>
      </c>
      <c r="F794" s="5">
        <v>1117.0</v>
      </c>
      <c r="G794" s="5" t="s">
        <v>465</v>
      </c>
      <c r="H794" s="5" t="s">
        <v>854</v>
      </c>
      <c r="I794" s="5">
        <v>77042.0</v>
      </c>
      <c r="J794" s="7">
        <v>1063614.0</v>
      </c>
      <c r="K794" s="7">
        <v>648709.0</v>
      </c>
      <c r="L794" s="7">
        <v>405437.0</v>
      </c>
      <c r="M794" s="12">
        <v>0.62499055817015</v>
      </c>
    </row>
    <row r="795">
      <c r="A795" s="5">
        <v>9.32210000849E11</v>
      </c>
      <c r="B795" s="5" t="s">
        <v>42</v>
      </c>
      <c r="C795" s="5">
        <v>2022.0</v>
      </c>
      <c r="D795" s="5">
        <v>7946.0</v>
      </c>
      <c r="E795" s="5" t="s">
        <v>43</v>
      </c>
      <c r="F795" s="5">
        <v>1117.0</v>
      </c>
      <c r="G795" s="5" t="s">
        <v>465</v>
      </c>
      <c r="H795" s="5" t="s">
        <v>855</v>
      </c>
      <c r="I795" s="5">
        <v>77042.0</v>
      </c>
      <c r="J795" s="7">
        <v>1016966.0</v>
      </c>
      <c r="K795" s="7">
        <v>801096.0</v>
      </c>
      <c r="L795" s="7">
        <v>214988.0</v>
      </c>
      <c r="M795" s="12">
        <v>0.268367336748654</v>
      </c>
    </row>
    <row r="796">
      <c r="A796" s="5">
        <v>9.3221000085E11</v>
      </c>
      <c r="B796" s="5" t="s">
        <v>42</v>
      </c>
      <c r="C796" s="5">
        <v>2022.0</v>
      </c>
      <c r="D796" s="5">
        <v>7946.0</v>
      </c>
      <c r="E796" s="5" t="s">
        <v>43</v>
      </c>
      <c r="F796" s="5">
        <v>1117.0</v>
      </c>
      <c r="G796" s="5" t="s">
        <v>465</v>
      </c>
      <c r="H796" s="5" t="s">
        <v>856</v>
      </c>
      <c r="I796" s="5">
        <v>77042.0</v>
      </c>
      <c r="J796" s="7">
        <v>806875.0</v>
      </c>
      <c r="K796" s="7">
        <v>662891.0</v>
      </c>
      <c r="L796" s="7">
        <v>143984.0</v>
      </c>
      <c r="M796" s="12">
        <v>0.217206147013611</v>
      </c>
    </row>
    <row r="797">
      <c r="A797" s="5">
        <v>9.32210000851E11</v>
      </c>
      <c r="B797" s="5" t="s">
        <v>42</v>
      </c>
      <c r="C797" s="5">
        <v>2022.0</v>
      </c>
      <c r="D797" s="5">
        <v>7946.0</v>
      </c>
      <c r="E797" s="5" t="s">
        <v>43</v>
      </c>
      <c r="F797" s="5">
        <v>1117.0</v>
      </c>
      <c r="G797" s="5" t="s">
        <v>465</v>
      </c>
      <c r="H797" s="5" t="s">
        <v>857</v>
      </c>
      <c r="I797" s="5">
        <v>77042.0</v>
      </c>
      <c r="J797" s="7">
        <v>914760.0</v>
      </c>
      <c r="K797" s="7">
        <v>649751.0</v>
      </c>
      <c r="L797" s="7">
        <v>264660.0</v>
      </c>
      <c r="M797" s="12">
        <v>0.407325267679465</v>
      </c>
    </row>
    <row r="798">
      <c r="A798" s="5">
        <v>9.32210000852E11</v>
      </c>
      <c r="B798" s="5" t="s">
        <v>46</v>
      </c>
      <c r="C798" s="5">
        <v>2022.0</v>
      </c>
      <c r="D798" s="5">
        <v>7946.0</v>
      </c>
      <c r="E798" s="5" t="s">
        <v>43</v>
      </c>
      <c r="F798" s="5">
        <v>1117.0</v>
      </c>
      <c r="G798" s="5" t="s">
        <v>465</v>
      </c>
      <c r="H798" s="5" t="s">
        <v>858</v>
      </c>
      <c r="I798" s="5">
        <v>77042.0</v>
      </c>
      <c r="J798" s="7">
        <v>875000.0</v>
      </c>
      <c r="K798" s="7">
        <v>645200.0</v>
      </c>
      <c r="L798" s="7">
        <v>229800.0</v>
      </c>
      <c r="M798" s="12">
        <v>0.356168629882207</v>
      </c>
    </row>
    <row r="799">
      <c r="A799" s="5">
        <v>9.32210000854E11</v>
      </c>
      <c r="B799" s="5" t="s">
        <v>42</v>
      </c>
      <c r="C799" s="5">
        <v>2022.0</v>
      </c>
      <c r="D799" s="5">
        <v>7946.0</v>
      </c>
      <c r="E799" s="5" t="s">
        <v>43</v>
      </c>
      <c r="F799" s="5">
        <v>1117.0</v>
      </c>
      <c r="G799" s="5" t="s">
        <v>465</v>
      </c>
      <c r="H799" s="5" t="s">
        <v>859</v>
      </c>
      <c r="I799" s="5">
        <v>77042.0</v>
      </c>
      <c r="J799" s="7">
        <v>985120.0</v>
      </c>
      <c r="K799" s="7">
        <v>711931.0</v>
      </c>
      <c r="L799" s="7">
        <v>273189.0</v>
      </c>
      <c r="M799" s="12">
        <v>0.38372960300928</v>
      </c>
    </row>
    <row r="800">
      <c r="A800" s="5">
        <v>9.32210000855E11</v>
      </c>
      <c r="B800" s="5" t="s">
        <v>46</v>
      </c>
      <c r="C800" s="5">
        <v>2022.0</v>
      </c>
      <c r="D800" s="5">
        <v>7946.0</v>
      </c>
      <c r="E800" s="5" t="s">
        <v>43</v>
      </c>
      <c r="F800" s="5">
        <v>1117.0</v>
      </c>
      <c r="G800" s="5" t="s">
        <v>465</v>
      </c>
      <c r="H800" s="5" t="s">
        <v>860</v>
      </c>
      <c r="I800" s="5">
        <v>77042.0</v>
      </c>
      <c r="J800" s="7">
        <v>895300.0</v>
      </c>
      <c r="K800" s="7">
        <v>641800.0</v>
      </c>
      <c r="L800" s="7">
        <v>253500.0</v>
      </c>
      <c r="M800" s="12">
        <v>0.394982860704269</v>
      </c>
    </row>
    <row r="801">
      <c r="A801" s="5">
        <v>9.32210000856E11</v>
      </c>
      <c r="B801" s="5" t="s">
        <v>46</v>
      </c>
      <c r="C801" s="5">
        <v>2022.0</v>
      </c>
      <c r="D801" s="5">
        <v>7946.0</v>
      </c>
      <c r="E801" s="5" t="s">
        <v>43</v>
      </c>
      <c r="F801" s="5">
        <v>1117.0</v>
      </c>
      <c r="G801" s="5" t="s">
        <v>465</v>
      </c>
      <c r="H801" s="5" t="s">
        <v>861</v>
      </c>
      <c r="I801" s="5">
        <v>77042.0</v>
      </c>
      <c r="J801" s="7">
        <v>889000.0</v>
      </c>
      <c r="K801" s="7">
        <v>665000.0</v>
      </c>
      <c r="L801" s="7">
        <v>224000.0</v>
      </c>
      <c r="M801" s="12">
        <v>0.336842105263157</v>
      </c>
    </row>
    <row r="802">
      <c r="A802" s="5">
        <v>9.32210000857E11</v>
      </c>
      <c r="B802" s="5" t="s">
        <v>46</v>
      </c>
      <c r="C802" s="5">
        <v>2022.0</v>
      </c>
      <c r="D802" s="5">
        <v>7946.0</v>
      </c>
      <c r="E802" s="5" t="s">
        <v>43</v>
      </c>
      <c r="F802" s="5">
        <v>1117.0</v>
      </c>
      <c r="G802" s="5" t="s">
        <v>465</v>
      </c>
      <c r="H802" s="5" t="s">
        <v>862</v>
      </c>
      <c r="I802" s="5">
        <v>77042.0</v>
      </c>
      <c r="J802" s="7">
        <v>884459.0</v>
      </c>
      <c r="K802" s="7">
        <v>599507.0</v>
      </c>
      <c r="L802" s="7">
        <v>284952.0</v>
      </c>
      <c r="M802" s="12">
        <v>0.475310546832647</v>
      </c>
    </row>
    <row r="803">
      <c r="A803" s="5">
        <v>9.32210000858E11</v>
      </c>
      <c r="B803" s="5" t="s">
        <v>46</v>
      </c>
      <c r="C803" s="5">
        <v>2022.0</v>
      </c>
      <c r="D803" s="5">
        <v>7946.0</v>
      </c>
      <c r="E803" s="5" t="s">
        <v>43</v>
      </c>
      <c r="F803" s="5">
        <v>1117.0</v>
      </c>
      <c r="G803" s="5" t="s">
        <v>465</v>
      </c>
      <c r="H803" s="5" t="s">
        <v>863</v>
      </c>
      <c r="I803" s="5">
        <v>77042.0</v>
      </c>
      <c r="J803" s="7">
        <v>1243800.0</v>
      </c>
      <c r="K803" s="7">
        <v>1150000.0</v>
      </c>
      <c r="L803" s="7">
        <v>93800.0</v>
      </c>
      <c r="M803" s="12">
        <v>0.0815652173913044</v>
      </c>
    </row>
    <row r="804">
      <c r="A804" s="5">
        <v>9.32210000859E11</v>
      </c>
      <c r="B804" s="5" t="s">
        <v>46</v>
      </c>
      <c r="C804" s="5">
        <v>2022.0</v>
      </c>
      <c r="D804" s="5">
        <v>7946.0</v>
      </c>
      <c r="E804" s="5" t="s">
        <v>43</v>
      </c>
      <c r="F804" s="5">
        <v>1117.0</v>
      </c>
      <c r="G804" s="5" t="s">
        <v>864</v>
      </c>
      <c r="H804" s="5" t="s">
        <v>865</v>
      </c>
      <c r="I804" s="5">
        <v>77042.0</v>
      </c>
      <c r="J804" s="7">
        <v>1023000.0</v>
      </c>
      <c r="K804" s="7">
        <v>819972.0</v>
      </c>
      <c r="L804" s="7">
        <v>203028.0</v>
      </c>
      <c r="M804" s="12">
        <v>0.247603576707497</v>
      </c>
    </row>
    <row r="805">
      <c r="A805" s="5">
        <v>9.3221000086E11</v>
      </c>
      <c r="B805" s="5" t="s">
        <v>46</v>
      </c>
      <c r="C805" s="5">
        <v>2022.0</v>
      </c>
      <c r="D805" s="5">
        <v>7946.0</v>
      </c>
      <c r="E805" s="5" t="s">
        <v>43</v>
      </c>
      <c r="F805" s="5">
        <v>1117.0</v>
      </c>
      <c r="G805" s="5" t="s">
        <v>864</v>
      </c>
      <c r="H805" s="5" t="s">
        <v>866</v>
      </c>
      <c r="I805" s="5">
        <v>77042.0</v>
      </c>
      <c r="J805" s="7">
        <v>918594.0</v>
      </c>
      <c r="K805" s="7">
        <v>775000.0</v>
      </c>
      <c r="L805" s="7">
        <v>143594.0</v>
      </c>
      <c r="M805" s="12">
        <v>0.185282580645161</v>
      </c>
    </row>
    <row r="806">
      <c r="A806" s="5">
        <v>9.32210000861E11</v>
      </c>
      <c r="B806" s="5" t="s">
        <v>46</v>
      </c>
      <c r="C806" s="5">
        <v>2022.0</v>
      </c>
      <c r="D806" s="5">
        <v>7946.0</v>
      </c>
      <c r="E806" s="5" t="s">
        <v>43</v>
      </c>
      <c r="F806" s="5">
        <v>1117.0</v>
      </c>
      <c r="G806" s="5" t="s">
        <v>864</v>
      </c>
      <c r="H806" s="5" t="s">
        <v>867</v>
      </c>
      <c r="I806" s="5">
        <v>77042.0</v>
      </c>
      <c r="J806" s="7">
        <v>884991.0</v>
      </c>
      <c r="K806" s="7">
        <v>788421.0</v>
      </c>
      <c r="L806" s="7">
        <v>96570.0</v>
      </c>
      <c r="M806" s="12">
        <v>0.122485321928259</v>
      </c>
    </row>
    <row r="807">
      <c r="A807" s="5">
        <v>9.32210000862E11</v>
      </c>
      <c r="B807" s="5" t="s">
        <v>46</v>
      </c>
      <c r="C807" s="5">
        <v>2022.0</v>
      </c>
      <c r="D807" s="5">
        <v>7946.0</v>
      </c>
      <c r="E807" s="5" t="s">
        <v>43</v>
      </c>
      <c r="F807" s="5">
        <v>1117.0</v>
      </c>
      <c r="G807" s="5" t="s">
        <v>864</v>
      </c>
      <c r="H807" s="5" t="s">
        <v>868</v>
      </c>
      <c r="I807" s="5">
        <v>77042.0</v>
      </c>
      <c r="J807" s="7">
        <v>787498.0</v>
      </c>
      <c r="K807" s="7">
        <v>651731.0</v>
      </c>
      <c r="L807" s="7">
        <v>135767.0</v>
      </c>
      <c r="M807" s="12">
        <v>0.208317542053393</v>
      </c>
    </row>
    <row r="808">
      <c r="A808" s="5">
        <v>9.32210000863E11</v>
      </c>
      <c r="B808" s="5" t="s">
        <v>46</v>
      </c>
      <c r="C808" s="5">
        <v>2022.0</v>
      </c>
      <c r="D808" s="5">
        <v>7946.0</v>
      </c>
      <c r="E808" s="5" t="s">
        <v>43</v>
      </c>
      <c r="F808" s="5">
        <v>1117.0</v>
      </c>
      <c r="G808" s="5" t="s">
        <v>864</v>
      </c>
      <c r="H808" s="5" t="s">
        <v>869</v>
      </c>
      <c r="I808" s="5">
        <v>77042.0</v>
      </c>
      <c r="J808" s="7">
        <v>980000.0</v>
      </c>
      <c r="K808" s="7">
        <v>795617.0</v>
      </c>
      <c r="L808" s="7">
        <v>184383.0</v>
      </c>
      <c r="M808" s="12">
        <v>0.231748441775376</v>
      </c>
    </row>
    <row r="809">
      <c r="A809" s="5">
        <v>9.32210000864E11</v>
      </c>
      <c r="B809" s="5" t="s">
        <v>46</v>
      </c>
      <c r="C809" s="5">
        <v>2022.0</v>
      </c>
      <c r="D809" s="5">
        <v>7946.0</v>
      </c>
      <c r="E809" s="5" t="s">
        <v>43</v>
      </c>
      <c r="F809" s="5">
        <v>1117.0</v>
      </c>
      <c r="G809" s="5" t="s">
        <v>864</v>
      </c>
      <c r="H809" s="5" t="s">
        <v>870</v>
      </c>
      <c r="I809" s="5">
        <v>77042.0</v>
      </c>
      <c r="J809" s="7">
        <v>825000.0</v>
      </c>
      <c r="K809" s="7">
        <v>760000.0</v>
      </c>
      <c r="L809" s="7">
        <v>65000.0</v>
      </c>
      <c r="M809" s="12">
        <v>0.0855263157894736</v>
      </c>
    </row>
    <row r="810">
      <c r="A810" s="5">
        <v>9.32210000867E11</v>
      </c>
      <c r="B810" s="5" t="s">
        <v>46</v>
      </c>
      <c r="C810" s="5">
        <v>2022.0</v>
      </c>
      <c r="D810" s="5">
        <v>7946.0</v>
      </c>
      <c r="E810" s="5" t="s">
        <v>43</v>
      </c>
      <c r="F810" s="5">
        <v>1117.0</v>
      </c>
      <c r="G810" s="5" t="s">
        <v>864</v>
      </c>
      <c r="H810" s="5" t="s">
        <v>871</v>
      </c>
      <c r="I810" s="5">
        <v>77042.0</v>
      </c>
      <c r="J810" s="7">
        <v>905559.0</v>
      </c>
      <c r="K810" s="7">
        <v>750534.0</v>
      </c>
      <c r="L810" s="7">
        <v>155025.0</v>
      </c>
      <c r="M810" s="12">
        <v>0.20655293431077</v>
      </c>
    </row>
    <row r="811">
      <c r="A811" s="5">
        <v>9.32210000868E11</v>
      </c>
      <c r="B811" s="5" t="s">
        <v>46</v>
      </c>
      <c r="C811" s="5">
        <v>2022.0</v>
      </c>
      <c r="D811" s="5">
        <v>7946.0</v>
      </c>
      <c r="E811" s="5" t="s">
        <v>43</v>
      </c>
      <c r="F811" s="5">
        <v>1117.0</v>
      </c>
      <c r="G811" s="5" t="s">
        <v>864</v>
      </c>
      <c r="H811" s="5" t="s">
        <v>872</v>
      </c>
      <c r="I811" s="5">
        <v>77042.0</v>
      </c>
      <c r="J811" s="7">
        <v>704606.0</v>
      </c>
      <c r="K811" s="7">
        <v>746839.0</v>
      </c>
      <c r="L811" s="7">
        <v>-42233.0</v>
      </c>
      <c r="M811" s="12">
        <v>-0.0565490018598385</v>
      </c>
    </row>
    <row r="812">
      <c r="A812" s="5">
        <v>9.32210000869E11</v>
      </c>
      <c r="B812" s="5" t="s">
        <v>46</v>
      </c>
      <c r="C812" s="5">
        <v>2022.0</v>
      </c>
      <c r="D812" s="5">
        <v>7946.0</v>
      </c>
      <c r="E812" s="5" t="s">
        <v>43</v>
      </c>
      <c r="F812" s="5">
        <v>1117.0</v>
      </c>
      <c r="G812" s="5" t="s">
        <v>864</v>
      </c>
      <c r="H812" s="5" t="s">
        <v>873</v>
      </c>
      <c r="I812" s="5">
        <v>77042.0</v>
      </c>
      <c r="J812" s="7">
        <v>1182597.0</v>
      </c>
      <c r="K812" s="7">
        <v>799166.0</v>
      </c>
      <c r="L812" s="7">
        <v>383431.0</v>
      </c>
      <c r="M812" s="12">
        <v>0.479788929959482</v>
      </c>
    </row>
    <row r="813">
      <c r="A813" s="5">
        <v>9.3221000087E11</v>
      </c>
      <c r="B813" s="5" t="s">
        <v>46</v>
      </c>
      <c r="C813" s="5">
        <v>2022.0</v>
      </c>
      <c r="D813" s="5">
        <v>7946.0</v>
      </c>
      <c r="E813" s="5" t="s">
        <v>43</v>
      </c>
      <c r="F813" s="5">
        <v>1117.0</v>
      </c>
      <c r="G813" s="5" t="s">
        <v>864</v>
      </c>
      <c r="H813" s="5" t="s">
        <v>874</v>
      </c>
      <c r="I813" s="5">
        <v>77042.0</v>
      </c>
      <c r="J813" s="7">
        <v>1045000.0</v>
      </c>
      <c r="K813" s="7">
        <v>686639.0</v>
      </c>
      <c r="L813" s="7">
        <v>358361.0</v>
      </c>
      <c r="M813" s="12">
        <v>0.521905979706949</v>
      </c>
    </row>
    <row r="814">
      <c r="A814" s="5">
        <v>9.32210000871E11</v>
      </c>
      <c r="B814" s="5" t="s">
        <v>42</v>
      </c>
      <c r="C814" s="5">
        <v>2022.0</v>
      </c>
      <c r="D814" s="5">
        <v>7946.03</v>
      </c>
      <c r="E814" s="5" t="s">
        <v>43</v>
      </c>
      <c r="F814" s="5">
        <v>1117.0</v>
      </c>
      <c r="G814" s="5" t="s">
        <v>864</v>
      </c>
      <c r="H814" s="5" t="s">
        <v>875</v>
      </c>
      <c r="I814" s="5">
        <v>77042.0</v>
      </c>
      <c r="J814" s="7">
        <v>668819.0</v>
      </c>
      <c r="K814" s="7">
        <v>581083.0</v>
      </c>
      <c r="L814" s="7">
        <v>82473.0</v>
      </c>
      <c r="M814" s="12">
        <v>0.141929810371323</v>
      </c>
    </row>
    <row r="815">
      <c r="A815" s="5">
        <v>9.32210000872E11</v>
      </c>
      <c r="B815" s="5" t="s">
        <v>42</v>
      </c>
      <c r="C815" s="5">
        <v>2022.0</v>
      </c>
      <c r="D815" s="5">
        <v>7946.03</v>
      </c>
      <c r="E815" s="5" t="s">
        <v>43</v>
      </c>
      <c r="F815" s="5">
        <v>1117.0</v>
      </c>
      <c r="G815" s="5" t="s">
        <v>864</v>
      </c>
      <c r="H815" s="5" t="s">
        <v>876</v>
      </c>
      <c r="I815" s="5">
        <v>77042.0</v>
      </c>
      <c r="J815" s="7">
        <v>666829.0</v>
      </c>
      <c r="K815" s="7">
        <v>578288.0</v>
      </c>
      <c r="L815" s="7">
        <v>81945.0</v>
      </c>
      <c r="M815" s="12">
        <v>0.141702750186758</v>
      </c>
    </row>
    <row r="816">
      <c r="A816" s="5">
        <v>9.32210000873E11</v>
      </c>
      <c r="B816" s="5" t="s">
        <v>46</v>
      </c>
      <c r="C816" s="5">
        <v>2022.0</v>
      </c>
      <c r="D816" s="5">
        <v>7946.03</v>
      </c>
      <c r="E816" s="5" t="s">
        <v>43</v>
      </c>
      <c r="F816" s="5">
        <v>1117.0</v>
      </c>
      <c r="G816" s="5" t="s">
        <v>864</v>
      </c>
      <c r="H816" s="5" t="s">
        <v>877</v>
      </c>
      <c r="I816" s="5">
        <v>77042.0</v>
      </c>
      <c r="J816" s="7">
        <v>610000.0</v>
      </c>
      <c r="K816" s="7">
        <v>536373.0</v>
      </c>
      <c r="L816" s="7">
        <v>73627.0</v>
      </c>
      <c r="M816" s="12">
        <v>0.137268281587626</v>
      </c>
    </row>
    <row r="817">
      <c r="A817" s="5">
        <v>9.32210000874E11</v>
      </c>
      <c r="B817" s="5" t="s">
        <v>46</v>
      </c>
      <c r="C817" s="5">
        <v>2022.0</v>
      </c>
      <c r="D817" s="5">
        <v>7946.03</v>
      </c>
      <c r="E817" s="5" t="s">
        <v>43</v>
      </c>
      <c r="F817" s="5">
        <v>1117.0</v>
      </c>
      <c r="G817" s="5" t="s">
        <v>864</v>
      </c>
      <c r="H817" s="5" t="s">
        <v>878</v>
      </c>
      <c r="I817" s="5">
        <v>77042.0</v>
      </c>
      <c r="J817" s="7">
        <v>740606.0</v>
      </c>
      <c r="K817" s="7">
        <v>617400.0</v>
      </c>
      <c r="L817" s="7">
        <v>123206.0</v>
      </c>
      <c r="M817" s="12">
        <v>0.199556203433754</v>
      </c>
    </row>
    <row r="818">
      <c r="A818" s="5">
        <v>9.32220000875E11</v>
      </c>
      <c r="B818" s="5" t="s">
        <v>42</v>
      </c>
      <c r="C818" s="5">
        <v>2022.0</v>
      </c>
      <c r="D818" s="5">
        <v>7946.0</v>
      </c>
      <c r="E818" s="5" t="s">
        <v>43</v>
      </c>
      <c r="F818" s="5">
        <v>1117.0</v>
      </c>
      <c r="G818" s="5" t="s">
        <v>864</v>
      </c>
      <c r="H818" s="5" t="s">
        <v>879</v>
      </c>
      <c r="I818" s="5">
        <v>77042.0</v>
      </c>
      <c r="J818" s="7">
        <v>978878.0</v>
      </c>
      <c r="K818" s="7">
        <v>742625.0</v>
      </c>
      <c r="L818" s="7">
        <v>236253.0</v>
      </c>
      <c r="M818" s="12">
        <v>0.318132300959434</v>
      </c>
    </row>
    <row r="819">
      <c r="A819" s="5">
        <v>9.32220000876E11</v>
      </c>
      <c r="B819" s="5" t="s">
        <v>46</v>
      </c>
      <c r="C819" s="5">
        <v>2022.0</v>
      </c>
      <c r="D819" s="5">
        <v>7946.0</v>
      </c>
      <c r="E819" s="5" t="s">
        <v>43</v>
      </c>
      <c r="F819" s="5">
        <v>1117.0</v>
      </c>
      <c r="G819" s="5" t="s">
        <v>864</v>
      </c>
      <c r="H819" s="5" t="s">
        <v>880</v>
      </c>
      <c r="I819" s="5">
        <v>77042.0</v>
      </c>
      <c r="J819" s="7">
        <v>726100.0</v>
      </c>
      <c r="K819" s="7">
        <v>635000.0</v>
      </c>
      <c r="L819" s="7">
        <v>91100.0</v>
      </c>
      <c r="M819" s="12">
        <v>0.143464566929133</v>
      </c>
    </row>
    <row r="820">
      <c r="A820" s="5">
        <v>9.32220000877E11</v>
      </c>
      <c r="B820" s="5" t="s">
        <v>46</v>
      </c>
      <c r="C820" s="5">
        <v>2022.0</v>
      </c>
      <c r="D820" s="5">
        <v>7946.0</v>
      </c>
      <c r="E820" s="5" t="s">
        <v>43</v>
      </c>
      <c r="F820" s="5">
        <v>1117.0</v>
      </c>
      <c r="G820" s="5" t="s">
        <v>864</v>
      </c>
      <c r="H820" s="5" t="s">
        <v>881</v>
      </c>
      <c r="I820" s="5">
        <v>77042.0</v>
      </c>
      <c r="J820" s="7">
        <v>634007.0</v>
      </c>
      <c r="K820" s="7">
        <v>590000.0</v>
      </c>
      <c r="L820" s="7">
        <v>44007.0</v>
      </c>
      <c r="M820" s="12">
        <v>0.0745881355932203</v>
      </c>
    </row>
    <row r="821">
      <c r="A821" s="5">
        <v>9.32220000878E11</v>
      </c>
      <c r="B821" s="5" t="s">
        <v>46</v>
      </c>
      <c r="C821" s="5">
        <v>2022.0</v>
      </c>
      <c r="D821" s="5">
        <v>7946.0</v>
      </c>
      <c r="E821" s="5" t="s">
        <v>43</v>
      </c>
      <c r="F821" s="5">
        <v>1117.0</v>
      </c>
      <c r="G821" s="5" t="s">
        <v>864</v>
      </c>
      <c r="H821" s="5" t="s">
        <v>882</v>
      </c>
      <c r="I821" s="5">
        <v>77042.0</v>
      </c>
      <c r="J821" s="7">
        <v>836008.0</v>
      </c>
      <c r="K821" s="7">
        <v>723331.0</v>
      </c>
      <c r="L821" s="7">
        <v>105329.0</v>
      </c>
      <c r="M821" s="12">
        <v>0.145616598763221</v>
      </c>
    </row>
    <row r="822">
      <c r="A822" s="5">
        <v>9.32220000879E11</v>
      </c>
      <c r="B822" s="5" t="s">
        <v>46</v>
      </c>
      <c r="C822" s="5">
        <v>2022.0</v>
      </c>
      <c r="D822" s="5">
        <v>7946.0</v>
      </c>
      <c r="E822" s="5" t="s">
        <v>43</v>
      </c>
      <c r="F822" s="5">
        <v>1117.0</v>
      </c>
      <c r="G822" s="5" t="s">
        <v>864</v>
      </c>
      <c r="H822" s="5" t="s">
        <v>883</v>
      </c>
      <c r="I822" s="5">
        <v>77042.0</v>
      </c>
      <c r="J822" s="7">
        <v>754541.0</v>
      </c>
      <c r="K822" s="7">
        <v>695624.0</v>
      </c>
      <c r="L822" s="7">
        <v>58917.0</v>
      </c>
      <c r="M822" s="12">
        <v>0.0846966177130172</v>
      </c>
    </row>
    <row r="823">
      <c r="A823" s="5">
        <v>9.3222000088E11</v>
      </c>
      <c r="B823" s="5" t="s">
        <v>46</v>
      </c>
      <c r="C823" s="5">
        <v>2022.0</v>
      </c>
      <c r="D823" s="5">
        <v>7946.0</v>
      </c>
      <c r="E823" s="5" t="s">
        <v>43</v>
      </c>
      <c r="F823" s="5">
        <v>1117.0</v>
      </c>
      <c r="G823" s="5" t="s">
        <v>864</v>
      </c>
      <c r="H823" s="5" t="s">
        <v>884</v>
      </c>
      <c r="I823" s="5">
        <v>77042.0</v>
      </c>
      <c r="J823" s="7">
        <v>955500.0</v>
      </c>
      <c r="K823" s="7">
        <v>700000.0</v>
      </c>
      <c r="L823" s="7">
        <v>255500.0</v>
      </c>
      <c r="M823" s="12">
        <v>0.365</v>
      </c>
    </row>
    <row r="824">
      <c r="A824" s="5">
        <v>9.32220000881E11</v>
      </c>
      <c r="B824" s="5" t="s">
        <v>46</v>
      </c>
      <c r="C824" s="5">
        <v>2022.0</v>
      </c>
      <c r="D824" s="5">
        <v>7946.0</v>
      </c>
      <c r="E824" s="5" t="s">
        <v>43</v>
      </c>
      <c r="F824" s="5">
        <v>1117.0</v>
      </c>
      <c r="G824" s="5" t="s">
        <v>864</v>
      </c>
      <c r="H824" s="5" t="s">
        <v>885</v>
      </c>
      <c r="I824" s="5">
        <v>77042.0</v>
      </c>
      <c r="J824" s="7">
        <v>1095350.0</v>
      </c>
      <c r="K824" s="7">
        <v>1015213.0</v>
      </c>
      <c r="L824" s="7">
        <v>80137.0</v>
      </c>
      <c r="M824" s="12">
        <v>0.0789361444347147</v>
      </c>
    </row>
    <row r="825">
      <c r="A825" s="5">
        <v>9.32220000882E11</v>
      </c>
      <c r="B825" s="5" t="s">
        <v>46</v>
      </c>
      <c r="C825" s="5">
        <v>2022.0</v>
      </c>
      <c r="D825" s="5">
        <v>7946.0</v>
      </c>
      <c r="E825" s="5" t="s">
        <v>43</v>
      </c>
      <c r="F825" s="5">
        <v>1117.0</v>
      </c>
      <c r="G825" s="5" t="s">
        <v>864</v>
      </c>
      <c r="H825" s="5" t="s">
        <v>886</v>
      </c>
      <c r="I825" s="5">
        <v>77042.0</v>
      </c>
      <c r="J825" s="7">
        <v>592487.0</v>
      </c>
      <c r="K825" s="7">
        <v>619893.0</v>
      </c>
      <c r="L825" s="7">
        <v>-27406.0</v>
      </c>
      <c r="M825" s="12">
        <v>-0.0442108557444591</v>
      </c>
    </row>
    <row r="826">
      <c r="A826" s="5">
        <v>9.32220000883E11</v>
      </c>
      <c r="B826" s="5" t="s">
        <v>42</v>
      </c>
      <c r="C826" s="5">
        <v>2022.0</v>
      </c>
      <c r="D826" s="5">
        <v>7946.0</v>
      </c>
      <c r="E826" s="5" t="s">
        <v>43</v>
      </c>
      <c r="F826" s="5">
        <v>1117.0</v>
      </c>
      <c r="G826" s="5" t="s">
        <v>864</v>
      </c>
      <c r="H826" s="5" t="s">
        <v>887</v>
      </c>
      <c r="I826" s="5">
        <v>77042.0</v>
      </c>
      <c r="J826" s="7">
        <v>657691.0</v>
      </c>
      <c r="K826" s="7">
        <v>650619.0</v>
      </c>
      <c r="L826" s="7">
        <v>2140.0</v>
      </c>
      <c r="M826" s="12">
        <v>0.00328917538528683</v>
      </c>
    </row>
    <row r="827">
      <c r="A827" s="5">
        <v>9.32220000884E11</v>
      </c>
      <c r="B827" s="5" t="s">
        <v>42</v>
      </c>
      <c r="C827" s="5">
        <v>2022.0</v>
      </c>
      <c r="D827" s="5">
        <v>7946.0</v>
      </c>
      <c r="E827" s="5" t="s">
        <v>43</v>
      </c>
      <c r="F827" s="5">
        <v>1117.0</v>
      </c>
      <c r="G827" s="5" t="s">
        <v>864</v>
      </c>
      <c r="H827" s="5" t="s">
        <v>888</v>
      </c>
      <c r="I827" s="5">
        <v>77042.0</v>
      </c>
      <c r="J827" s="7">
        <v>772237.0</v>
      </c>
      <c r="K827" s="7">
        <v>682149.0</v>
      </c>
      <c r="L827" s="7">
        <v>90088.0</v>
      </c>
      <c r="M827" s="12">
        <v>0.132064988734132</v>
      </c>
    </row>
    <row r="828">
      <c r="A828" s="5">
        <v>9.32220000885E11</v>
      </c>
      <c r="B828" s="5" t="s">
        <v>46</v>
      </c>
      <c r="C828" s="5">
        <v>2022.0</v>
      </c>
      <c r="D828" s="5">
        <v>7946.0</v>
      </c>
      <c r="E828" s="5" t="s">
        <v>43</v>
      </c>
      <c r="F828" s="5">
        <v>1117.0</v>
      </c>
      <c r="G828" s="5" t="s">
        <v>864</v>
      </c>
      <c r="H828" s="5" t="s">
        <v>889</v>
      </c>
      <c r="I828" s="5">
        <v>77042.0</v>
      </c>
      <c r="J828" s="7">
        <v>605772.0</v>
      </c>
      <c r="K828" s="7">
        <v>612107.0</v>
      </c>
      <c r="L828" s="7">
        <v>-6335.0</v>
      </c>
      <c r="M828" s="12">
        <v>-0.0103494977185361</v>
      </c>
    </row>
    <row r="829">
      <c r="A829" s="5">
        <v>9.32220000886E11</v>
      </c>
      <c r="B829" s="5" t="s">
        <v>42</v>
      </c>
      <c r="C829" s="5">
        <v>2022.0</v>
      </c>
      <c r="D829" s="5">
        <v>7946.0</v>
      </c>
      <c r="E829" s="5" t="s">
        <v>43</v>
      </c>
      <c r="F829" s="5">
        <v>1117.0</v>
      </c>
      <c r="G829" s="5" t="s">
        <v>465</v>
      </c>
      <c r="H829" s="5" t="s">
        <v>890</v>
      </c>
      <c r="I829" s="5">
        <v>77042.0</v>
      </c>
      <c r="J829" s="7">
        <v>1071825.0</v>
      </c>
      <c r="K829" s="7">
        <v>986171.0</v>
      </c>
      <c r="L829" s="7">
        <v>75739.0</v>
      </c>
      <c r="M829" s="12">
        <v>0.0768010821652633</v>
      </c>
    </row>
    <row r="830">
      <c r="A830" s="5">
        <v>9.32220000887E11</v>
      </c>
      <c r="B830" s="5" t="s">
        <v>46</v>
      </c>
      <c r="C830" s="5">
        <v>2022.0</v>
      </c>
      <c r="D830" s="5">
        <v>7946.0</v>
      </c>
      <c r="E830" s="5" t="s">
        <v>43</v>
      </c>
      <c r="F830" s="5">
        <v>1117.0</v>
      </c>
      <c r="G830" s="5" t="s">
        <v>465</v>
      </c>
      <c r="H830" s="5" t="s">
        <v>891</v>
      </c>
      <c r="I830" s="5">
        <v>77042.0</v>
      </c>
      <c r="J830" s="7">
        <v>974614.0</v>
      </c>
      <c r="K830" s="7">
        <v>820477.0</v>
      </c>
      <c r="L830" s="7">
        <v>154137.0</v>
      </c>
      <c r="M830" s="12">
        <v>0.187862670129692</v>
      </c>
    </row>
    <row r="831">
      <c r="A831" s="5">
        <v>9.32220000888E11</v>
      </c>
      <c r="B831" s="5" t="s">
        <v>46</v>
      </c>
      <c r="C831" s="5">
        <v>2022.0</v>
      </c>
      <c r="D831" s="5">
        <v>7946.0</v>
      </c>
      <c r="E831" s="5" t="s">
        <v>43</v>
      </c>
      <c r="F831" s="5">
        <v>1117.0</v>
      </c>
      <c r="G831" s="5" t="s">
        <v>465</v>
      </c>
      <c r="H831" s="5" t="s">
        <v>892</v>
      </c>
      <c r="I831" s="5">
        <v>77042.0</v>
      </c>
      <c r="J831" s="7">
        <v>809400.0</v>
      </c>
      <c r="K831" s="7">
        <v>570000.0</v>
      </c>
      <c r="L831" s="7">
        <v>239400.0</v>
      </c>
      <c r="M831" s="12">
        <v>0.419999999999999</v>
      </c>
    </row>
    <row r="832">
      <c r="A832" s="5">
        <v>9.32220000889E11</v>
      </c>
      <c r="B832" s="5" t="s">
        <v>46</v>
      </c>
      <c r="C832" s="5">
        <v>2022.0</v>
      </c>
      <c r="D832" s="5">
        <v>7946.0</v>
      </c>
      <c r="E832" s="5" t="s">
        <v>43</v>
      </c>
      <c r="F832" s="5">
        <v>1117.0</v>
      </c>
      <c r="G832" s="5" t="s">
        <v>465</v>
      </c>
      <c r="H832" s="5" t="s">
        <v>893</v>
      </c>
      <c r="I832" s="5">
        <v>77042.0</v>
      </c>
      <c r="J832" s="7">
        <v>602439.0</v>
      </c>
      <c r="K832" s="7">
        <v>582000.0</v>
      </c>
      <c r="L832" s="7">
        <v>20439.0</v>
      </c>
      <c r="M832" s="12">
        <v>0.035118556701031</v>
      </c>
    </row>
    <row r="833">
      <c r="A833" s="5">
        <v>9.3222000089E11</v>
      </c>
      <c r="B833" s="5" t="s">
        <v>46</v>
      </c>
      <c r="C833" s="5">
        <v>2022.0</v>
      </c>
      <c r="D833" s="5">
        <v>7946.0</v>
      </c>
      <c r="E833" s="5" t="s">
        <v>43</v>
      </c>
      <c r="F833" s="5">
        <v>1117.0</v>
      </c>
      <c r="G833" s="5" t="s">
        <v>465</v>
      </c>
      <c r="H833" s="5" t="s">
        <v>894</v>
      </c>
      <c r="I833" s="5">
        <v>77042.0</v>
      </c>
      <c r="J833" s="7">
        <v>904000.0</v>
      </c>
      <c r="K833" s="7">
        <v>799286.0</v>
      </c>
      <c r="L833" s="7">
        <v>104714.0</v>
      </c>
      <c r="M833" s="12">
        <v>0.131009425912627</v>
      </c>
    </row>
    <row r="834">
      <c r="A834" s="5">
        <v>9.32220000891E11</v>
      </c>
      <c r="B834" s="5" t="s">
        <v>46</v>
      </c>
      <c r="C834" s="5">
        <v>2022.0</v>
      </c>
      <c r="D834" s="5">
        <v>7946.0</v>
      </c>
      <c r="E834" s="5" t="s">
        <v>43</v>
      </c>
      <c r="F834" s="5">
        <v>1117.0</v>
      </c>
      <c r="G834" s="5" t="s">
        <v>465</v>
      </c>
      <c r="H834" s="5" t="s">
        <v>895</v>
      </c>
      <c r="I834" s="5">
        <v>77042.0</v>
      </c>
      <c r="J834" s="7">
        <v>667000.0</v>
      </c>
      <c r="K834" s="7">
        <v>667000.0</v>
      </c>
      <c r="L834" s="7">
        <v>0.0</v>
      </c>
      <c r="M834" s="12">
        <v>0.0</v>
      </c>
    </row>
    <row r="835">
      <c r="A835" s="5">
        <v>9.32220000892E11</v>
      </c>
      <c r="B835" s="5" t="s">
        <v>46</v>
      </c>
      <c r="C835" s="5">
        <v>2022.0</v>
      </c>
      <c r="D835" s="5">
        <v>7946.0</v>
      </c>
      <c r="E835" s="5" t="s">
        <v>43</v>
      </c>
      <c r="F835" s="5">
        <v>1117.0</v>
      </c>
      <c r="G835" s="5" t="s">
        <v>465</v>
      </c>
      <c r="H835" s="5" t="s">
        <v>896</v>
      </c>
      <c r="I835" s="5">
        <v>77042.0</v>
      </c>
      <c r="J835" s="7">
        <v>712000.0</v>
      </c>
      <c r="K835" s="7">
        <v>602302.0</v>
      </c>
      <c r="L835" s="7">
        <v>109698.0</v>
      </c>
      <c r="M835" s="12">
        <v>0.182131223206962</v>
      </c>
    </row>
    <row r="836">
      <c r="A836" s="5">
        <v>9.32220000893E11</v>
      </c>
      <c r="B836" s="5" t="s">
        <v>46</v>
      </c>
      <c r="C836" s="5">
        <v>2022.0</v>
      </c>
      <c r="D836" s="5">
        <v>7946.0</v>
      </c>
      <c r="E836" s="5" t="s">
        <v>43</v>
      </c>
      <c r="F836" s="5">
        <v>1117.0</v>
      </c>
      <c r="G836" s="5" t="s">
        <v>465</v>
      </c>
      <c r="H836" s="5" t="s">
        <v>897</v>
      </c>
      <c r="I836" s="5">
        <v>77042.0</v>
      </c>
      <c r="J836" s="7">
        <v>825268.0</v>
      </c>
      <c r="K836" s="7">
        <v>679397.0</v>
      </c>
      <c r="L836" s="7">
        <v>145871.0</v>
      </c>
      <c r="M836" s="12">
        <v>0.214706570679587</v>
      </c>
    </row>
    <row r="837">
      <c r="A837" s="5">
        <v>9.32220000895E11</v>
      </c>
      <c r="B837" s="5" t="s">
        <v>42</v>
      </c>
      <c r="C837" s="5">
        <v>2022.0</v>
      </c>
      <c r="D837" s="5">
        <v>7946.0</v>
      </c>
      <c r="E837" s="5" t="s">
        <v>43</v>
      </c>
      <c r="F837" s="5">
        <v>1117.0</v>
      </c>
      <c r="G837" s="5" t="s">
        <v>465</v>
      </c>
      <c r="H837" s="5" t="s">
        <v>899</v>
      </c>
      <c r="I837" s="5">
        <v>77042.0</v>
      </c>
      <c r="J837" s="7">
        <v>810650.0</v>
      </c>
      <c r="K837" s="7">
        <v>708211.0</v>
      </c>
      <c r="L837" s="7">
        <v>102978.0</v>
      </c>
      <c r="M837" s="12">
        <v>0.145405818322505</v>
      </c>
    </row>
    <row r="838">
      <c r="A838" s="5">
        <v>9.32220000897E11</v>
      </c>
      <c r="B838" s="5" t="s">
        <v>42</v>
      </c>
      <c r="C838" s="5">
        <v>2022.0</v>
      </c>
      <c r="D838" s="5">
        <v>7946.0</v>
      </c>
      <c r="E838" s="5" t="s">
        <v>43</v>
      </c>
      <c r="F838" s="5">
        <v>1117.0</v>
      </c>
      <c r="G838" s="5" t="s">
        <v>864</v>
      </c>
      <c r="H838" s="5" t="s">
        <v>901</v>
      </c>
      <c r="I838" s="5">
        <v>77042.0</v>
      </c>
      <c r="J838" s="7">
        <v>817713.0</v>
      </c>
      <c r="K838" s="7">
        <v>714725.0</v>
      </c>
      <c r="L838" s="7">
        <v>102988.0</v>
      </c>
      <c r="M838" s="12">
        <v>0.144094581832173</v>
      </c>
    </row>
    <row r="839">
      <c r="A839" s="5">
        <v>9.32220000898E11</v>
      </c>
      <c r="B839" s="5" t="s">
        <v>42</v>
      </c>
      <c r="C839" s="5">
        <v>2022.0</v>
      </c>
      <c r="D839" s="5">
        <v>7946.0</v>
      </c>
      <c r="E839" s="5" t="s">
        <v>43</v>
      </c>
      <c r="F839" s="5">
        <v>1117.0</v>
      </c>
      <c r="G839" s="5" t="s">
        <v>864</v>
      </c>
      <c r="H839" s="5" t="s">
        <v>902</v>
      </c>
      <c r="I839" s="5">
        <v>77042.0</v>
      </c>
      <c r="J839" s="7">
        <v>817008.0</v>
      </c>
      <c r="K839" s="7">
        <v>723046.0</v>
      </c>
      <c r="L839" s="7">
        <v>88074.0</v>
      </c>
      <c r="M839" s="12">
        <v>0.121809677392586</v>
      </c>
    </row>
    <row r="840">
      <c r="A840" s="5">
        <v>9.32220000899E11</v>
      </c>
      <c r="B840" s="5" t="s">
        <v>46</v>
      </c>
      <c r="C840" s="5">
        <v>2022.0</v>
      </c>
      <c r="D840" s="5">
        <v>7946.0</v>
      </c>
      <c r="E840" s="5" t="s">
        <v>43</v>
      </c>
      <c r="F840" s="5">
        <v>1117.0</v>
      </c>
      <c r="G840" s="5" t="s">
        <v>864</v>
      </c>
      <c r="H840" s="5" t="s">
        <v>903</v>
      </c>
      <c r="I840" s="5">
        <v>77042.0</v>
      </c>
      <c r="J840" s="7">
        <v>659328.0</v>
      </c>
      <c r="K840" s="7">
        <v>699128.0</v>
      </c>
      <c r="L840" s="7">
        <v>-39800.0</v>
      </c>
      <c r="M840" s="12">
        <v>-0.0569280589534391</v>
      </c>
    </row>
    <row r="841">
      <c r="A841" s="5">
        <v>9.322200009E11</v>
      </c>
      <c r="B841" s="5" t="s">
        <v>42</v>
      </c>
      <c r="C841" s="5">
        <v>2022.0</v>
      </c>
      <c r="D841" s="5">
        <v>7946.0</v>
      </c>
      <c r="E841" s="5" t="s">
        <v>43</v>
      </c>
      <c r="F841" s="5">
        <v>1117.0</v>
      </c>
      <c r="G841" s="5" t="s">
        <v>864</v>
      </c>
      <c r="H841" s="5" t="s">
        <v>904</v>
      </c>
      <c r="I841" s="5">
        <v>77042.0</v>
      </c>
      <c r="J841" s="7">
        <v>740175.0</v>
      </c>
      <c r="K841" s="7">
        <v>724202.0</v>
      </c>
      <c r="L841" s="7">
        <v>15973.0</v>
      </c>
      <c r="M841" s="12">
        <v>0.0220560009500112</v>
      </c>
    </row>
    <row r="842">
      <c r="A842" s="5">
        <v>9.32220000901E11</v>
      </c>
      <c r="B842" s="5" t="s">
        <v>42</v>
      </c>
      <c r="C842" s="5">
        <v>2022.0</v>
      </c>
      <c r="D842" s="5">
        <v>7946.0</v>
      </c>
      <c r="E842" s="5" t="s">
        <v>43</v>
      </c>
      <c r="F842" s="5">
        <v>1117.0</v>
      </c>
      <c r="G842" s="5" t="s">
        <v>864</v>
      </c>
      <c r="H842" s="5" t="s">
        <v>905</v>
      </c>
      <c r="I842" s="5">
        <v>77042.0</v>
      </c>
      <c r="J842" s="7">
        <v>757726.0</v>
      </c>
      <c r="K842" s="7">
        <v>711206.0</v>
      </c>
      <c r="L842" s="7">
        <v>10424.0</v>
      </c>
      <c r="M842" s="12">
        <v>0.0146567942340194</v>
      </c>
    </row>
    <row r="843">
      <c r="A843" s="5">
        <v>9.32220000902E11</v>
      </c>
      <c r="B843" s="5" t="s">
        <v>42</v>
      </c>
      <c r="C843" s="5">
        <v>2022.0</v>
      </c>
      <c r="D843" s="5">
        <v>7946.0</v>
      </c>
      <c r="E843" s="5" t="s">
        <v>43</v>
      </c>
      <c r="F843" s="5">
        <v>1117.0</v>
      </c>
      <c r="G843" s="5" t="s">
        <v>864</v>
      </c>
      <c r="H843" s="5" t="s">
        <v>906</v>
      </c>
      <c r="I843" s="5">
        <v>77042.0</v>
      </c>
      <c r="J843" s="7">
        <v>978931.0</v>
      </c>
      <c r="K843" s="7">
        <v>849451.0</v>
      </c>
      <c r="L843" s="7">
        <v>124642.0</v>
      </c>
      <c r="M843" s="12">
        <v>0.14673241893882</v>
      </c>
    </row>
    <row r="844">
      <c r="A844" s="5">
        <v>9.32220000903E11</v>
      </c>
      <c r="B844" s="5" t="s">
        <v>42</v>
      </c>
      <c r="C844" s="5">
        <v>2022.0</v>
      </c>
      <c r="D844" s="5">
        <v>7946.0</v>
      </c>
      <c r="E844" s="5" t="s">
        <v>43</v>
      </c>
      <c r="F844" s="5">
        <v>1117.0</v>
      </c>
      <c r="G844" s="5" t="s">
        <v>864</v>
      </c>
      <c r="H844" s="5" t="s">
        <v>907</v>
      </c>
      <c r="I844" s="5">
        <v>77042.0</v>
      </c>
      <c r="J844" s="7">
        <v>755102.0</v>
      </c>
      <c r="K844" s="7">
        <v>744224.0</v>
      </c>
      <c r="L844" s="7">
        <v>4355.0</v>
      </c>
      <c r="M844" s="12">
        <v>0.00585173281162654</v>
      </c>
    </row>
    <row r="845">
      <c r="A845" s="5">
        <v>9.32220000904E11</v>
      </c>
      <c r="B845" s="5" t="s">
        <v>46</v>
      </c>
      <c r="C845" s="5">
        <v>2022.0</v>
      </c>
      <c r="D845" s="5">
        <v>7946.0</v>
      </c>
      <c r="E845" s="5" t="s">
        <v>43</v>
      </c>
      <c r="F845" s="5">
        <v>1117.0</v>
      </c>
      <c r="G845" s="5" t="s">
        <v>864</v>
      </c>
      <c r="H845" s="5" t="s">
        <v>908</v>
      </c>
      <c r="I845" s="5">
        <v>77042.0</v>
      </c>
      <c r="J845" s="7">
        <v>704000.0</v>
      </c>
      <c r="K845" s="7">
        <v>643818.0</v>
      </c>
      <c r="L845" s="7">
        <v>60182.0</v>
      </c>
      <c r="M845" s="12">
        <v>0.0934767278951504</v>
      </c>
    </row>
    <row r="846">
      <c r="A846" s="5">
        <v>9.32220000905E11</v>
      </c>
      <c r="B846" s="5" t="s">
        <v>42</v>
      </c>
      <c r="C846" s="5">
        <v>2022.0</v>
      </c>
      <c r="D846" s="5">
        <v>7946.0</v>
      </c>
      <c r="E846" s="5" t="s">
        <v>43</v>
      </c>
      <c r="F846" s="5">
        <v>1117.0</v>
      </c>
      <c r="G846" s="5" t="s">
        <v>864</v>
      </c>
      <c r="H846" s="5" t="s">
        <v>909</v>
      </c>
      <c r="I846" s="5">
        <v>77042.0</v>
      </c>
      <c r="J846" s="7">
        <v>599170.0</v>
      </c>
      <c r="K846" s="7">
        <v>589734.0</v>
      </c>
      <c r="L846" s="7">
        <v>9436.0</v>
      </c>
      <c r="M846" s="12">
        <v>0.0160004340940151</v>
      </c>
    </row>
    <row r="847">
      <c r="A847" s="5">
        <v>9.32220000906E11</v>
      </c>
      <c r="B847" s="5" t="s">
        <v>46</v>
      </c>
      <c r="C847" s="5">
        <v>2022.0</v>
      </c>
      <c r="D847" s="5">
        <v>7946.0</v>
      </c>
      <c r="E847" s="5" t="s">
        <v>43</v>
      </c>
      <c r="F847" s="5">
        <v>1117.0</v>
      </c>
      <c r="G847" s="5" t="s">
        <v>864</v>
      </c>
      <c r="H847" s="5" t="s">
        <v>910</v>
      </c>
      <c r="I847" s="5">
        <v>77042.0</v>
      </c>
      <c r="J847" s="7">
        <v>554048.0</v>
      </c>
      <c r="K847" s="7">
        <v>541862.0</v>
      </c>
      <c r="L847" s="7">
        <v>12186.0</v>
      </c>
      <c r="M847" s="12">
        <v>0.0224891208462671</v>
      </c>
    </row>
    <row r="848">
      <c r="A848" s="5">
        <v>9.32220000907E11</v>
      </c>
      <c r="B848" s="5" t="s">
        <v>42</v>
      </c>
      <c r="C848" s="5">
        <v>2022.0</v>
      </c>
      <c r="D848" s="5">
        <v>7946.0</v>
      </c>
      <c r="E848" s="5" t="s">
        <v>43</v>
      </c>
      <c r="F848" s="5">
        <v>1117.0</v>
      </c>
      <c r="G848" s="5" t="s">
        <v>864</v>
      </c>
      <c r="H848" s="5" t="s">
        <v>911</v>
      </c>
      <c r="I848" s="5">
        <v>77042.0</v>
      </c>
      <c r="J848" s="7">
        <v>740775.0</v>
      </c>
      <c r="K848" s="7">
        <v>644502.0</v>
      </c>
      <c r="L848" s="7">
        <v>85270.0</v>
      </c>
      <c r="M848" s="12">
        <v>0.132303701152207</v>
      </c>
    </row>
    <row r="849">
      <c r="A849" s="5">
        <v>9.32220000908E11</v>
      </c>
      <c r="B849" s="5" t="s">
        <v>46</v>
      </c>
      <c r="C849" s="5">
        <v>2022.0</v>
      </c>
      <c r="D849" s="5">
        <v>7946.0</v>
      </c>
      <c r="E849" s="5" t="s">
        <v>43</v>
      </c>
      <c r="F849" s="5">
        <v>1117.0</v>
      </c>
      <c r="G849" s="5" t="s">
        <v>864</v>
      </c>
      <c r="H849" s="5" t="s">
        <v>912</v>
      </c>
      <c r="I849" s="5">
        <v>77042.0</v>
      </c>
      <c r="J849" s="7">
        <v>1017946.0</v>
      </c>
      <c r="K849" s="7">
        <v>1020200.0</v>
      </c>
      <c r="L849" s="7">
        <v>-2254.0</v>
      </c>
      <c r="M849" s="12">
        <v>-0.00220937071162519</v>
      </c>
    </row>
    <row r="850">
      <c r="A850" s="5">
        <v>9.32220000909E11</v>
      </c>
      <c r="B850" s="5" t="s">
        <v>46</v>
      </c>
      <c r="C850" s="5">
        <v>2022.0</v>
      </c>
      <c r="D850" s="5">
        <v>7946.0</v>
      </c>
      <c r="E850" s="5" t="s">
        <v>43</v>
      </c>
      <c r="F850" s="5">
        <v>1117.0</v>
      </c>
      <c r="G850" s="5" t="s">
        <v>864</v>
      </c>
      <c r="H850" s="5" t="s">
        <v>913</v>
      </c>
      <c r="I850" s="5">
        <v>77042.0</v>
      </c>
      <c r="J850" s="7">
        <v>571000.0</v>
      </c>
      <c r="K850" s="7">
        <v>554827.0</v>
      </c>
      <c r="L850" s="7">
        <v>16173.0</v>
      </c>
      <c r="M850" s="12">
        <v>0.0291496268206126</v>
      </c>
    </row>
    <row r="851">
      <c r="A851" s="5">
        <v>9.3222000091E11</v>
      </c>
      <c r="B851" s="5" t="s">
        <v>42</v>
      </c>
      <c r="C851" s="5">
        <v>2022.0</v>
      </c>
      <c r="D851" s="5">
        <v>7946.0</v>
      </c>
      <c r="E851" s="5" t="s">
        <v>43</v>
      </c>
      <c r="F851" s="5">
        <v>1117.0</v>
      </c>
      <c r="G851" s="5" t="s">
        <v>864</v>
      </c>
      <c r="H851" s="5" t="s">
        <v>914</v>
      </c>
      <c r="I851" s="5">
        <v>77042.0</v>
      </c>
      <c r="J851" s="7">
        <v>746151.0</v>
      </c>
      <c r="K851" s="7">
        <v>661322.0</v>
      </c>
      <c r="L851" s="7">
        <v>78493.0</v>
      </c>
      <c r="M851" s="12">
        <v>0.118691046116717</v>
      </c>
    </row>
    <row r="852">
      <c r="A852" s="5">
        <v>9.32230000911E11</v>
      </c>
      <c r="B852" s="5" t="s">
        <v>42</v>
      </c>
      <c r="C852" s="5">
        <v>2022.0</v>
      </c>
      <c r="D852" s="5">
        <v>7946.03</v>
      </c>
      <c r="E852" s="5" t="s">
        <v>43</v>
      </c>
      <c r="F852" s="5">
        <v>1117.0</v>
      </c>
      <c r="G852" s="5" t="s">
        <v>864</v>
      </c>
      <c r="H852" s="5" t="s">
        <v>915</v>
      </c>
      <c r="I852" s="5">
        <v>77042.0</v>
      </c>
      <c r="J852" s="7">
        <v>856067.0</v>
      </c>
      <c r="K852" s="7">
        <v>718811.0</v>
      </c>
      <c r="L852" s="7">
        <v>112489.0</v>
      </c>
      <c r="M852" s="12">
        <v>0.15649315327673</v>
      </c>
    </row>
    <row r="853">
      <c r="A853" s="5">
        <v>9.32230000912E11</v>
      </c>
      <c r="B853" s="5" t="s">
        <v>46</v>
      </c>
      <c r="C853" s="5">
        <v>2022.0</v>
      </c>
      <c r="D853" s="5">
        <v>7946.03</v>
      </c>
      <c r="E853" s="5" t="s">
        <v>43</v>
      </c>
      <c r="F853" s="5">
        <v>1117.0</v>
      </c>
      <c r="G853" s="5" t="s">
        <v>864</v>
      </c>
      <c r="H853" s="5" t="s">
        <v>916</v>
      </c>
      <c r="I853" s="5">
        <v>77042.0</v>
      </c>
      <c r="J853" s="7">
        <v>760173.0</v>
      </c>
      <c r="K853" s="7">
        <v>577226.0</v>
      </c>
      <c r="L853" s="7">
        <v>182947.0</v>
      </c>
      <c r="M853" s="12">
        <v>0.316941717802039</v>
      </c>
    </row>
    <row r="854">
      <c r="A854" s="5">
        <v>9.32230000913E11</v>
      </c>
      <c r="B854" s="5" t="s">
        <v>42</v>
      </c>
      <c r="C854" s="5">
        <v>2022.0</v>
      </c>
      <c r="D854" s="5">
        <v>7946.03</v>
      </c>
      <c r="E854" s="5" t="s">
        <v>43</v>
      </c>
      <c r="F854" s="5">
        <v>1117.0</v>
      </c>
      <c r="G854" s="5" t="s">
        <v>864</v>
      </c>
      <c r="H854" s="5" t="s">
        <v>917</v>
      </c>
      <c r="I854" s="5">
        <v>77042.0</v>
      </c>
      <c r="J854" s="7">
        <v>402642.0</v>
      </c>
      <c r="K854" s="7">
        <v>406306.0</v>
      </c>
      <c r="L854" s="7">
        <v>-14216.0</v>
      </c>
      <c r="M854" s="12">
        <v>-0.034988407751793</v>
      </c>
    </row>
    <row r="855">
      <c r="A855" s="5">
        <v>9.32230000914E11</v>
      </c>
      <c r="B855" s="5" t="s">
        <v>42</v>
      </c>
      <c r="C855" s="5">
        <v>2022.0</v>
      </c>
      <c r="D855" s="5">
        <v>7946.03</v>
      </c>
      <c r="E855" s="5" t="s">
        <v>43</v>
      </c>
      <c r="F855" s="5">
        <v>1117.0</v>
      </c>
      <c r="G855" s="5" t="s">
        <v>864</v>
      </c>
      <c r="H855" s="5" t="s">
        <v>918</v>
      </c>
      <c r="I855" s="5">
        <v>77042.0</v>
      </c>
      <c r="J855" s="7">
        <v>468580.0</v>
      </c>
      <c r="K855" s="7">
        <v>452137.0</v>
      </c>
      <c r="L855" s="7">
        <v>11511.0</v>
      </c>
      <c r="M855" s="12">
        <v>0.0254590975744077</v>
      </c>
    </row>
    <row r="856">
      <c r="A856" s="5">
        <v>9.32230000915E11</v>
      </c>
      <c r="B856" s="5" t="s">
        <v>46</v>
      </c>
      <c r="C856" s="5">
        <v>2022.0</v>
      </c>
      <c r="D856" s="5">
        <v>7946.03</v>
      </c>
      <c r="E856" s="5" t="s">
        <v>43</v>
      </c>
      <c r="F856" s="5">
        <v>1117.0</v>
      </c>
      <c r="G856" s="5" t="s">
        <v>864</v>
      </c>
      <c r="H856" s="5" t="s">
        <v>919</v>
      </c>
      <c r="I856" s="5">
        <v>77042.0</v>
      </c>
      <c r="J856" s="7">
        <v>585347.0</v>
      </c>
      <c r="K856" s="7">
        <v>569344.0</v>
      </c>
      <c r="L856" s="7">
        <v>16003.0</v>
      </c>
      <c r="M856" s="12">
        <v>0.0281077872077337</v>
      </c>
    </row>
    <row r="857">
      <c r="A857" s="5">
        <v>9.32230000916E11</v>
      </c>
      <c r="B857" s="5" t="s">
        <v>46</v>
      </c>
      <c r="C857" s="5">
        <v>2022.0</v>
      </c>
      <c r="D857" s="5">
        <v>7946.03</v>
      </c>
      <c r="E857" s="5" t="s">
        <v>43</v>
      </c>
      <c r="F857" s="5">
        <v>1117.0</v>
      </c>
      <c r="G857" s="5" t="s">
        <v>864</v>
      </c>
      <c r="H857" s="5" t="s">
        <v>920</v>
      </c>
      <c r="I857" s="5">
        <v>77042.0</v>
      </c>
      <c r="J857" s="7">
        <v>413041.0</v>
      </c>
      <c r="K857" s="7">
        <v>350000.0</v>
      </c>
      <c r="L857" s="7">
        <v>63041.0</v>
      </c>
      <c r="M857" s="12">
        <v>0.180117142857142</v>
      </c>
    </row>
    <row r="858">
      <c r="A858" s="5">
        <v>9.32230000917E11</v>
      </c>
      <c r="B858" s="5" t="s">
        <v>42</v>
      </c>
      <c r="C858" s="5">
        <v>2022.0</v>
      </c>
      <c r="D858" s="5">
        <v>7946.03</v>
      </c>
      <c r="E858" s="5" t="s">
        <v>43</v>
      </c>
      <c r="F858" s="5">
        <v>1117.0</v>
      </c>
      <c r="G858" s="5" t="s">
        <v>864</v>
      </c>
      <c r="H858" s="5" t="s">
        <v>921</v>
      </c>
      <c r="I858" s="5">
        <v>77042.0</v>
      </c>
      <c r="J858" s="7">
        <v>529868.0</v>
      </c>
      <c r="K858" s="7">
        <v>542251.0</v>
      </c>
      <c r="L858" s="7">
        <v>-17315.0</v>
      </c>
      <c r="M858" s="12">
        <v>-0.0319317069032606</v>
      </c>
    </row>
    <row r="859">
      <c r="A859" s="5">
        <v>9.32230000918E11</v>
      </c>
      <c r="B859" s="5" t="s">
        <v>42</v>
      </c>
      <c r="C859" s="5">
        <v>2022.0</v>
      </c>
      <c r="D859" s="5">
        <v>7946.03</v>
      </c>
      <c r="E859" s="5" t="s">
        <v>43</v>
      </c>
      <c r="F859" s="5">
        <v>1117.0</v>
      </c>
      <c r="G859" s="5" t="s">
        <v>864</v>
      </c>
      <c r="H859" s="5" t="s">
        <v>922</v>
      </c>
      <c r="I859" s="5">
        <v>77042.0</v>
      </c>
      <c r="J859" s="7">
        <v>1087923.0</v>
      </c>
      <c r="K859" s="7">
        <v>1091250.0</v>
      </c>
      <c r="L859" s="7">
        <v>-46774.0</v>
      </c>
      <c r="M859" s="12">
        <v>-0.0428627720504009</v>
      </c>
    </row>
    <row r="860">
      <c r="A860" s="5">
        <v>9.32230000919E11</v>
      </c>
      <c r="B860" s="5" t="s">
        <v>42</v>
      </c>
      <c r="C860" s="5">
        <v>2022.0</v>
      </c>
      <c r="D860" s="5">
        <v>7946.03</v>
      </c>
      <c r="E860" s="5" t="s">
        <v>43</v>
      </c>
      <c r="F860" s="5">
        <v>1117.0</v>
      </c>
      <c r="G860" s="5" t="s">
        <v>864</v>
      </c>
      <c r="H860" s="5" t="s">
        <v>923</v>
      </c>
      <c r="I860" s="5">
        <v>77042.0</v>
      </c>
      <c r="J860" s="7">
        <v>411291.0</v>
      </c>
      <c r="K860" s="7">
        <v>415343.0</v>
      </c>
      <c r="L860" s="7">
        <v>-8984.0</v>
      </c>
      <c r="M860" s="12">
        <v>-0.0216303151852805</v>
      </c>
    </row>
    <row r="861">
      <c r="A861" s="5">
        <v>9.3223000092E11</v>
      </c>
      <c r="B861" s="5" t="s">
        <v>46</v>
      </c>
      <c r="C861" s="5">
        <v>2022.0</v>
      </c>
      <c r="D861" s="5">
        <v>7946.03</v>
      </c>
      <c r="E861" s="5" t="s">
        <v>43</v>
      </c>
      <c r="F861" s="5">
        <v>1117.0</v>
      </c>
      <c r="G861" s="5" t="s">
        <v>864</v>
      </c>
      <c r="H861" s="5" t="s">
        <v>924</v>
      </c>
      <c r="I861" s="5">
        <v>77042.0</v>
      </c>
      <c r="J861" s="7">
        <v>391656.0</v>
      </c>
      <c r="K861" s="7">
        <v>385654.0</v>
      </c>
      <c r="L861" s="7">
        <v>6002.0</v>
      </c>
      <c r="M861" s="12">
        <v>0.0155631732070715</v>
      </c>
    </row>
    <row r="862">
      <c r="A862" s="5">
        <v>9.32230000921E11</v>
      </c>
      <c r="B862" s="5" t="s">
        <v>46</v>
      </c>
      <c r="C862" s="5">
        <v>2022.0</v>
      </c>
      <c r="D862" s="5">
        <v>7946.03</v>
      </c>
      <c r="E862" s="5" t="s">
        <v>43</v>
      </c>
      <c r="F862" s="5">
        <v>1117.0</v>
      </c>
      <c r="G862" s="5" t="s">
        <v>864</v>
      </c>
      <c r="H862" s="5" t="s">
        <v>925</v>
      </c>
      <c r="I862" s="5">
        <v>77042.0</v>
      </c>
      <c r="J862" s="7">
        <v>491000.0</v>
      </c>
      <c r="K862" s="7">
        <v>423056.0</v>
      </c>
      <c r="L862" s="7">
        <v>67944.0</v>
      </c>
      <c r="M862" s="12">
        <v>0.160602851631935</v>
      </c>
    </row>
    <row r="863">
      <c r="A863" s="5">
        <v>9.32230000922E11</v>
      </c>
      <c r="B863" s="5" t="s">
        <v>42</v>
      </c>
      <c r="C863" s="5">
        <v>2022.0</v>
      </c>
      <c r="D863" s="5">
        <v>7946.03</v>
      </c>
      <c r="E863" s="5" t="s">
        <v>43</v>
      </c>
      <c r="F863" s="5">
        <v>1117.0</v>
      </c>
      <c r="G863" s="5" t="s">
        <v>864</v>
      </c>
      <c r="H863" s="5" t="s">
        <v>926</v>
      </c>
      <c r="I863" s="5">
        <v>77042.0</v>
      </c>
      <c r="J863" s="7">
        <v>466628.0</v>
      </c>
      <c r="K863" s="7">
        <v>475048.0</v>
      </c>
      <c r="L863" s="7">
        <v>-12982.0</v>
      </c>
      <c r="M863" s="12">
        <v>-0.0273277647732439</v>
      </c>
    </row>
    <row r="864">
      <c r="A864" s="5">
        <v>9.32230000923E11</v>
      </c>
      <c r="B864" s="5" t="s">
        <v>46</v>
      </c>
      <c r="C864" s="5">
        <v>2022.0</v>
      </c>
      <c r="D864" s="5">
        <v>7946.03</v>
      </c>
      <c r="E864" s="5" t="s">
        <v>43</v>
      </c>
      <c r="F864" s="5">
        <v>1117.0</v>
      </c>
      <c r="G864" s="5" t="s">
        <v>864</v>
      </c>
      <c r="H864" s="5" t="s">
        <v>927</v>
      </c>
      <c r="I864" s="5">
        <v>77042.0</v>
      </c>
      <c r="J864" s="7">
        <v>471689.0</v>
      </c>
      <c r="K864" s="7">
        <v>468000.0</v>
      </c>
      <c r="L864" s="7">
        <v>3689.0</v>
      </c>
      <c r="M864" s="12">
        <v>0.0078824786324787</v>
      </c>
    </row>
    <row r="865">
      <c r="A865" s="5">
        <v>9.32230000924E11</v>
      </c>
      <c r="B865" s="5" t="s">
        <v>46</v>
      </c>
      <c r="C865" s="5">
        <v>2022.0</v>
      </c>
      <c r="D865" s="5">
        <v>7946.03</v>
      </c>
      <c r="E865" s="5" t="s">
        <v>43</v>
      </c>
      <c r="F865" s="5">
        <v>1117.0</v>
      </c>
      <c r="G865" s="5" t="s">
        <v>864</v>
      </c>
      <c r="H865" s="5" t="s">
        <v>928</v>
      </c>
      <c r="I865" s="5">
        <v>77042.0</v>
      </c>
      <c r="J865" s="7">
        <v>475570.0</v>
      </c>
      <c r="K865" s="7">
        <v>414000.0</v>
      </c>
      <c r="L865" s="7">
        <v>61570.0</v>
      </c>
      <c r="M865" s="12">
        <v>0.148719806763285</v>
      </c>
    </row>
    <row r="866">
      <c r="A866" s="5">
        <v>9.32230000925E11</v>
      </c>
      <c r="B866" s="5" t="s">
        <v>46</v>
      </c>
      <c r="C866" s="5">
        <v>2022.0</v>
      </c>
      <c r="D866" s="5">
        <v>7946.03</v>
      </c>
      <c r="E866" s="5" t="s">
        <v>43</v>
      </c>
      <c r="F866" s="5">
        <v>1117.0</v>
      </c>
      <c r="G866" s="5" t="s">
        <v>864</v>
      </c>
      <c r="H866" s="5" t="s">
        <v>929</v>
      </c>
      <c r="I866" s="5">
        <v>77042.0</v>
      </c>
      <c r="J866" s="7">
        <v>564310.0</v>
      </c>
      <c r="K866" s="7">
        <v>540000.0</v>
      </c>
      <c r="L866" s="7">
        <v>24310.0</v>
      </c>
      <c r="M866" s="12">
        <v>0.0450185185185185</v>
      </c>
    </row>
    <row r="867">
      <c r="A867" s="5">
        <v>9.32230000926E11</v>
      </c>
      <c r="B867" s="5" t="s">
        <v>46</v>
      </c>
      <c r="C867" s="5">
        <v>2022.0</v>
      </c>
      <c r="D867" s="5">
        <v>7946.03</v>
      </c>
      <c r="E867" s="5" t="s">
        <v>43</v>
      </c>
      <c r="F867" s="5">
        <v>1117.0</v>
      </c>
      <c r="G867" s="5" t="s">
        <v>864</v>
      </c>
      <c r="H867" s="5" t="s">
        <v>930</v>
      </c>
      <c r="I867" s="5">
        <v>77042.0</v>
      </c>
      <c r="J867" s="7">
        <v>426614.0</v>
      </c>
      <c r="K867" s="7">
        <v>428046.0</v>
      </c>
      <c r="L867" s="7">
        <v>-1432.0</v>
      </c>
      <c r="M867" s="12">
        <v>-0.00334543483644278</v>
      </c>
    </row>
    <row r="868">
      <c r="A868" s="5">
        <v>9.32230000927E11</v>
      </c>
      <c r="B868" s="5" t="s">
        <v>42</v>
      </c>
      <c r="C868" s="5">
        <v>2022.0</v>
      </c>
      <c r="D868" s="5">
        <v>7946.03</v>
      </c>
      <c r="E868" s="5" t="s">
        <v>43</v>
      </c>
      <c r="F868" s="5">
        <v>1117.0</v>
      </c>
      <c r="G868" s="5" t="s">
        <v>864</v>
      </c>
      <c r="H868" s="5" t="s">
        <v>931</v>
      </c>
      <c r="I868" s="5">
        <v>77042.0</v>
      </c>
      <c r="J868" s="7">
        <v>480313.0</v>
      </c>
      <c r="K868" s="7">
        <v>486218.0</v>
      </c>
      <c r="L868" s="7">
        <v>-10700.0</v>
      </c>
      <c r="M868" s="12">
        <v>-0.0220065896367472</v>
      </c>
    </row>
    <row r="869">
      <c r="A869" s="5">
        <v>9.32230000928E11</v>
      </c>
      <c r="B869" s="5" t="s">
        <v>42</v>
      </c>
      <c r="C869" s="5">
        <v>2022.0</v>
      </c>
      <c r="D869" s="5">
        <v>7946.03</v>
      </c>
      <c r="E869" s="5" t="s">
        <v>43</v>
      </c>
      <c r="F869" s="5">
        <v>1117.0</v>
      </c>
      <c r="G869" s="5" t="s">
        <v>864</v>
      </c>
      <c r="H869" s="5" t="s">
        <v>932</v>
      </c>
      <c r="I869" s="5">
        <v>77042.0</v>
      </c>
      <c r="J869" s="7">
        <v>561240.0</v>
      </c>
      <c r="K869" s="7">
        <v>508362.0</v>
      </c>
      <c r="L869" s="7">
        <v>48950.0</v>
      </c>
      <c r="M869" s="12">
        <v>0.0962896518622555</v>
      </c>
    </row>
    <row r="870">
      <c r="A870" s="5">
        <v>9.32230000929E11</v>
      </c>
      <c r="B870" s="5" t="s">
        <v>42</v>
      </c>
      <c r="C870" s="5">
        <v>2022.0</v>
      </c>
      <c r="D870" s="5">
        <v>7946.03</v>
      </c>
      <c r="E870" s="5" t="s">
        <v>43</v>
      </c>
      <c r="F870" s="5">
        <v>1117.0</v>
      </c>
      <c r="G870" s="5" t="s">
        <v>864</v>
      </c>
      <c r="H870" s="5" t="s">
        <v>933</v>
      </c>
      <c r="I870" s="5">
        <v>77042.0</v>
      </c>
      <c r="J870" s="7">
        <v>396164.0</v>
      </c>
      <c r="K870" s="7">
        <v>400653.0</v>
      </c>
      <c r="L870" s="7">
        <v>6283.0</v>
      </c>
      <c r="M870" s="12">
        <v>0.0156818992993936</v>
      </c>
    </row>
    <row r="871">
      <c r="A871" s="5">
        <v>9.3224000093E11</v>
      </c>
      <c r="B871" s="5" t="s">
        <v>46</v>
      </c>
      <c r="C871" s="5">
        <v>2022.0</v>
      </c>
      <c r="D871" s="5">
        <v>7946.03</v>
      </c>
      <c r="E871" s="5" t="s">
        <v>43</v>
      </c>
      <c r="F871" s="5">
        <v>1117.0</v>
      </c>
      <c r="G871" s="5" t="s">
        <v>864</v>
      </c>
      <c r="H871" s="5" t="s">
        <v>934</v>
      </c>
      <c r="I871" s="5">
        <v>77042.0</v>
      </c>
      <c r="J871" s="7">
        <v>350000.0</v>
      </c>
      <c r="K871" s="7">
        <v>350000.0</v>
      </c>
      <c r="L871" s="7">
        <v>0.0</v>
      </c>
      <c r="M871" s="12">
        <v>0.0</v>
      </c>
    </row>
    <row r="872">
      <c r="A872" s="5">
        <v>9.32240000931E11</v>
      </c>
      <c r="B872" s="5" t="s">
        <v>46</v>
      </c>
      <c r="C872" s="5">
        <v>2022.0</v>
      </c>
      <c r="D872" s="5">
        <v>7946.03</v>
      </c>
      <c r="E872" s="5" t="s">
        <v>43</v>
      </c>
      <c r="F872" s="5">
        <v>1117.0</v>
      </c>
      <c r="G872" s="5" t="s">
        <v>864</v>
      </c>
      <c r="H872" s="5" t="s">
        <v>935</v>
      </c>
      <c r="I872" s="5">
        <v>77042.0</v>
      </c>
      <c r="J872" s="7">
        <v>384496.0</v>
      </c>
      <c r="K872" s="7">
        <v>319200.0</v>
      </c>
      <c r="L872" s="7">
        <v>60228.0</v>
      </c>
      <c r="M872" s="12">
        <v>0.188684210526315</v>
      </c>
    </row>
    <row r="873">
      <c r="A873" s="5">
        <v>9.32240000932E11</v>
      </c>
      <c r="B873" s="5" t="s">
        <v>42</v>
      </c>
      <c r="C873" s="5">
        <v>2022.0</v>
      </c>
      <c r="D873" s="5">
        <v>7946.03</v>
      </c>
      <c r="E873" s="5" t="s">
        <v>43</v>
      </c>
      <c r="F873" s="5">
        <v>1117.0</v>
      </c>
      <c r="G873" s="5" t="s">
        <v>864</v>
      </c>
      <c r="H873" s="5" t="s">
        <v>936</v>
      </c>
      <c r="I873" s="5">
        <v>77042.0</v>
      </c>
      <c r="J873" s="7">
        <v>422129.0</v>
      </c>
      <c r="K873" s="7">
        <v>426880.0</v>
      </c>
      <c r="L873" s="7">
        <v>-359.0</v>
      </c>
      <c r="M873" s="12">
        <v>-8.40985757121437E-4</v>
      </c>
    </row>
    <row r="874">
      <c r="A874" s="5">
        <v>9.32240000933E11</v>
      </c>
      <c r="B874" s="5" t="s">
        <v>42</v>
      </c>
      <c r="C874" s="5">
        <v>2022.0</v>
      </c>
      <c r="D874" s="5">
        <v>7946.03</v>
      </c>
      <c r="E874" s="5" t="s">
        <v>43</v>
      </c>
      <c r="F874" s="5">
        <v>1117.0</v>
      </c>
      <c r="G874" s="5" t="s">
        <v>864</v>
      </c>
      <c r="H874" s="5" t="s">
        <v>937</v>
      </c>
      <c r="I874" s="5">
        <v>77042.0</v>
      </c>
      <c r="J874" s="7">
        <v>420757.0</v>
      </c>
      <c r="K874" s="7">
        <v>425580.0</v>
      </c>
      <c r="L874" s="7">
        <v>-364.0</v>
      </c>
      <c r="M874" s="12">
        <v>-8.5530335072137E-4</v>
      </c>
    </row>
    <row r="875">
      <c r="A875" s="5">
        <v>9.32240000934E11</v>
      </c>
      <c r="B875" s="5" t="s">
        <v>46</v>
      </c>
      <c r="C875" s="5">
        <v>2022.0</v>
      </c>
      <c r="D875" s="5">
        <v>7946.03</v>
      </c>
      <c r="E875" s="5" t="s">
        <v>43</v>
      </c>
      <c r="F875" s="5">
        <v>1117.0</v>
      </c>
      <c r="G875" s="5" t="s">
        <v>864</v>
      </c>
      <c r="H875" s="5" t="s">
        <v>938</v>
      </c>
      <c r="I875" s="5">
        <v>77042.0</v>
      </c>
      <c r="J875" s="7">
        <v>361990.0</v>
      </c>
      <c r="K875" s="7">
        <v>335251.0</v>
      </c>
      <c r="L875" s="7">
        <v>26739.0</v>
      </c>
      <c r="M875" s="12">
        <v>0.0797581513552532</v>
      </c>
    </row>
    <row r="876">
      <c r="A876" s="5">
        <v>9.32240000935E11</v>
      </c>
      <c r="B876" s="5" t="s">
        <v>46</v>
      </c>
      <c r="C876" s="5">
        <v>2022.0</v>
      </c>
      <c r="D876" s="5">
        <v>7946.03</v>
      </c>
      <c r="E876" s="5" t="s">
        <v>43</v>
      </c>
      <c r="F876" s="5">
        <v>1117.0</v>
      </c>
      <c r="G876" s="5" t="s">
        <v>864</v>
      </c>
      <c r="H876" s="5" t="s">
        <v>939</v>
      </c>
      <c r="I876" s="5">
        <v>77042.0</v>
      </c>
      <c r="J876" s="7">
        <v>385392.0</v>
      </c>
      <c r="K876" s="7">
        <v>400000.0</v>
      </c>
      <c r="L876" s="7">
        <v>-14608.0</v>
      </c>
      <c r="M876" s="12">
        <v>-0.03652</v>
      </c>
    </row>
    <row r="877">
      <c r="A877" s="5">
        <v>9.32240000936E11</v>
      </c>
      <c r="B877" s="5" t="s">
        <v>42</v>
      </c>
      <c r="C877" s="5">
        <v>2022.0</v>
      </c>
      <c r="D877" s="5">
        <v>7946.03</v>
      </c>
      <c r="E877" s="5" t="s">
        <v>43</v>
      </c>
      <c r="F877" s="5">
        <v>1117.0</v>
      </c>
      <c r="G877" s="5" t="s">
        <v>864</v>
      </c>
      <c r="H877" s="5" t="s">
        <v>940</v>
      </c>
      <c r="I877" s="5">
        <v>77042.0</v>
      </c>
      <c r="J877" s="7">
        <v>508078.0</v>
      </c>
      <c r="K877" s="7">
        <v>520436.0</v>
      </c>
      <c r="L877" s="7">
        <v>-8243.0</v>
      </c>
      <c r="M877" s="12">
        <v>-0.0158386429839596</v>
      </c>
    </row>
    <row r="878">
      <c r="A878" s="5">
        <v>9.32240000937E11</v>
      </c>
      <c r="B878" s="5" t="s">
        <v>42</v>
      </c>
      <c r="C878" s="5">
        <v>2022.0</v>
      </c>
      <c r="D878" s="5">
        <v>7946.03</v>
      </c>
      <c r="E878" s="5" t="s">
        <v>43</v>
      </c>
      <c r="F878" s="5">
        <v>1117.0</v>
      </c>
      <c r="G878" s="5" t="s">
        <v>864</v>
      </c>
      <c r="H878" s="5" t="s">
        <v>941</v>
      </c>
      <c r="I878" s="5">
        <v>77042.0</v>
      </c>
      <c r="J878" s="7">
        <v>401711.0</v>
      </c>
      <c r="K878" s="7">
        <v>407822.0</v>
      </c>
      <c r="L878" s="7">
        <v>-16340.0</v>
      </c>
      <c r="M878" s="12">
        <v>-0.0400664996003158</v>
      </c>
    </row>
    <row r="879">
      <c r="A879" s="5">
        <v>9.32240000938E11</v>
      </c>
      <c r="B879" s="5" t="s">
        <v>46</v>
      </c>
      <c r="C879" s="5">
        <v>2022.0</v>
      </c>
      <c r="D879" s="5">
        <v>7946.03</v>
      </c>
      <c r="E879" s="5" t="s">
        <v>43</v>
      </c>
      <c r="F879" s="5">
        <v>1117.0</v>
      </c>
      <c r="G879" s="5" t="s">
        <v>864</v>
      </c>
      <c r="H879" s="5" t="s">
        <v>942</v>
      </c>
      <c r="I879" s="5">
        <v>77042.0</v>
      </c>
      <c r="J879" s="7">
        <v>538572.0</v>
      </c>
      <c r="K879" s="7">
        <v>547195.0</v>
      </c>
      <c r="L879" s="7">
        <v>-8623.0</v>
      </c>
      <c r="M879" s="12">
        <v>-0.0157585504253511</v>
      </c>
    </row>
    <row r="880">
      <c r="A880" s="5">
        <v>9.32240000939E11</v>
      </c>
      <c r="B880" s="5" t="s">
        <v>42</v>
      </c>
      <c r="C880" s="5">
        <v>2022.0</v>
      </c>
      <c r="D880" s="5">
        <v>7946.03</v>
      </c>
      <c r="E880" s="5" t="s">
        <v>43</v>
      </c>
      <c r="F880" s="5">
        <v>1117.0</v>
      </c>
      <c r="G880" s="5" t="s">
        <v>864</v>
      </c>
      <c r="H880" s="5" t="s">
        <v>943</v>
      </c>
      <c r="I880" s="5">
        <v>77042.0</v>
      </c>
      <c r="J880" s="7">
        <v>511102.0</v>
      </c>
      <c r="K880" s="7">
        <v>522922.0</v>
      </c>
      <c r="L880" s="7">
        <v>-11820.0</v>
      </c>
      <c r="M880" s="12">
        <v>-0.0226037535234699</v>
      </c>
    </row>
    <row r="881">
      <c r="A881" s="5">
        <v>9.3224000094E11</v>
      </c>
      <c r="B881" s="5" t="s">
        <v>46</v>
      </c>
      <c r="C881" s="5">
        <v>2022.0</v>
      </c>
      <c r="D881" s="5">
        <v>7946.03</v>
      </c>
      <c r="E881" s="5" t="s">
        <v>43</v>
      </c>
      <c r="F881" s="5">
        <v>1117.0</v>
      </c>
      <c r="G881" s="5" t="s">
        <v>864</v>
      </c>
      <c r="H881" s="5" t="s">
        <v>944</v>
      </c>
      <c r="I881" s="5">
        <v>77042.0</v>
      </c>
      <c r="J881" s="7">
        <v>481500.0</v>
      </c>
      <c r="K881" s="7">
        <v>570534.0</v>
      </c>
      <c r="L881" s="7">
        <v>-89034.0</v>
      </c>
      <c r="M881" s="12">
        <v>-0.156053802227386</v>
      </c>
    </row>
    <row r="882">
      <c r="A882" s="5">
        <v>9.32240000941E11</v>
      </c>
      <c r="B882" s="5" t="s">
        <v>42</v>
      </c>
      <c r="C882" s="5">
        <v>2022.0</v>
      </c>
      <c r="D882" s="5">
        <v>7946.03</v>
      </c>
      <c r="E882" s="5" t="s">
        <v>43</v>
      </c>
      <c r="F882" s="5">
        <v>1117.0</v>
      </c>
      <c r="G882" s="5" t="s">
        <v>864</v>
      </c>
      <c r="H882" s="5" t="s">
        <v>945</v>
      </c>
      <c r="I882" s="5">
        <v>77042.0</v>
      </c>
      <c r="J882" s="7">
        <v>463573.0</v>
      </c>
      <c r="K882" s="7">
        <v>472318.0</v>
      </c>
      <c r="L882" s="7">
        <v>-8745.0</v>
      </c>
      <c r="M882" s="12">
        <v>-0.0185150682379244</v>
      </c>
    </row>
    <row r="883">
      <c r="A883" s="5">
        <v>9.32240000942E11</v>
      </c>
      <c r="B883" s="5" t="s">
        <v>46</v>
      </c>
      <c r="C883" s="5">
        <v>2022.0</v>
      </c>
      <c r="D883" s="5">
        <v>7946.03</v>
      </c>
      <c r="E883" s="5" t="s">
        <v>43</v>
      </c>
      <c r="F883" s="5">
        <v>1117.0</v>
      </c>
      <c r="G883" s="5" t="s">
        <v>864</v>
      </c>
      <c r="H883" s="5" t="s">
        <v>946</v>
      </c>
      <c r="I883" s="5">
        <v>77042.0</v>
      </c>
      <c r="J883" s="7">
        <v>415996.0</v>
      </c>
      <c r="K883" s="7">
        <v>399000.0</v>
      </c>
      <c r="L883" s="7">
        <v>16996.0</v>
      </c>
      <c r="M883" s="12">
        <v>0.04259649122807</v>
      </c>
    </row>
    <row r="884">
      <c r="A884" s="5">
        <v>9.32240000943E11</v>
      </c>
      <c r="B884" s="5" t="s">
        <v>42</v>
      </c>
      <c r="C884" s="5">
        <v>2022.0</v>
      </c>
      <c r="D884" s="5">
        <v>7946.03</v>
      </c>
      <c r="E884" s="5" t="s">
        <v>43</v>
      </c>
      <c r="F884" s="5">
        <v>1117.0</v>
      </c>
      <c r="G884" s="5" t="s">
        <v>864</v>
      </c>
      <c r="H884" s="5" t="s">
        <v>947</v>
      </c>
      <c r="I884" s="5">
        <v>77042.0</v>
      </c>
      <c r="J884" s="7">
        <v>733975.0</v>
      </c>
      <c r="K884" s="7">
        <v>619345.0</v>
      </c>
      <c r="L884" s="7">
        <v>109562.0</v>
      </c>
      <c r="M884" s="12">
        <v>0.176899789293527</v>
      </c>
    </row>
    <row r="885">
      <c r="A885" s="5">
        <v>9.32240000944E11</v>
      </c>
      <c r="B885" s="5" t="s">
        <v>42</v>
      </c>
      <c r="C885" s="5">
        <v>2022.0</v>
      </c>
      <c r="D885" s="5">
        <v>7946.03</v>
      </c>
      <c r="E885" s="5" t="s">
        <v>43</v>
      </c>
      <c r="F885" s="5">
        <v>1117.0</v>
      </c>
      <c r="G885" s="5" t="s">
        <v>864</v>
      </c>
      <c r="H885" s="5" t="s">
        <v>948</v>
      </c>
      <c r="I885" s="5">
        <v>77042.0</v>
      </c>
      <c r="J885" s="7">
        <v>457735.0</v>
      </c>
      <c r="K885" s="7">
        <v>466917.0</v>
      </c>
      <c r="L885" s="7">
        <v>-9182.0</v>
      </c>
      <c r="M885" s="12">
        <v>-0.0196651653291698</v>
      </c>
    </row>
    <row r="886">
      <c r="A886" s="5">
        <v>9.32250000947E11</v>
      </c>
      <c r="B886" s="5" t="s">
        <v>46</v>
      </c>
      <c r="C886" s="5">
        <v>2022.0</v>
      </c>
      <c r="D886" s="5">
        <v>7946.0</v>
      </c>
      <c r="E886" s="5" t="s">
        <v>43</v>
      </c>
      <c r="F886" s="5">
        <v>1117.0</v>
      </c>
      <c r="G886" s="5" t="s">
        <v>864</v>
      </c>
      <c r="H886" s="5" t="s">
        <v>949</v>
      </c>
      <c r="I886" s="5">
        <v>77042.0</v>
      </c>
      <c r="J886" s="7">
        <v>901400.0</v>
      </c>
      <c r="K886" s="7">
        <v>746554.0</v>
      </c>
      <c r="L886" s="7">
        <v>154846.0</v>
      </c>
      <c r="M886" s="12">
        <v>0.207414333055612</v>
      </c>
    </row>
    <row r="887">
      <c r="A887" s="5">
        <v>9.32250000948E11</v>
      </c>
      <c r="B887" s="5" t="s">
        <v>42</v>
      </c>
      <c r="C887" s="5">
        <v>2022.0</v>
      </c>
      <c r="D887" s="5">
        <v>7946.0</v>
      </c>
      <c r="E887" s="5" t="s">
        <v>43</v>
      </c>
      <c r="F887" s="5">
        <v>1117.0</v>
      </c>
      <c r="G887" s="5" t="s">
        <v>864</v>
      </c>
      <c r="H887" s="5" t="s">
        <v>950</v>
      </c>
      <c r="I887" s="5">
        <v>77042.0</v>
      </c>
      <c r="J887" s="7">
        <v>724754.0</v>
      </c>
      <c r="K887" s="7">
        <v>714467.0</v>
      </c>
      <c r="L887" s="7">
        <v>3627.0</v>
      </c>
      <c r="M887" s="12">
        <v>0.00507651158136068</v>
      </c>
    </row>
    <row r="888">
      <c r="A888" s="5">
        <v>9.32250000949E11</v>
      </c>
      <c r="B888" s="5" t="s">
        <v>42</v>
      </c>
      <c r="C888" s="5">
        <v>2022.0</v>
      </c>
      <c r="D888" s="5">
        <v>7946.0</v>
      </c>
      <c r="E888" s="5" t="s">
        <v>43</v>
      </c>
      <c r="F888" s="5">
        <v>1117.0</v>
      </c>
      <c r="G888" s="5" t="s">
        <v>864</v>
      </c>
      <c r="H888" s="5" t="s">
        <v>951</v>
      </c>
      <c r="I888" s="5">
        <v>77042.0</v>
      </c>
      <c r="J888" s="7">
        <v>601072.0</v>
      </c>
      <c r="K888" s="7">
        <v>592086.0</v>
      </c>
      <c r="L888" s="7">
        <v>1654.0</v>
      </c>
      <c r="M888" s="12">
        <v>0.00279351310451514</v>
      </c>
    </row>
    <row r="889">
      <c r="A889" s="5">
        <v>9.3225000095E11</v>
      </c>
      <c r="B889" s="5" t="s">
        <v>46</v>
      </c>
      <c r="C889" s="5">
        <v>2022.0</v>
      </c>
      <c r="D889" s="5">
        <v>7946.0</v>
      </c>
      <c r="E889" s="5" t="s">
        <v>43</v>
      </c>
      <c r="F889" s="5">
        <v>1117.0</v>
      </c>
      <c r="G889" s="5" t="s">
        <v>864</v>
      </c>
      <c r="H889" s="5" t="s">
        <v>952</v>
      </c>
      <c r="I889" s="5">
        <v>77042.0</v>
      </c>
      <c r="J889" s="7">
        <v>834552.0</v>
      </c>
      <c r="K889" s="7">
        <v>748659.0</v>
      </c>
      <c r="L889" s="7">
        <v>85893.0</v>
      </c>
      <c r="M889" s="12">
        <v>0.114729135694622</v>
      </c>
    </row>
    <row r="890">
      <c r="A890" s="5">
        <v>9.32250000951E11</v>
      </c>
      <c r="B890" s="5" t="s">
        <v>42</v>
      </c>
      <c r="C890" s="5">
        <v>2022.0</v>
      </c>
      <c r="D890" s="5">
        <v>7946.0</v>
      </c>
      <c r="E890" s="5" t="s">
        <v>43</v>
      </c>
      <c r="F890" s="5">
        <v>1117.0</v>
      </c>
      <c r="G890" s="5" t="s">
        <v>864</v>
      </c>
      <c r="H890" s="5" t="s">
        <v>953</v>
      </c>
      <c r="I890" s="5">
        <v>77042.0</v>
      </c>
      <c r="J890" s="7">
        <v>738516.0</v>
      </c>
      <c r="K890" s="7">
        <v>664393.0</v>
      </c>
      <c r="L890" s="7">
        <v>69285.0</v>
      </c>
      <c r="M890" s="12">
        <v>0.104283157709367</v>
      </c>
    </row>
    <row r="891">
      <c r="A891" s="5">
        <v>9.32250000952E11</v>
      </c>
      <c r="B891" s="5" t="s">
        <v>42</v>
      </c>
      <c r="C891" s="5">
        <v>2022.0</v>
      </c>
      <c r="D891" s="5">
        <v>7946.0</v>
      </c>
      <c r="E891" s="5" t="s">
        <v>43</v>
      </c>
      <c r="F891" s="5">
        <v>1117.0</v>
      </c>
      <c r="G891" s="5" t="s">
        <v>864</v>
      </c>
      <c r="H891" s="5" t="s">
        <v>954</v>
      </c>
      <c r="I891" s="5">
        <v>77042.0</v>
      </c>
      <c r="J891" s="7">
        <v>777252.0</v>
      </c>
      <c r="K891" s="7">
        <v>758953.0</v>
      </c>
      <c r="L891" s="7">
        <v>22796.0</v>
      </c>
      <c r="M891" s="12">
        <v>0.0300361155433868</v>
      </c>
    </row>
    <row r="892">
      <c r="A892" s="5">
        <v>9.32250000953E11</v>
      </c>
      <c r="B892" s="5" t="s">
        <v>46</v>
      </c>
      <c r="C892" s="5">
        <v>2022.0</v>
      </c>
      <c r="D892" s="5">
        <v>7946.0</v>
      </c>
      <c r="E892" s="5" t="s">
        <v>43</v>
      </c>
      <c r="F892" s="5">
        <v>1117.0</v>
      </c>
      <c r="G892" s="5" t="s">
        <v>864</v>
      </c>
      <c r="H892" s="5" t="s">
        <v>955</v>
      </c>
      <c r="I892" s="5">
        <v>77042.0</v>
      </c>
      <c r="J892" s="7">
        <v>601712.0</v>
      </c>
      <c r="K892" s="7">
        <v>591112.0</v>
      </c>
      <c r="L892" s="7">
        <v>10600.0</v>
      </c>
      <c r="M892" s="12">
        <v>0.0179323038611971</v>
      </c>
    </row>
    <row r="893">
      <c r="A893" s="5">
        <v>9.32250000955E11</v>
      </c>
      <c r="B893" s="5" t="s">
        <v>42</v>
      </c>
      <c r="C893" s="5">
        <v>2022.0</v>
      </c>
      <c r="D893" s="5">
        <v>7946.0</v>
      </c>
      <c r="E893" s="5" t="s">
        <v>43</v>
      </c>
      <c r="F893" s="5">
        <v>1117.0</v>
      </c>
      <c r="G893" s="5" t="s">
        <v>465</v>
      </c>
      <c r="H893" s="5" t="s">
        <v>957</v>
      </c>
      <c r="I893" s="5">
        <v>77042.0</v>
      </c>
      <c r="J893" s="7">
        <v>1078462.0</v>
      </c>
      <c r="K893" s="7">
        <v>1072974.0</v>
      </c>
      <c r="L893" s="7">
        <v>-2607.0</v>
      </c>
      <c r="M893" s="12">
        <v>-0.0024296954073445</v>
      </c>
    </row>
    <row r="894">
      <c r="A894" s="5">
        <v>9.32250000956E11</v>
      </c>
      <c r="B894" s="5" t="s">
        <v>46</v>
      </c>
      <c r="C894" s="5">
        <v>2022.0</v>
      </c>
      <c r="D894" s="5">
        <v>7946.0</v>
      </c>
      <c r="E894" s="5" t="s">
        <v>43</v>
      </c>
      <c r="F894" s="5">
        <v>1117.0</v>
      </c>
      <c r="G894" s="5" t="s">
        <v>465</v>
      </c>
      <c r="H894" s="5" t="s">
        <v>958</v>
      </c>
      <c r="I894" s="5">
        <v>77042.0</v>
      </c>
      <c r="J894" s="7">
        <v>813000.0</v>
      </c>
      <c r="K894" s="7">
        <v>689000.0</v>
      </c>
      <c r="L894" s="7">
        <v>124000.0</v>
      </c>
      <c r="M894" s="12">
        <v>0.179970972423802</v>
      </c>
    </row>
    <row r="895">
      <c r="A895" s="5">
        <v>9.32250000957E11</v>
      </c>
      <c r="B895" s="5" t="s">
        <v>46</v>
      </c>
      <c r="C895" s="5">
        <v>2022.0</v>
      </c>
      <c r="D895" s="5">
        <v>7946.0</v>
      </c>
      <c r="E895" s="5" t="s">
        <v>43</v>
      </c>
      <c r="F895" s="5">
        <v>1117.0</v>
      </c>
      <c r="G895" s="5" t="s">
        <v>465</v>
      </c>
      <c r="H895" s="5" t="s">
        <v>959</v>
      </c>
      <c r="I895" s="5">
        <v>77042.0</v>
      </c>
      <c r="J895" s="7">
        <v>739500.0</v>
      </c>
      <c r="K895" s="7">
        <v>661493.0</v>
      </c>
      <c r="L895" s="7">
        <v>78007.0</v>
      </c>
      <c r="M895" s="12">
        <v>0.117925662100732</v>
      </c>
    </row>
    <row r="896">
      <c r="A896" s="5">
        <v>9.32250000958E11</v>
      </c>
      <c r="B896" s="5" t="s">
        <v>46</v>
      </c>
      <c r="C896" s="5">
        <v>2022.0</v>
      </c>
      <c r="D896" s="5">
        <v>7946.0</v>
      </c>
      <c r="E896" s="5" t="s">
        <v>43</v>
      </c>
      <c r="F896" s="5">
        <v>1117.0</v>
      </c>
      <c r="G896" s="5" t="s">
        <v>465</v>
      </c>
      <c r="H896" s="5" t="s">
        <v>960</v>
      </c>
      <c r="I896" s="5">
        <v>77042.0</v>
      </c>
      <c r="J896" s="7">
        <v>953325.0</v>
      </c>
      <c r="K896" s="7">
        <v>807122.0</v>
      </c>
      <c r="L896" s="7">
        <v>146203.0</v>
      </c>
      <c r="M896" s="12">
        <v>0.181141140992315</v>
      </c>
    </row>
    <row r="897">
      <c r="A897" s="5">
        <v>9.32250000959E11</v>
      </c>
      <c r="B897" s="5" t="s">
        <v>46</v>
      </c>
      <c r="C897" s="5">
        <v>2022.0</v>
      </c>
      <c r="D897" s="5">
        <v>7946.0</v>
      </c>
      <c r="E897" s="5" t="s">
        <v>43</v>
      </c>
      <c r="F897" s="5">
        <v>1117.0</v>
      </c>
      <c r="G897" s="5" t="s">
        <v>465</v>
      </c>
      <c r="H897" s="5" t="s">
        <v>961</v>
      </c>
      <c r="I897" s="5">
        <v>77042.0</v>
      </c>
      <c r="J897" s="7">
        <v>744142.0</v>
      </c>
      <c r="K897" s="7">
        <v>691765.0</v>
      </c>
      <c r="L897" s="7">
        <v>52377.0</v>
      </c>
      <c r="M897" s="12">
        <v>0.0757150188286484</v>
      </c>
    </row>
    <row r="898">
      <c r="A898" s="5">
        <v>9.3225000096E11</v>
      </c>
      <c r="B898" s="5" t="s">
        <v>42</v>
      </c>
      <c r="C898" s="5">
        <v>2022.0</v>
      </c>
      <c r="D898" s="5">
        <v>7946.0</v>
      </c>
      <c r="E898" s="5" t="s">
        <v>43</v>
      </c>
      <c r="F898" s="5">
        <v>1117.0</v>
      </c>
      <c r="G898" s="5" t="s">
        <v>465</v>
      </c>
      <c r="H898" s="5" t="s">
        <v>962</v>
      </c>
      <c r="I898" s="5">
        <v>77042.0</v>
      </c>
      <c r="J898" s="7">
        <v>562634.0</v>
      </c>
      <c r="K898" s="7">
        <v>550000.0</v>
      </c>
      <c r="L898" s="7">
        <v>7857.0</v>
      </c>
      <c r="M898" s="12">
        <v>0.0142854545454544</v>
      </c>
    </row>
    <row r="899">
      <c r="A899" s="5">
        <v>9.32250000961E11</v>
      </c>
      <c r="B899" s="5" t="s">
        <v>46</v>
      </c>
      <c r="C899" s="5">
        <v>2022.0</v>
      </c>
      <c r="D899" s="5">
        <v>7946.0</v>
      </c>
      <c r="E899" s="5" t="s">
        <v>43</v>
      </c>
      <c r="F899" s="5">
        <v>1117.0</v>
      </c>
      <c r="G899" s="5" t="s">
        <v>465</v>
      </c>
      <c r="H899" s="5" t="s">
        <v>963</v>
      </c>
      <c r="I899" s="5">
        <v>77042.0</v>
      </c>
      <c r="J899" s="7">
        <v>685300.0</v>
      </c>
      <c r="K899" s="7">
        <v>595000.0</v>
      </c>
      <c r="L899" s="7">
        <v>90300.0</v>
      </c>
      <c r="M899" s="12">
        <v>0.151764705882353</v>
      </c>
    </row>
    <row r="900">
      <c r="A900" s="5">
        <v>9.32250000962E11</v>
      </c>
      <c r="B900" s="5" t="s">
        <v>46</v>
      </c>
      <c r="C900" s="5">
        <v>2022.0</v>
      </c>
      <c r="D900" s="5">
        <v>7946.0</v>
      </c>
      <c r="E900" s="5" t="s">
        <v>43</v>
      </c>
      <c r="F900" s="5">
        <v>1117.0</v>
      </c>
      <c r="G900" s="5" t="s">
        <v>465</v>
      </c>
      <c r="H900" s="5" t="s">
        <v>964</v>
      </c>
      <c r="I900" s="5">
        <v>77042.0</v>
      </c>
      <c r="J900" s="7">
        <v>732733.0</v>
      </c>
      <c r="K900" s="7">
        <v>737434.0</v>
      </c>
      <c r="L900" s="7">
        <v>-4701.0</v>
      </c>
      <c r="M900" s="12">
        <v>-0.00637480777940802</v>
      </c>
    </row>
    <row r="901">
      <c r="A901" s="5">
        <v>9.32250000963E11</v>
      </c>
      <c r="B901" s="5" t="s">
        <v>42</v>
      </c>
      <c r="C901" s="5">
        <v>2022.0</v>
      </c>
      <c r="D901" s="5">
        <v>7946.0</v>
      </c>
      <c r="E901" s="5" t="s">
        <v>43</v>
      </c>
      <c r="F901" s="5">
        <v>1117.0</v>
      </c>
      <c r="G901" s="5" t="s">
        <v>465</v>
      </c>
      <c r="H901" s="5" t="s">
        <v>965</v>
      </c>
      <c r="I901" s="5">
        <v>77042.0</v>
      </c>
      <c r="J901" s="7">
        <v>623094.0</v>
      </c>
      <c r="K901" s="7">
        <v>613496.0</v>
      </c>
      <c r="L901" s="7">
        <v>3900.0</v>
      </c>
      <c r="M901" s="12">
        <v>0.00635700966265462</v>
      </c>
    </row>
    <row r="902">
      <c r="A902" s="5">
        <v>9.32250000964E11</v>
      </c>
      <c r="B902" s="5" t="s">
        <v>42</v>
      </c>
      <c r="C902" s="5">
        <v>2022.0</v>
      </c>
      <c r="D902" s="5">
        <v>7946.0</v>
      </c>
      <c r="E902" s="5" t="s">
        <v>43</v>
      </c>
      <c r="F902" s="5">
        <v>1117.0</v>
      </c>
      <c r="G902" s="5" t="s">
        <v>465</v>
      </c>
      <c r="H902" s="5" t="s">
        <v>966</v>
      </c>
      <c r="I902" s="5">
        <v>77042.0</v>
      </c>
      <c r="J902" s="7">
        <v>824596.0</v>
      </c>
      <c r="K902" s="7">
        <v>715998.0</v>
      </c>
      <c r="L902" s="7">
        <v>103621.0</v>
      </c>
      <c r="M902" s="12">
        <v>0.144722471291819</v>
      </c>
    </row>
    <row r="903">
      <c r="A903" s="5">
        <v>9.32250000965E11</v>
      </c>
      <c r="B903" s="5" t="s">
        <v>46</v>
      </c>
      <c r="C903" s="5">
        <v>2022.0</v>
      </c>
      <c r="D903" s="5">
        <v>7946.0</v>
      </c>
      <c r="E903" s="5" t="s">
        <v>43</v>
      </c>
      <c r="F903" s="5">
        <v>1117.0</v>
      </c>
      <c r="G903" s="5" t="s">
        <v>864</v>
      </c>
      <c r="H903" s="5" t="s">
        <v>967</v>
      </c>
      <c r="I903" s="5">
        <v>77042.0</v>
      </c>
      <c r="J903" s="7">
        <v>628000.0</v>
      </c>
      <c r="K903" s="7">
        <v>567000.0</v>
      </c>
      <c r="L903" s="7">
        <v>61000.0</v>
      </c>
      <c r="M903" s="12">
        <v>0.10758377425044</v>
      </c>
    </row>
    <row r="904">
      <c r="A904" s="5">
        <v>9.32250000966E11</v>
      </c>
      <c r="B904" s="5" t="s">
        <v>42</v>
      </c>
      <c r="C904" s="5">
        <v>2022.0</v>
      </c>
      <c r="D904" s="5">
        <v>7946.0</v>
      </c>
      <c r="E904" s="5" t="s">
        <v>43</v>
      </c>
      <c r="F904" s="5">
        <v>1117.0</v>
      </c>
      <c r="G904" s="5" t="s">
        <v>864</v>
      </c>
      <c r="H904" s="5" t="s">
        <v>968</v>
      </c>
      <c r="I904" s="5">
        <v>77042.0</v>
      </c>
      <c r="J904" s="7">
        <v>840446.0</v>
      </c>
      <c r="K904" s="7">
        <v>788916.0</v>
      </c>
      <c r="L904" s="7">
        <v>40315.0</v>
      </c>
      <c r="M904" s="12">
        <v>0.0511017649534297</v>
      </c>
    </row>
    <row r="905">
      <c r="A905" s="5">
        <v>9.32250000967E11</v>
      </c>
      <c r="B905" s="5" t="s">
        <v>46</v>
      </c>
      <c r="C905" s="5">
        <v>2022.0</v>
      </c>
      <c r="D905" s="5">
        <v>7946.0</v>
      </c>
      <c r="E905" s="5" t="s">
        <v>43</v>
      </c>
      <c r="F905" s="5">
        <v>1117.0</v>
      </c>
      <c r="G905" s="5" t="s">
        <v>864</v>
      </c>
      <c r="H905" s="5" t="s">
        <v>969</v>
      </c>
      <c r="I905" s="5">
        <v>77042.0</v>
      </c>
      <c r="J905" s="7">
        <v>632135.0</v>
      </c>
      <c r="K905" s="7">
        <v>604158.0</v>
      </c>
      <c r="L905" s="7">
        <v>27977.0</v>
      </c>
      <c r="M905" s="12">
        <v>0.0463074228926869</v>
      </c>
    </row>
    <row r="906">
      <c r="A906" s="5">
        <v>9.32250000968E11</v>
      </c>
      <c r="B906" s="5" t="s">
        <v>42</v>
      </c>
      <c r="C906" s="5">
        <v>2022.0</v>
      </c>
      <c r="D906" s="5">
        <v>7946.0</v>
      </c>
      <c r="E906" s="5" t="s">
        <v>43</v>
      </c>
      <c r="F906" s="5">
        <v>1117.0</v>
      </c>
      <c r="G906" s="5" t="s">
        <v>864</v>
      </c>
      <c r="H906" s="5" t="s">
        <v>970</v>
      </c>
      <c r="I906" s="5">
        <v>77042.0</v>
      </c>
      <c r="J906" s="7">
        <v>810937.0</v>
      </c>
      <c r="K906" s="7">
        <v>706538.0</v>
      </c>
      <c r="L906" s="7">
        <v>104399.0</v>
      </c>
      <c r="M906" s="12">
        <v>0.14776133767752</v>
      </c>
    </row>
    <row r="907">
      <c r="A907" s="5">
        <v>9.32250000969E11</v>
      </c>
      <c r="B907" s="5" t="s">
        <v>46</v>
      </c>
      <c r="C907" s="5">
        <v>2022.0</v>
      </c>
      <c r="D907" s="5">
        <v>7946.0</v>
      </c>
      <c r="E907" s="5" t="s">
        <v>43</v>
      </c>
      <c r="F907" s="5">
        <v>1117.0</v>
      </c>
      <c r="G907" s="5" t="s">
        <v>864</v>
      </c>
      <c r="H907" s="5" t="s">
        <v>971</v>
      </c>
      <c r="I907" s="5">
        <v>77042.0</v>
      </c>
      <c r="J907" s="7">
        <v>692840.0</v>
      </c>
      <c r="K907" s="7">
        <v>675000.0</v>
      </c>
      <c r="L907" s="7">
        <v>17840.0</v>
      </c>
      <c r="M907" s="12">
        <v>0.0264296296296295</v>
      </c>
    </row>
    <row r="908">
      <c r="A908" s="5">
        <v>9.3225000097E11</v>
      </c>
      <c r="B908" s="5" t="s">
        <v>42</v>
      </c>
      <c r="C908" s="5">
        <v>2022.0</v>
      </c>
      <c r="D908" s="5">
        <v>7946.0</v>
      </c>
      <c r="E908" s="5" t="s">
        <v>43</v>
      </c>
      <c r="F908" s="5">
        <v>1117.0</v>
      </c>
      <c r="G908" s="5" t="s">
        <v>864</v>
      </c>
      <c r="H908" s="5" t="s">
        <v>972</v>
      </c>
      <c r="I908" s="5">
        <v>77042.0</v>
      </c>
      <c r="J908" s="7">
        <v>837226.0</v>
      </c>
      <c r="K908" s="7">
        <v>822881.0</v>
      </c>
      <c r="L908" s="7">
        <v>8475.0</v>
      </c>
      <c r="M908" s="12">
        <v>0.0102991805619525</v>
      </c>
    </row>
    <row r="909">
      <c r="A909" s="5">
        <v>9.32250000971E11</v>
      </c>
      <c r="B909" s="5" t="s">
        <v>46</v>
      </c>
      <c r="C909" s="5">
        <v>2022.0</v>
      </c>
      <c r="D909" s="5">
        <v>7946.0</v>
      </c>
      <c r="E909" s="5" t="s">
        <v>43</v>
      </c>
      <c r="F909" s="5">
        <v>1117.0</v>
      </c>
      <c r="G909" s="5" t="s">
        <v>864</v>
      </c>
      <c r="H909" s="5" t="s">
        <v>973</v>
      </c>
      <c r="I909" s="5">
        <v>77042.0</v>
      </c>
      <c r="J909" s="7">
        <v>1016497.0</v>
      </c>
      <c r="K909" s="7">
        <v>724380.0</v>
      </c>
      <c r="L909" s="7">
        <v>287451.0</v>
      </c>
      <c r="M909" s="12">
        <v>0.396823490433198</v>
      </c>
    </row>
    <row r="910">
      <c r="A910" s="5">
        <v>9.32260000972E11</v>
      </c>
      <c r="B910" s="5" t="s">
        <v>46</v>
      </c>
      <c r="C910" s="5">
        <v>2022.0</v>
      </c>
      <c r="D910" s="5">
        <v>7946.0</v>
      </c>
      <c r="E910" s="5" t="s">
        <v>43</v>
      </c>
      <c r="F910" s="5">
        <v>1117.0</v>
      </c>
      <c r="G910" s="5" t="s">
        <v>864</v>
      </c>
      <c r="H910" s="5" t="s">
        <v>974</v>
      </c>
      <c r="I910" s="5">
        <v>77042.0</v>
      </c>
      <c r="J910" s="7">
        <v>760813.0</v>
      </c>
      <c r="K910" s="7">
        <v>692000.0</v>
      </c>
      <c r="L910" s="7">
        <v>68813.0</v>
      </c>
      <c r="M910" s="12">
        <v>0.0994407514450868</v>
      </c>
    </row>
    <row r="911">
      <c r="A911" s="5">
        <v>9.32260000973E11</v>
      </c>
      <c r="B911" s="5" t="s">
        <v>46</v>
      </c>
      <c r="C911" s="5">
        <v>2022.0</v>
      </c>
      <c r="D911" s="5">
        <v>7946.0</v>
      </c>
      <c r="E911" s="5" t="s">
        <v>43</v>
      </c>
      <c r="F911" s="5">
        <v>1117.0</v>
      </c>
      <c r="G911" s="5" t="s">
        <v>864</v>
      </c>
      <c r="H911" s="5" t="s">
        <v>975</v>
      </c>
      <c r="I911" s="5">
        <v>77042.0</v>
      </c>
      <c r="J911" s="7">
        <v>716200.0</v>
      </c>
      <c r="K911" s="7">
        <v>617700.0</v>
      </c>
      <c r="L911" s="7">
        <v>98500.0</v>
      </c>
      <c r="M911" s="12">
        <v>0.159462522259996</v>
      </c>
    </row>
    <row r="912">
      <c r="A912" s="5">
        <v>9.32260000974E11</v>
      </c>
      <c r="B912" s="5" t="s">
        <v>46</v>
      </c>
      <c r="C912" s="5">
        <v>2022.0</v>
      </c>
      <c r="D912" s="5">
        <v>7946.0</v>
      </c>
      <c r="E912" s="5" t="s">
        <v>43</v>
      </c>
      <c r="F912" s="5">
        <v>1117.0</v>
      </c>
      <c r="G912" s="5" t="s">
        <v>864</v>
      </c>
      <c r="H912" s="5" t="s">
        <v>976</v>
      </c>
      <c r="I912" s="5">
        <v>77042.0</v>
      </c>
      <c r="J912" s="7">
        <v>639000.0</v>
      </c>
      <c r="K912" s="7">
        <v>549785.0</v>
      </c>
      <c r="L912" s="7">
        <v>89215.0</v>
      </c>
      <c r="M912" s="12">
        <v>0.162272524714206</v>
      </c>
    </row>
    <row r="913">
      <c r="A913" s="5">
        <v>9.32260000975E11</v>
      </c>
      <c r="B913" s="5" t="s">
        <v>42</v>
      </c>
      <c r="C913" s="5">
        <v>2022.0</v>
      </c>
      <c r="D913" s="5">
        <v>7946.0</v>
      </c>
      <c r="E913" s="5" t="s">
        <v>43</v>
      </c>
      <c r="F913" s="5">
        <v>1117.0</v>
      </c>
      <c r="G913" s="5" t="s">
        <v>864</v>
      </c>
      <c r="H913" s="5" t="s">
        <v>977</v>
      </c>
      <c r="I913" s="5">
        <v>77042.0</v>
      </c>
      <c r="J913" s="7">
        <v>743616.0</v>
      </c>
      <c r="K913" s="7">
        <v>654108.0</v>
      </c>
      <c r="L913" s="7">
        <v>84576.0</v>
      </c>
      <c r="M913" s="12">
        <v>0.129299748665357</v>
      </c>
    </row>
    <row r="914">
      <c r="A914" s="5">
        <v>9.32260000976E11</v>
      </c>
      <c r="B914" s="5" t="s">
        <v>42</v>
      </c>
      <c r="C914" s="5">
        <v>2022.0</v>
      </c>
      <c r="D914" s="5">
        <v>7946.0</v>
      </c>
      <c r="E914" s="5" t="s">
        <v>43</v>
      </c>
      <c r="F914" s="5">
        <v>1117.0</v>
      </c>
      <c r="G914" s="5" t="s">
        <v>864</v>
      </c>
      <c r="H914" s="5" t="s">
        <v>978</v>
      </c>
      <c r="I914" s="5">
        <v>77042.0</v>
      </c>
      <c r="J914" s="7">
        <v>640801.0</v>
      </c>
      <c r="K914" s="7">
        <v>632537.0</v>
      </c>
      <c r="L914" s="7">
        <v>3353.0</v>
      </c>
      <c r="M914" s="12">
        <v>0.0053008756799997</v>
      </c>
    </row>
    <row r="915">
      <c r="A915" s="5">
        <v>9.32260000977E11</v>
      </c>
      <c r="B915" s="5" t="s">
        <v>46</v>
      </c>
      <c r="C915" s="5">
        <v>2022.0</v>
      </c>
      <c r="D915" s="5">
        <v>7946.0</v>
      </c>
      <c r="E915" s="5" t="s">
        <v>43</v>
      </c>
      <c r="F915" s="5">
        <v>1117.0</v>
      </c>
      <c r="G915" s="5" t="s">
        <v>864</v>
      </c>
      <c r="H915" s="5" t="s">
        <v>979</v>
      </c>
      <c r="I915" s="5">
        <v>77042.0</v>
      </c>
      <c r="J915" s="7">
        <v>722379.0</v>
      </c>
      <c r="K915" s="7">
        <v>654600.0</v>
      </c>
      <c r="L915" s="7">
        <v>67779.0</v>
      </c>
      <c r="M915" s="12">
        <v>0.103542621448212</v>
      </c>
    </row>
    <row r="916">
      <c r="A916" s="5">
        <v>9.32260000978E11</v>
      </c>
      <c r="B916" s="5" t="s">
        <v>46</v>
      </c>
      <c r="C916" s="5">
        <v>2022.0</v>
      </c>
      <c r="D916" s="5">
        <v>7946.0</v>
      </c>
      <c r="E916" s="5" t="s">
        <v>43</v>
      </c>
      <c r="F916" s="5">
        <v>1117.0</v>
      </c>
      <c r="G916" s="5" t="s">
        <v>864</v>
      </c>
      <c r="H916" s="5" t="s">
        <v>980</v>
      </c>
      <c r="I916" s="5">
        <v>77042.0</v>
      </c>
      <c r="J916" s="7">
        <v>731817.0</v>
      </c>
      <c r="K916" s="7">
        <v>640000.0</v>
      </c>
      <c r="L916" s="7">
        <v>91817.0</v>
      </c>
      <c r="M916" s="12">
        <v>0.1434640625</v>
      </c>
    </row>
    <row r="917">
      <c r="A917" s="5">
        <v>9.32260000979E11</v>
      </c>
      <c r="B917" s="5" t="s">
        <v>46</v>
      </c>
      <c r="C917" s="5">
        <v>2022.0</v>
      </c>
      <c r="D917" s="5">
        <v>7946.0</v>
      </c>
      <c r="E917" s="5" t="s">
        <v>43</v>
      </c>
      <c r="F917" s="5">
        <v>1117.0</v>
      </c>
      <c r="G917" s="5" t="s">
        <v>465</v>
      </c>
      <c r="H917" s="5" t="s">
        <v>981</v>
      </c>
      <c r="I917" s="5">
        <v>77042.0</v>
      </c>
      <c r="J917" s="7">
        <v>753000.0</v>
      </c>
      <c r="K917" s="7">
        <v>574000.0</v>
      </c>
      <c r="L917" s="7">
        <v>179000.0</v>
      </c>
      <c r="M917" s="12">
        <v>0.31184668989547</v>
      </c>
    </row>
    <row r="918">
      <c r="A918" s="5">
        <v>9.3226000098E11</v>
      </c>
      <c r="B918" s="5" t="s">
        <v>42</v>
      </c>
      <c r="C918" s="5">
        <v>2022.0</v>
      </c>
      <c r="D918" s="5">
        <v>7946.0</v>
      </c>
      <c r="E918" s="5" t="s">
        <v>43</v>
      </c>
      <c r="F918" s="5">
        <v>1117.0</v>
      </c>
      <c r="G918" s="5" t="s">
        <v>465</v>
      </c>
      <c r="H918" s="5" t="s">
        <v>982</v>
      </c>
      <c r="I918" s="5">
        <v>77042.0</v>
      </c>
      <c r="J918" s="7">
        <v>482435.0</v>
      </c>
      <c r="K918" s="7">
        <v>466123.0</v>
      </c>
      <c r="L918" s="7">
        <v>34224.0</v>
      </c>
      <c r="M918" s="12">
        <v>0.0734226802796687</v>
      </c>
    </row>
    <row r="919">
      <c r="A919" s="5">
        <v>9.32260000981E11</v>
      </c>
      <c r="B919" s="5" t="s">
        <v>46</v>
      </c>
      <c r="C919" s="5">
        <v>2022.0</v>
      </c>
      <c r="D919" s="5">
        <v>7946.0</v>
      </c>
      <c r="E919" s="5" t="s">
        <v>43</v>
      </c>
      <c r="F919" s="5">
        <v>1117.0</v>
      </c>
      <c r="G919" s="5" t="s">
        <v>465</v>
      </c>
      <c r="H919" s="5" t="s">
        <v>983</v>
      </c>
      <c r="I919" s="5">
        <v>77042.0</v>
      </c>
      <c r="J919" s="7">
        <v>598066.0</v>
      </c>
      <c r="K919" s="7">
        <v>600000.0</v>
      </c>
      <c r="L919" s="7">
        <v>-1934.0</v>
      </c>
      <c r="M919" s="12">
        <v>-0.00322333333333335</v>
      </c>
    </row>
    <row r="920">
      <c r="A920" s="5">
        <v>9.32260000982E11</v>
      </c>
      <c r="B920" s="5" t="s">
        <v>46</v>
      </c>
      <c r="C920" s="5">
        <v>2022.0</v>
      </c>
      <c r="D920" s="5">
        <v>7946.0</v>
      </c>
      <c r="E920" s="5" t="s">
        <v>43</v>
      </c>
      <c r="F920" s="5">
        <v>1117.0</v>
      </c>
      <c r="G920" s="5" t="s">
        <v>465</v>
      </c>
      <c r="H920" s="5" t="s">
        <v>984</v>
      </c>
      <c r="I920" s="5">
        <v>77042.0</v>
      </c>
      <c r="J920" s="7">
        <v>677773.0</v>
      </c>
      <c r="K920" s="7">
        <v>550719.0</v>
      </c>
      <c r="L920" s="7">
        <v>127054.0</v>
      </c>
      <c r="M920" s="12">
        <v>0.230705677487066</v>
      </c>
    </row>
    <row r="921">
      <c r="A921" s="5">
        <v>9.32260000983E11</v>
      </c>
      <c r="B921" s="5" t="s">
        <v>42</v>
      </c>
      <c r="C921" s="5">
        <v>2022.0</v>
      </c>
      <c r="D921" s="5">
        <v>7946.0</v>
      </c>
      <c r="E921" s="5" t="s">
        <v>43</v>
      </c>
      <c r="F921" s="5">
        <v>1117.0</v>
      </c>
      <c r="G921" s="5" t="s">
        <v>465</v>
      </c>
      <c r="H921" s="5" t="s">
        <v>985</v>
      </c>
      <c r="I921" s="5">
        <v>77042.0</v>
      </c>
      <c r="J921" s="7">
        <v>673161.0</v>
      </c>
      <c r="K921" s="7">
        <v>595689.0</v>
      </c>
      <c r="L921" s="7">
        <v>72695.0</v>
      </c>
      <c r="M921" s="12">
        <v>0.12203515592868</v>
      </c>
    </row>
    <row r="922">
      <c r="A922" s="5">
        <v>9.32260000984E11</v>
      </c>
      <c r="B922" s="5" t="s">
        <v>42</v>
      </c>
      <c r="C922" s="5">
        <v>2022.0</v>
      </c>
      <c r="D922" s="5">
        <v>7946.0</v>
      </c>
      <c r="E922" s="5" t="s">
        <v>43</v>
      </c>
      <c r="F922" s="5">
        <v>1117.0</v>
      </c>
      <c r="G922" s="5" t="s">
        <v>465</v>
      </c>
      <c r="H922" s="5" t="s">
        <v>986</v>
      </c>
      <c r="I922" s="5">
        <v>77042.0</v>
      </c>
      <c r="J922" s="7">
        <v>587411.0</v>
      </c>
      <c r="K922" s="7">
        <v>579977.0</v>
      </c>
      <c r="L922" s="7">
        <v>1864.0</v>
      </c>
      <c r="M922" s="12">
        <v>0.00321392055202185</v>
      </c>
    </row>
    <row r="923">
      <c r="A923" s="5">
        <v>9.32260000985E11</v>
      </c>
      <c r="B923" s="5" t="s">
        <v>42</v>
      </c>
      <c r="C923" s="5">
        <v>2022.0</v>
      </c>
      <c r="D923" s="5">
        <v>7946.0</v>
      </c>
      <c r="E923" s="5" t="s">
        <v>43</v>
      </c>
      <c r="F923" s="5">
        <v>1117.0</v>
      </c>
      <c r="G923" s="5" t="s">
        <v>465</v>
      </c>
      <c r="H923" s="5" t="s">
        <v>987</v>
      </c>
      <c r="I923" s="5">
        <v>77042.0</v>
      </c>
      <c r="J923" s="7">
        <v>668680.0</v>
      </c>
      <c r="K923" s="7">
        <v>590907.0</v>
      </c>
      <c r="L923" s="7">
        <v>72705.0</v>
      </c>
      <c r="M923" s="12">
        <v>0.123039666140357</v>
      </c>
    </row>
    <row r="924">
      <c r="A924" s="5">
        <v>9.32260000986E11</v>
      </c>
      <c r="B924" s="5" t="s">
        <v>46</v>
      </c>
      <c r="C924" s="5">
        <v>2022.0</v>
      </c>
      <c r="D924" s="5">
        <v>7946.0</v>
      </c>
      <c r="E924" s="5" t="s">
        <v>43</v>
      </c>
      <c r="F924" s="5">
        <v>1117.0</v>
      </c>
      <c r="G924" s="5" t="s">
        <v>465</v>
      </c>
      <c r="H924" s="5" t="s">
        <v>988</v>
      </c>
      <c r="I924" s="5">
        <v>77042.0</v>
      </c>
      <c r="J924" s="7">
        <v>650000.0</v>
      </c>
      <c r="K924" s="7">
        <v>600690.0</v>
      </c>
      <c r="L924" s="7">
        <v>49310.0</v>
      </c>
      <c r="M924" s="12">
        <v>0.0820889310626113</v>
      </c>
    </row>
    <row r="925">
      <c r="A925" s="5">
        <v>9.32260000987E11</v>
      </c>
      <c r="B925" s="5" t="s">
        <v>46</v>
      </c>
      <c r="C925" s="5">
        <v>2022.0</v>
      </c>
      <c r="D925" s="5">
        <v>7946.0</v>
      </c>
      <c r="E925" s="5" t="s">
        <v>43</v>
      </c>
      <c r="F925" s="5">
        <v>1117.0</v>
      </c>
      <c r="G925" s="5" t="s">
        <v>465</v>
      </c>
      <c r="H925" s="5" t="s">
        <v>989</v>
      </c>
      <c r="I925" s="5">
        <v>77042.0</v>
      </c>
      <c r="J925" s="7">
        <v>746830.0</v>
      </c>
      <c r="K925" s="7">
        <v>697074.0</v>
      </c>
      <c r="L925" s="7">
        <v>49756.0</v>
      </c>
      <c r="M925" s="12">
        <v>0.0713783615512844</v>
      </c>
    </row>
    <row r="926">
      <c r="A926" s="5">
        <v>9.32260000988E11</v>
      </c>
      <c r="B926" s="5" t="s">
        <v>46</v>
      </c>
      <c r="C926" s="5">
        <v>2022.0</v>
      </c>
      <c r="D926" s="5">
        <v>7946.0</v>
      </c>
      <c r="E926" s="5" t="s">
        <v>43</v>
      </c>
      <c r="F926" s="5">
        <v>1117.0</v>
      </c>
      <c r="G926" s="5" t="s">
        <v>465</v>
      </c>
      <c r="H926" s="5" t="s">
        <v>990</v>
      </c>
      <c r="I926" s="5">
        <v>77042.0</v>
      </c>
      <c r="J926" s="7">
        <v>660000.0</v>
      </c>
      <c r="K926" s="7">
        <v>812450.0</v>
      </c>
      <c r="L926" s="7">
        <v>-152450.0</v>
      </c>
      <c r="M926" s="12">
        <v>-0.187642316450243</v>
      </c>
    </row>
    <row r="927">
      <c r="A927" s="5">
        <v>9.32260000989E11</v>
      </c>
      <c r="B927" s="5" t="s">
        <v>46</v>
      </c>
      <c r="C927" s="5">
        <v>2022.0</v>
      </c>
      <c r="D927" s="5">
        <v>7946.0</v>
      </c>
      <c r="E927" s="5" t="s">
        <v>43</v>
      </c>
      <c r="F927" s="5">
        <v>1117.0</v>
      </c>
      <c r="G927" s="5" t="s">
        <v>465</v>
      </c>
      <c r="H927" s="5" t="s">
        <v>991</v>
      </c>
      <c r="I927" s="5">
        <v>77042.0</v>
      </c>
      <c r="J927" s="7">
        <v>842639.0</v>
      </c>
      <c r="K927" s="7">
        <v>757348.0</v>
      </c>
      <c r="L927" s="7">
        <v>85291.0</v>
      </c>
      <c r="M927" s="12">
        <v>0.112617977468746</v>
      </c>
    </row>
    <row r="928">
      <c r="A928" s="5">
        <v>9.3226000099E11</v>
      </c>
      <c r="B928" s="5" t="s">
        <v>42</v>
      </c>
      <c r="C928" s="5">
        <v>2022.0</v>
      </c>
      <c r="D928" s="5">
        <v>7946.0</v>
      </c>
      <c r="E928" s="5" t="s">
        <v>43</v>
      </c>
      <c r="F928" s="5">
        <v>1117.0</v>
      </c>
      <c r="G928" s="5" t="s">
        <v>465</v>
      </c>
      <c r="H928" s="5" t="s">
        <v>992</v>
      </c>
      <c r="I928" s="5">
        <v>77042.0</v>
      </c>
      <c r="J928" s="7">
        <v>843690.0</v>
      </c>
      <c r="K928" s="7">
        <v>741679.0</v>
      </c>
      <c r="L928" s="7">
        <v>91131.0</v>
      </c>
      <c r="M928" s="12">
        <v>0.122871215175298</v>
      </c>
    </row>
    <row r="929">
      <c r="A929" s="5">
        <v>9.32260000991E11</v>
      </c>
      <c r="B929" s="5" t="s">
        <v>46</v>
      </c>
      <c r="C929" s="5">
        <v>2022.0</v>
      </c>
      <c r="D929" s="5">
        <v>7946.0</v>
      </c>
      <c r="E929" s="5" t="s">
        <v>43</v>
      </c>
      <c r="F929" s="5">
        <v>1117.0</v>
      </c>
      <c r="G929" s="5" t="s">
        <v>465</v>
      </c>
      <c r="H929" s="5" t="s">
        <v>993</v>
      </c>
      <c r="I929" s="5">
        <v>77042.0</v>
      </c>
      <c r="J929" s="7">
        <v>550703.0</v>
      </c>
      <c r="K929" s="7">
        <v>557000.0</v>
      </c>
      <c r="L929" s="7">
        <v>-6297.0</v>
      </c>
      <c r="M929" s="12">
        <v>-0.0113052064631956</v>
      </c>
    </row>
    <row r="930">
      <c r="A930" s="5">
        <v>9.32260000992E11</v>
      </c>
      <c r="B930" s="5" t="s">
        <v>42</v>
      </c>
      <c r="C930" s="5">
        <v>2022.0</v>
      </c>
      <c r="D930" s="5">
        <v>7946.0</v>
      </c>
      <c r="E930" s="5" t="s">
        <v>43</v>
      </c>
      <c r="F930" s="5">
        <v>1117.0</v>
      </c>
      <c r="G930" s="5" t="s">
        <v>465</v>
      </c>
      <c r="H930" s="5" t="s">
        <v>994</v>
      </c>
      <c r="I930" s="5">
        <v>77042.0</v>
      </c>
      <c r="J930" s="7">
        <v>604916.0</v>
      </c>
      <c r="K930" s="7">
        <v>594152.0</v>
      </c>
      <c r="L930" s="7">
        <v>4321.0</v>
      </c>
      <c r="M930" s="12">
        <v>0.00727254978524016</v>
      </c>
    </row>
    <row r="931">
      <c r="A931" s="5">
        <v>9.32260000993E11</v>
      </c>
      <c r="B931" s="5" t="s">
        <v>46</v>
      </c>
      <c r="C931" s="5">
        <v>2022.0</v>
      </c>
      <c r="D931" s="5">
        <v>7946.0</v>
      </c>
      <c r="E931" s="5" t="s">
        <v>43</v>
      </c>
      <c r="F931" s="5">
        <v>1117.0</v>
      </c>
      <c r="G931" s="5" t="s">
        <v>465</v>
      </c>
      <c r="H931" s="5" t="s">
        <v>995</v>
      </c>
      <c r="I931" s="5">
        <v>77042.0</v>
      </c>
      <c r="J931" s="7">
        <v>800000.0</v>
      </c>
      <c r="K931" s="7">
        <v>668000.0</v>
      </c>
      <c r="L931" s="7">
        <v>132000.0</v>
      </c>
      <c r="M931" s="12">
        <v>0.197604790419161</v>
      </c>
    </row>
    <row r="932">
      <c r="A932" s="5">
        <v>9.32260000994E11</v>
      </c>
      <c r="B932" s="5" t="s">
        <v>46</v>
      </c>
      <c r="C932" s="5">
        <v>2022.0</v>
      </c>
      <c r="D932" s="5">
        <v>7946.0</v>
      </c>
      <c r="E932" s="5" t="s">
        <v>43</v>
      </c>
      <c r="F932" s="5">
        <v>1117.0</v>
      </c>
      <c r="G932" s="5" t="s">
        <v>864</v>
      </c>
      <c r="H932" s="5" t="s">
        <v>996</v>
      </c>
      <c r="I932" s="5">
        <v>77042.0</v>
      </c>
      <c r="J932" s="7">
        <v>647942.0</v>
      </c>
      <c r="K932" s="7">
        <v>606134.0</v>
      </c>
      <c r="L932" s="7">
        <v>41808.0</v>
      </c>
      <c r="M932" s="12">
        <v>0.0689748471460105</v>
      </c>
    </row>
    <row r="933">
      <c r="A933" s="5">
        <v>9.32260000995E11</v>
      </c>
      <c r="B933" s="5" t="s">
        <v>42</v>
      </c>
      <c r="C933" s="5">
        <v>2022.0</v>
      </c>
      <c r="D933" s="5">
        <v>7946.0</v>
      </c>
      <c r="E933" s="5" t="s">
        <v>43</v>
      </c>
      <c r="F933" s="5">
        <v>1117.0</v>
      </c>
      <c r="G933" s="5" t="s">
        <v>864</v>
      </c>
      <c r="H933" s="5" t="s">
        <v>997</v>
      </c>
      <c r="I933" s="5">
        <v>77042.0</v>
      </c>
      <c r="J933" s="7">
        <v>780325.0</v>
      </c>
      <c r="K933" s="7">
        <v>761699.0</v>
      </c>
      <c r="L933" s="7">
        <v>9932.0</v>
      </c>
      <c r="M933" s="12">
        <v>0.0130392714182374</v>
      </c>
    </row>
    <row r="934">
      <c r="A934" s="5">
        <v>9.32260000996E11</v>
      </c>
      <c r="B934" s="5" t="s">
        <v>46</v>
      </c>
      <c r="C934" s="5">
        <v>2022.0</v>
      </c>
      <c r="D934" s="5">
        <v>7946.0</v>
      </c>
      <c r="E934" s="5" t="s">
        <v>43</v>
      </c>
      <c r="F934" s="5">
        <v>1117.0</v>
      </c>
      <c r="G934" s="5" t="s">
        <v>864</v>
      </c>
      <c r="H934" s="5" t="s">
        <v>998</v>
      </c>
      <c r="I934" s="5">
        <v>77042.0</v>
      </c>
      <c r="J934" s="7">
        <v>811319.0</v>
      </c>
      <c r="K934" s="7">
        <v>768066.0</v>
      </c>
      <c r="L934" s="7">
        <v>43253.0</v>
      </c>
      <c r="M934" s="12">
        <v>0.0563141709176033</v>
      </c>
    </row>
    <row r="935">
      <c r="A935" s="5">
        <v>9.32260000997E11</v>
      </c>
      <c r="B935" s="5" t="s">
        <v>46</v>
      </c>
      <c r="C935" s="5">
        <v>2022.0</v>
      </c>
      <c r="D935" s="5">
        <v>7946.0</v>
      </c>
      <c r="E935" s="5" t="s">
        <v>43</v>
      </c>
      <c r="F935" s="5">
        <v>1117.0</v>
      </c>
      <c r="G935" s="5" t="s">
        <v>864</v>
      </c>
      <c r="H935" s="5" t="s">
        <v>999</v>
      </c>
      <c r="I935" s="5">
        <v>77042.0</v>
      </c>
      <c r="J935" s="7">
        <v>832209.0</v>
      </c>
      <c r="K935" s="7">
        <v>774200.0</v>
      </c>
      <c r="L935" s="7">
        <v>58009.0</v>
      </c>
      <c r="M935" s="12">
        <v>0.0749276672694394</v>
      </c>
    </row>
    <row r="936">
      <c r="A936" s="5">
        <v>9.32260000998E11</v>
      </c>
      <c r="B936" s="5" t="s">
        <v>46</v>
      </c>
      <c r="C936" s="5">
        <v>2022.0</v>
      </c>
      <c r="D936" s="5">
        <v>7946.0</v>
      </c>
      <c r="E936" s="5" t="s">
        <v>43</v>
      </c>
      <c r="F936" s="5">
        <v>1117.0</v>
      </c>
      <c r="G936" s="5" t="s">
        <v>864</v>
      </c>
      <c r="H936" s="5" t="s">
        <v>1000</v>
      </c>
      <c r="I936" s="5">
        <v>77042.0</v>
      </c>
      <c r="J936" s="7">
        <v>990000.0</v>
      </c>
      <c r="K936" s="7">
        <v>870236.0</v>
      </c>
      <c r="L936" s="7">
        <v>119764.0</v>
      </c>
      <c r="M936" s="12">
        <v>0.137622438051287</v>
      </c>
    </row>
    <row r="937">
      <c r="A937" s="5">
        <v>9.32260000999E11</v>
      </c>
      <c r="B937" s="5" t="s">
        <v>46</v>
      </c>
      <c r="C937" s="5">
        <v>2022.0</v>
      </c>
      <c r="D937" s="5">
        <v>7946.0</v>
      </c>
      <c r="E937" s="5" t="s">
        <v>43</v>
      </c>
      <c r="F937" s="5">
        <v>1117.0</v>
      </c>
      <c r="G937" s="5" t="s">
        <v>864</v>
      </c>
      <c r="H937" s="5" t="s">
        <v>1001</v>
      </c>
      <c r="I937" s="5">
        <v>77042.0</v>
      </c>
      <c r="J937" s="7">
        <v>725518.0</v>
      </c>
      <c r="K937" s="7">
        <v>734207.0</v>
      </c>
      <c r="L937" s="7">
        <v>-8689.0</v>
      </c>
      <c r="M937" s="12">
        <v>-0.0118345371264506</v>
      </c>
    </row>
    <row r="938">
      <c r="A938" s="5">
        <v>9.3227000001E11</v>
      </c>
      <c r="B938" s="5" t="s">
        <v>46</v>
      </c>
      <c r="C938" s="5">
        <v>2022.0</v>
      </c>
      <c r="D938" s="5">
        <v>7946.0</v>
      </c>
      <c r="E938" s="5" t="s">
        <v>43</v>
      </c>
      <c r="F938" s="5">
        <v>1117.0</v>
      </c>
      <c r="G938" s="5" t="s">
        <v>864</v>
      </c>
      <c r="H938" s="5" t="s">
        <v>1002</v>
      </c>
      <c r="I938" s="5">
        <v>77042.0</v>
      </c>
      <c r="J938" s="7">
        <v>657336.0</v>
      </c>
      <c r="K938" s="7">
        <v>625000.0</v>
      </c>
      <c r="L938" s="7">
        <v>32336.0</v>
      </c>
      <c r="M938" s="12">
        <v>0.0517376</v>
      </c>
    </row>
    <row r="939">
      <c r="A939" s="5">
        <v>9.32270000011E11</v>
      </c>
      <c r="B939" s="5" t="s">
        <v>42</v>
      </c>
      <c r="C939" s="5">
        <v>2022.0</v>
      </c>
      <c r="D939" s="5">
        <v>7946.0</v>
      </c>
      <c r="E939" s="5" t="s">
        <v>43</v>
      </c>
      <c r="F939" s="5">
        <v>1117.0</v>
      </c>
      <c r="G939" s="5" t="s">
        <v>864</v>
      </c>
      <c r="H939" s="5" t="s">
        <v>1003</v>
      </c>
      <c r="I939" s="5">
        <v>77042.0</v>
      </c>
      <c r="J939" s="7">
        <v>764788.0</v>
      </c>
      <c r="K939" s="7">
        <v>674574.0</v>
      </c>
      <c r="L939" s="7">
        <v>90214.0</v>
      </c>
      <c r="M939" s="12">
        <v>0.133734771870839</v>
      </c>
    </row>
    <row r="940">
      <c r="A940" s="5">
        <v>9.32270000012E11</v>
      </c>
      <c r="B940" s="5" t="s">
        <v>42</v>
      </c>
      <c r="C940" s="5">
        <v>2022.0</v>
      </c>
      <c r="D940" s="5">
        <v>7946.0</v>
      </c>
      <c r="E940" s="5" t="s">
        <v>43</v>
      </c>
      <c r="F940" s="5">
        <v>1117.0</v>
      </c>
      <c r="G940" s="5" t="s">
        <v>864</v>
      </c>
      <c r="H940" s="5" t="s">
        <v>1004</v>
      </c>
      <c r="I940" s="5">
        <v>77042.0</v>
      </c>
      <c r="J940" s="7">
        <v>697481.0</v>
      </c>
      <c r="K940" s="7">
        <v>620348.0</v>
      </c>
      <c r="L940" s="7">
        <v>72356.0</v>
      </c>
      <c r="M940" s="12">
        <v>0.116637758161548</v>
      </c>
    </row>
    <row r="941">
      <c r="A941" s="5">
        <v>9.32270000013E11</v>
      </c>
      <c r="B941" s="5" t="s">
        <v>46</v>
      </c>
      <c r="C941" s="5">
        <v>2022.0</v>
      </c>
      <c r="D941" s="5">
        <v>7946.0</v>
      </c>
      <c r="E941" s="5" t="s">
        <v>43</v>
      </c>
      <c r="F941" s="5">
        <v>1117.0</v>
      </c>
      <c r="G941" s="5" t="s">
        <v>864</v>
      </c>
      <c r="H941" s="5" t="s">
        <v>1005</v>
      </c>
      <c r="I941" s="5">
        <v>77042.0</v>
      </c>
      <c r="J941" s="7">
        <v>542485.0</v>
      </c>
      <c r="K941" s="7">
        <v>540600.0</v>
      </c>
      <c r="L941" s="7">
        <v>1885.0</v>
      </c>
      <c r="M941" s="12">
        <v>0.00348686644469098</v>
      </c>
    </row>
    <row r="942">
      <c r="A942" s="5">
        <v>9.32270000014E11</v>
      </c>
      <c r="B942" s="5" t="s">
        <v>46</v>
      </c>
      <c r="C942" s="5">
        <v>2022.0</v>
      </c>
      <c r="D942" s="5">
        <v>7946.0</v>
      </c>
      <c r="E942" s="5" t="s">
        <v>43</v>
      </c>
      <c r="F942" s="5">
        <v>1117.0</v>
      </c>
      <c r="G942" s="5" t="s">
        <v>864</v>
      </c>
      <c r="H942" s="5" t="s">
        <v>1006</v>
      </c>
      <c r="I942" s="5">
        <v>77042.0</v>
      </c>
      <c r="J942" s="7">
        <v>606821.0</v>
      </c>
      <c r="K942" s="7">
        <v>590000.0</v>
      </c>
      <c r="L942" s="7">
        <v>16821.0</v>
      </c>
      <c r="M942" s="12">
        <v>0.0285101694915255</v>
      </c>
    </row>
    <row r="943">
      <c r="A943" s="5">
        <v>9.32270000015E11</v>
      </c>
      <c r="B943" s="5" t="s">
        <v>42</v>
      </c>
      <c r="C943" s="5">
        <v>2022.0</v>
      </c>
      <c r="D943" s="5">
        <v>7946.0</v>
      </c>
      <c r="E943" s="5" t="s">
        <v>43</v>
      </c>
      <c r="F943" s="5">
        <v>1117.0</v>
      </c>
      <c r="G943" s="5" t="s">
        <v>864</v>
      </c>
      <c r="H943" s="5" t="s">
        <v>1007</v>
      </c>
      <c r="I943" s="5">
        <v>77042.0</v>
      </c>
      <c r="J943" s="7">
        <v>721456.0</v>
      </c>
      <c r="K943" s="7">
        <v>648576.0</v>
      </c>
      <c r="L943" s="7">
        <v>41523.0</v>
      </c>
      <c r="M943" s="12">
        <v>0.0640217954410893</v>
      </c>
    </row>
    <row r="944">
      <c r="A944" s="5">
        <v>9.32270000016E11</v>
      </c>
      <c r="B944" s="5" t="s">
        <v>42</v>
      </c>
      <c r="C944" s="5">
        <v>2022.0</v>
      </c>
      <c r="D944" s="5">
        <v>7946.0</v>
      </c>
      <c r="E944" s="5" t="s">
        <v>43</v>
      </c>
      <c r="F944" s="5">
        <v>1117.0</v>
      </c>
      <c r="G944" s="5" t="s">
        <v>864</v>
      </c>
      <c r="H944" s="5" t="s">
        <v>1008</v>
      </c>
      <c r="I944" s="5">
        <v>77042.0</v>
      </c>
      <c r="J944" s="7">
        <v>597973.0</v>
      </c>
      <c r="K944" s="7">
        <v>588864.0</v>
      </c>
      <c r="L944" s="7">
        <v>303.0</v>
      </c>
      <c r="M944" s="12">
        <v>5.14550048907658E-4</v>
      </c>
    </row>
    <row r="945">
      <c r="A945" s="5">
        <v>9.32270000017E11</v>
      </c>
      <c r="B945" s="5" t="s">
        <v>42</v>
      </c>
      <c r="C945" s="5">
        <v>2022.0</v>
      </c>
      <c r="D945" s="5">
        <v>7946.0</v>
      </c>
      <c r="E945" s="5" t="s">
        <v>43</v>
      </c>
      <c r="F945" s="5">
        <v>1117.0</v>
      </c>
      <c r="G945" s="5" t="s">
        <v>465</v>
      </c>
      <c r="H945" s="5" t="s">
        <v>1009</v>
      </c>
      <c r="I945" s="5">
        <v>77042.0</v>
      </c>
      <c r="J945" s="7">
        <v>760391.0</v>
      </c>
      <c r="K945" s="7">
        <v>604424.0</v>
      </c>
      <c r="L945" s="7">
        <v>150766.0</v>
      </c>
      <c r="M945" s="12">
        <v>0.249437480973621</v>
      </c>
    </row>
    <row r="946">
      <c r="A946" s="5">
        <v>9.32270000019E11</v>
      </c>
      <c r="B946" s="5" t="s">
        <v>46</v>
      </c>
      <c r="C946" s="5">
        <v>2022.0</v>
      </c>
      <c r="D946" s="5">
        <v>7946.0</v>
      </c>
      <c r="E946" s="5" t="s">
        <v>43</v>
      </c>
      <c r="F946" s="5">
        <v>1117.0</v>
      </c>
      <c r="G946" s="5" t="s">
        <v>465</v>
      </c>
      <c r="H946" s="5" t="s">
        <v>1011</v>
      </c>
      <c r="I946" s="5">
        <v>77042.0</v>
      </c>
      <c r="J946" s="7">
        <v>774000.0</v>
      </c>
      <c r="K946" s="7">
        <v>660000.0</v>
      </c>
      <c r="L946" s="7">
        <v>114000.0</v>
      </c>
      <c r="M946" s="12">
        <v>0.172727272727272</v>
      </c>
    </row>
    <row r="947">
      <c r="A947" s="5">
        <v>9.3227000002E11</v>
      </c>
      <c r="B947" s="5" t="s">
        <v>46</v>
      </c>
      <c r="C947" s="5">
        <v>2022.0</v>
      </c>
      <c r="D947" s="5">
        <v>7946.0</v>
      </c>
      <c r="E947" s="5" t="s">
        <v>43</v>
      </c>
      <c r="F947" s="5">
        <v>1117.0</v>
      </c>
      <c r="G947" s="5" t="s">
        <v>465</v>
      </c>
      <c r="H947" s="5" t="s">
        <v>1012</v>
      </c>
      <c r="I947" s="5">
        <v>77042.0</v>
      </c>
      <c r="J947" s="7">
        <v>691600.0</v>
      </c>
      <c r="K947" s="7">
        <v>577144.0</v>
      </c>
      <c r="L947" s="7">
        <v>114456.0</v>
      </c>
      <c r="M947" s="12">
        <v>0.198314458783249</v>
      </c>
    </row>
    <row r="948">
      <c r="A948" s="5">
        <v>9.32270000021E11</v>
      </c>
      <c r="B948" s="5" t="s">
        <v>42</v>
      </c>
      <c r="C948" s="5">
        <v>2022.0</v>
      </c>
      <c r="D948" s="5">
        <v>7946.0</v>
      </c>
      <c r="E948" s="5" t="s">
        <v>43</v>
      </c>
      <c r="F948" s="5">
        <v>1117.0</v>
      </c>
      <c r="G948" s="5" t="s">
        <v>465</v>
      </c>
      <c r="H948" s="5" t="s">
        <v>1013</v>
      </c>
      <c r="I948" s="5">
        <v>77042.0</v>
      </c>
      <c r="J948" s="7">
        <v>781961.0</v>
      </c>
      <c r="K948" s="7">
        <v>689798.0</v>
      </c>
      <c r="L948" s="7">
        <v>79533.0</v>
      </c>
      <c r="M948" s="12">
        <v>0.115298971582985</v>
      </c>
    </row>
    <row r="949">
      <c r="A949" s="5">
        <v>9.32270000022E11</v>
      </c>
      <c r="B949" s="5" t="s">
        <v>46</v>
      </c>
      <c r="C949" s="5">
        <v>2022.0</v>
      </c>
      <c r="D949" s="5">
        <v>7946.0</v>
      </c>
      <c r="E949" s="5" t="s">
        <v>43</v>
      </c>
      <c r="F949" s="5">
        <v>1117.0</v>
      </c>
      <c r="G949" s="5" t="s">
        <v>465</v>
      </c>
      <c r="H949" s="5" t="s">
        <v>1014</v>
      </c>
      <c r="I949" s="5">
        <v>77042.0</v>
      </c>
      <c r="J949" s="7">
        <v>609912.0</v>
      </c>
      <c r="K949" s="7">
        <v>574000.0</v>
      </c>
      <c r="L949" s="7">
        <v>35912.0</v>
      </c>
      <c r="M949" s="12">
        <v>0.0625644599303136</v>
      </c>
    </row>
    <row r="950">
      <c r="A950" s="5">
        <v>9.32270000023E11</v>
      </c>
      <c r="B950" s="5" t="s">
        <v>46</v>
      </c>
      <c r="C950" s="5">
        <v>2022.0</v>
      </c>
      <c r="D950" s="5">
        <v>7946.0</v>
      </c>
      <c r="E950" s="5" t="s">
        <v>43</v>
      </c>
      <c r="F950" s="5">
        <v>1117.0</v>
      </c>
      <c r="G950" s="5" t="s">
        <v>465</v>
      </c>
      <c r="H950" s="5" t="s">
        <v>1015</v>
      </c>
      <c r="I950" s="5">
        <v>77042.0</v>
      </c>
      <c r="J950" s="7">
        <v>586269.0</v>
      </c>
      <c r="K950" s="7">
        <v>540000.0</v>
      </c>
      <c r="L950" s="7">
        <v>46269.0</v>
      </c>
      <c r="M950" s="12">
        <v>0.0856833333333333</v>
      </c>
    </row>
    <row r="951">
      <c r="A951" s="5">
        <v>9.32270000024E11</v>
      </c>
      <c r="B951" s="5" t="s">
        <v>42</v>
      </c>
      <c r="C951" s="5">
        <v>2022.0</v>
      </c>
      <c r="D951" s="5">
        <v>7946.0</v>
      </c>
      <c r="E951" s="5" t="s">
        <v>43</v>
      </c>
      <c r="F951" s="5">
        <v>1117.0</v>
      </c>
      <c r="G951" s="5" t="s">
        <v>465</v>
      </c>
      <c r="H951" s="5" t="s">
        <v>1016</v>
      </c>
      <c r="I951" s="5">
        <v>77042.0</v>
      </c>
      <c r="J951" s="7">
        <v>565382.0</v>
      </c>
      <c r="K951" s="7">
        <v>530176.0</v>
      </c>
      <c r="L951" s="7">
        <v>31278.0</v>
      </c>
      <c r="M951" s="12">
        <v>0.0589955033800095</v>
      </c>
    </row>
    <row r="952">
      <c r="A952" s="5">
        <v>9.32270000025E11</v>
      </c>
      <c r="B952" s="5" t="s">
        <v>46</v>
      </c>
      <c r="C952" s="5">
        <v>2022.0</v>
      </c>
      <c r="D952" s="5">
        <v>7946.0</v>
      </c>
      <c r="E952" s="5" t="s">
        <v>43</v>
      </c>
      <c r="F952" s="5">
        <v>1117.0</v>
      </c>
      <c r="G952" s="5" t="s">
        <v>465</v>
      </c>
      <c r="H952" s="5" t="s">
        <v>1017</v>
      </c>
      <c r="I952" s="5">
        <v>77042.0</v>
      </c>
      <c r="J952" s="7">
        <v>703000.0</v>
      </c>
      <c r="K952" s="7">
        <v>616651.0</v>
      </c>
      <c r="L952" s="7">
        <v>86349.0</v>
      </c>
      <c r="M952" s="12">
        <v>0.140028962897976</v>
      </c>
    </row>
    <row r="953">
      <c r="A953" s="5">
        <v>9.32270000026E11</v>
      </c>
      <c r="B953" s="5" t="s">
        <v>42</v>
      </c>
      <c r="C953" s="5">
        <v>2022.0</v>
      </c>
      <c r="D953" s="5">
        <v>7946.0</v>
      </c>
      <c r="E953" s="5" t="s">
        <v>43</v>
      </c>
      <c r="F953" s="5">
        <v>1117.0</v>
      </c>
      <c r="G953" s="5" t="s">
        <v>465</v>
      </c>
      <c r="H953" s="5" t="s">
        <v>1018</v>
      </c>
      <c r="I953" s="5">
        <v>77042.0</v>
      </c>
      <c r="J953" s="7">
        <v>627906.0</v>
      </c>
      <c r="K953" s="7">
        <v>618256.0</v>
      </c>
      <c r="L953" s="7">
        <v>4582.0</v>
      </c>
      <c r="M953" s="12">
        <v>0.00741116948319153</v>
      </c>
    </row>
    <row r="954">
      <c r="A954" s="5">
        <v>9.32270000027E11</v>
      </c>
      <c r="B954" s="5" t="s">
        <v>46</v>
      </c>
      <c r="C954" s="5">
        <v>2022.0</v>
      </c>
      <c r="D954" s="5">
        <v>7946.0</v>
      </c>
      <c r="E954" s="5" t="s">
        <v>43</v>
      </c>
      <c r="F954" s="5">
        <v>1117.0</v>
      </c>
      <c r="G954" s="5" t="s">
        <v>465</v>
      </c>
      <c r="H954" s="5" t="s">
        <v>1019</v>
      </c>
      <c r="I954" s="5">
        <v>77042.0</v>
      </c>
      <c r="J954" s="7">
        <v>720000.0</v>
      </c>
      <c r="K954" s="7">
        <v>625000.0</v>
      </c>
      <c r="L954" s="7">
        <v>95000.0</v>
      </c>
      <c r="M954" s="12">
        <v>0.151999999999999</v>
      </c>
    </row>
    <row r="955">
      <c r="A955" s="5">
        <v>9.32270000028E11</v>
      </c>
      <c r="B955" s="5" t="s">
        <v>46</v>
      </c>
      <c r="C955" s="5">
        <v>2022.0</v>
      </c>
      <c r="D955" s="5">
        <v>7946.0</v>
      </c>
      <c r="E955" s="5" t="s">
        <v>43</v>
      </c>
      <c r="F955" s="5">
        <v>1117.0</v>
      </c>
      <c r="G955" s="5" t="s">
        <v>465</v>
      </c>
      <c r="H955" s="5" t="s">
        <v>1020</v>
      </c>
      <c r="I955" s="5">
        <v>77042.0</v>
      </c>
      <c r="J955" s="7">
        <v>1012000.0</v>
      </c>
      <c r="K955" s="7">
        <v>1011999.0</v>
      </c>
      <c r="L955" s="7">
        <v>1.0</v>
      </c>
      <c r="M955" s="12">
        <v>9.88143268987329E-7</v>
      </c>
    </row>
    <row r="956">
      <c r="A956" s="5">
        <v>9.32270000029E11</v>
      </c>
      <c r="B956" s="5" t="s">
        <v>46</v>
      </c>
      <c r="C956" s="5">
        <v>2022.0</v>
      </c>
      <c r="D956" s="5">
        <v>7946.0</v>
      </c>
      <c r="E956" s="5" t="s">
        <v>43</v>
      </c>
      <c r="F956" s="5">
        <v>1117.0</v>
      </c>
      <c r="G956" s="5" t="s">
        <v>465</v>
      </c>
      <c r="H956" s="5" t="s">
        <v>1021</v>
      </c>
      <c r="I956" s="5">
        <v>77042.0</v>
      </c>
      <c r="J956" s="7">
        <v>583860.0</v>
      </c>
      <c r="K956" s="7">
        <v>602460.0</v>
      </c>
      <c r="L956" s="7">
        <v>-18600.0</v>
      </c>
      <c r="M956" s="12">
        <v>-0.0308734189821731</v>
      </c>
    </row>
    <row r="957">
      <c r="A957" s="5">
        <v>9.3227000003E11</v>
      </c>
      <c r="B957" s="5" t="s">
        <v>42</v>
      </c>
      <c r="C957" s="5">
        <v>2022.0</v>
      </c>
      <c r="D957" s="5">
        <v>7946.0</v>
      </c>
      <c r="E957" s="5" t="s">
        <v>43</v>
      </c>
      <c r="F957" s="5">
        <v>1117.0</v>
      </c>
      <c r="G957" s="5" t="s">
        <v>465</v>
      </c>
      <c r="H957" s="5" t="s">
        <v>1022</v>
      </c>
      <c r="I957" s="5">
        <v>77042.0</v>
      </c>
      <c r="J957" s="7">
        <v>685672.0</v>
      </c>
      <c r="K957" s="7">
        <v>590000.0</v>
      </c>
      <c r="L957" s="7">
        <v>90895.0</v>
      </c>
      <c r="M957" s="12">
        <v>0.154059322033898</v>
      </c>
    </row>
    <row r="958">
      <c r="A958" s="5">
        <v>9.32270000031E11</v>
      </c>
      <c r="B958" s="5" t="s">
        <v>46</v>
      </c>
      <c r="C958" s="5">
        <v>2022.0</v>
      </c>
      <c r="D958" s="5">
        <v>7946.0</v>
      </c>
      <c r="E958" s="5" t="s">
        <v>43</v>
      </c>
      <c r="F958" s="5">
        <v>1117.0</v>
      </c>
      <c r="G958" s="5" t="s">
        <v>465</v>
      </c>
      <c r="H958" s="5" t="s">
        <v>1023</v>
      </c>
      <c r="I958" s="5">
        <v>77042.0</v>
      </c>
      <c r="J958" s="7">
        <v>650000.0</v>
      </c>
      <c r="K958" s="7">
        <v>620347.0</v>
      </c>
      <c r="L958" s="7">
        <v>29653.0</v>
      </c>
      <c r="M958" s="12">
        <v>0.0478006664012238</v>
      </c>
    </row>
    <row r="959">
      <c r="A959" s="5">
        <v>9.32270000032E11</v>
      </c>
      <c r="B959" s="5" t="s">
        <v>42</v>
      </c>
      <c r="C959" s="5">
        <v>2022.0</v>
      </c>
      <c r="D959" s="5">
        <v>7946.0</v>
      </c>
      <c r="E959" s="5" t="s">
        <v>43</v>
      </c>
      <c r="F959" s="5">
        <v>1117.0</v>
      </c>
      <c r="G959" s="5" t="s">
        <v>465</v>
      </c>
      <c r="H959" s="5" t="s">
        <v>1024</v>
      </c>
      <c r="I959" s="5">
        <v>77042.0</v>
      </c>
      <c r="J959" s="7">
        <v>720901.0</v>
      </c>
      <c r="K959" s="7">
        <v>646856.0</v>
      </c>
      <c r="L959" s="7">
        <v>58769.0</v>
      </c>
      <c r="M959" s="12">
        <v>0.0908532965605946</v>
      </c>
    </row>
    <row r="960">
      <c r="A960" s="5">
        <v>9.32270000033E11</v>
      </c>
      <c r="B960" s="5" t="s">
        <v>46</v>
      </c>
      <c r="C960" s="5">
        <v>2022.0</v>
      </c>
      <c r="D960" s="5">
        <v>7946.0</v>
      </c>
      <c r="E960" s="5" t="s">
        <v>43</v>
      </c>
      <c r="F960" s="5">
        <v>1117.0</v>
      </c>
      <c r="G960" s="5" t="s">
        <v>864</v>
      </c>
      <c r="H960" s="5" t="s">
        <v>1025</v>
      </c>
      <c r="I960" s="5">
        <v>77042.0</v>
      </c>
      <c r="J960" s="7">
        <v>912000.0</v>
      </c>
      <c r="K960" s="7">
        <v>922500.0</v>
      </c>
      <c r="L960" s="7">
        <v>-10500.0</v>
      </c>
      <c r="M960" s="12">
        <v>-0.0113821138211381</v>
      </c>
    </row>
    <row r="961">
      <c r="A961" s="5">
        <v>9.32270000034E11</v>
      </c>
      <c r="B961" s="5" t="s">
        <v>42</v>
      </c>
      <c r="C961" s="5">
        <v>2022.0</v>
      </c>
      <c r="D961" s="5">
        <v>7946.0</v>
      </c>
      <c r="E961" s="5" t="s">
        <v>43</v>
      </c>
      <c r="F961" s="5">
        <v>1117.0</v>
      </c>
      <c r="G961" s="5" t="s">
        <v>864</v>
      </c>
      <c r="H961" s="5" t="s">
        <v>1026</v>
      </c>
      <c r="I961" s="5">
        <v>77042.0</v>
      </c>
      <c r="J961" s="7">
        <v>722853.0</v>
      </c>
      <c r="K961" s="7">
        <v>552000.0</v>
      </c>
      <c r="L961" s="7">
        <v>165942.0</v>
      </c>
      <c r="M961" s="12">
        <v>0.300619565217391</v>
      </c>
    </row>
    <row r="962">
      <c r="A962" s="5">
        <v>9.32270000035E11</v>
      </c>
      <c r="B962" s="5" t="s">
        <v>42</v>
      </c>
      <c r="C962" s="5">
        <v>2022.0</v>
      </c>
      <c r="D962" s="5">
        <v>7946.0</v>
      </c>
      <c r="E962" s="5" t="s">
        <v>43</v>
      </c>
      <c r="F962" s="5">
        <v>1117.0</v>
      </c>
      <c r="G962" s="5" t="s">
        <v>864</v>
      </c>
      <c r="H962" s="5" t="s">
        <v>1027</v>
      </c>
      <c r="I962" s="5">
        <v>77042.0</v>
      </c>
      <c r="J962" s="7">
        <v>608172.0</v>
      </c>
      <c r="K962" s="7">
        <v>601385.0</v>
      </c>
      <c r="L962" s="7">
        <v>17023.0</v>
      </c>
      <c r="M962" s="12">
        <v>0.0283063262302851</v>
      </c>
    </row>
    <row r="963">
      <c r="A963" s="5">
        <v>9.32270000036E11</v>
      </c>
      <c r="B963" s="5" t="s">
        <v>42</v>
      </c>
      <c r="C963" s="5">
        <v>2022.0</v>
      </c>
      <c r="D963" s="5">
        <v>7946.0</v>
      </c>
      <c r="E963" s="5" t="s">
        <v>43</v>
      </c>
      <c r="F963" s="5">
        <v>1117.0</v>
      </c>
      <c r="G963" s="5" t="s">
        <v>864</v>
      </c>
      <c r="H963" s="5" t="s">
        <v>1028</v>
      </c>
      <c r="I963" s="5">
        <v>77042.0</v>
      </c>
      <c r="J963" s="7">
        <v>766489.0</v>
      </c>
      <c r="K963" s="7">
        <v>673129.0</v>
      </c>
      <c r="L963" s="7">
        <v>77655.0</v>
      </c>
      <c r="M963" s="12">
        <v>0.11536421696287</v>
      </c>
    </row>
    <row r="964">
      <c r="A964" s="5">
        <v>9.32270000037E11</v>
      </c>
      <c r="B964" s="5" t="s">
        <v>46</v>
      </c>
      <c r="C964" s="5">
        <v>2022.0</v>
      </c>
      <c r="D964" s="5">
        <v>7946.0</v>
      </c>
      <c r="E964" s="5" t="s">
        <v>43</v>
      </c>
      <c r="F964" s="5">
        <v>1117.0</v>
      </c>
      <c r="G964" s="5" t="s">
        <v>864</v>
      </c>
      <c r="H964" s="5" t="s">
        <v>1029</v>
      </c>
      <c r="I964" s="5">
        <v>77042.0</v>
      </c>
      <c r="J964" s="7">
        <v>759000.0</v>
      </c>
      <c r="K964" s="7">
        <v>704697.0</v>
      </c>
      <c r="L964" s="7">
        <v>54303.0</v>
      </c>
      <c r="M964" s="12">
        <v>0.0770586507392538</v>
      </c>
    </row>
    <row r="965">
      <c r="A965" s="5">
        <v>9.32270000038E11</v>
      </c>
      <c r="B965" s="5" t="s">
        <v>46</v>
      </c>
      <c r="C965" s="5">
        <v>2022.0</v>
      </c>
      <c r="D965" s="5">
        <v>7946.0</v>
      </c>
      <c r="E965" s="5" t="s">
        <v>43</v>
      </c>
      <c r="F965" s="5">
        <v>1117.0</v>
      </c>
      <c r="G965" s="5" t="s">
        <v>864</v>
      </c>
      <c r="H965" s="5" t="s">
        <v>1030</v>
      </c>
      <c r="I965" s="5">
        <v>77042.0</v>
      </c>
      <c r="J965" s="7">
        <v>665750.0</v>
      </c>
      <c r="K965" s="7">
        <v>637314.0</v>
      </c>
      <c r="L965" s="7">
        <v>28436.0</v>
      </c>
      <c r="M965" s="12">
        <v>0.04461850830203</v>
      </c>
    </row>
    <row r="966">
      <c r="A966" s="5">
        <v>9.32270000039E11</v>
      </c>
      <c r="B966" s="5" t="s">
        <v>46</v>
      </c>
      <c r="C966" s="5">
        <v>2022.0</v>
      </c>
      <c r="D966" s="5">
        <v>7946.0</v>
      </c>
      <c r="E966" s="5" t="s">
        <v>43</v>
      </c>
      <c r="F966" s="5">
        <v>1117.0</v>
      </c>
      <c r="G966" s="5" t="s">
        <v>864</v>
      </c>
      <c r="H966" s="5" t="s">
        <v>1031</v>
      </c>
      <c r="I966" s="5">
        <v>77042.0</v>
      </c>
      <c r="J966" s="7">
        <v>715000.0</v>
      </c>
      <c r="K966" s="7">
        <v>618700.0</v>
      </c>
      <c r="L966" s="7">
        <v>96300.0</v>
      </c>
      <c r="M966" s="12">
        <v>0.155648941328592</v>
      </c>
    </row>
    <row r="967">
      <c r="A967" s="5">
        <v>9.3228000004E11</v>
      </c>
      <c r="B967" s="5" t="s">
        <v>46</v>
      </c>
      <c r="C967" s="5">
        <v>2022.0</v>
      </c>
      <c r="D967" s="5">
        <v>7946.0</v>
      </c>
      <c r="E967" s="5" t="s">
        <v>43</v>
      </c>
      <c r="F967" s="5">
        <v>1117.0</v>
      </c>
      <c r="G967" s="5" t="s">
        <v>864</v>
      </c>
      <c r="H967" s="5" t="s">
        <v>1032</v>
      </c>
      <c r="I967" s="5">
        <v>77042.0</v>
      </c>
      <c r="J967" s="7">
        <v>796200.0</v>
      </c>
      <c r="K967" s="7">
        <v>520000.0</v>
      </c>
      <c r="L967" s="7">
        <v>276200.0</v>
      </c>
      <c r="M967" s="12">
        <v>0.531153846153846</v>
      </c>
    </row>
    <row r="968">
      <c r="A968" s="5">
        <v>9.32280000041E11</v>
      </c>
      <c r="B968" s="5" t="s">
        <v>46</v>
      </c>
      <c r="C968" s="5">
        <v>2022.0</v>
      </c>
      <c r="D968" s="5">
        <v>7946.0</v>
      </c>
      <c r="E968" s="5" t="s">
        <v>43</v>
      </c>
      <c r="F968" s="5">
        <v>1117.0</v>
      </c>
      <c r="G968" s="5" t="s">
        <v>864</v>
      </c>
      <c r="H968" s="5" t="s">
        <v>1033</v>
      </c>
      <c r="I968" s="5">
        <v>77042.0</v>
      </c>
      <c r="J968" s="7">
        <v>692500.0</v>
      </c>
      <c r="K968" s="7">
        <v>640498.0</v>
      </c>
      <c r="L968" s="7">
        <v>52002.0</v>
      </c>
      <c r="M968" s="12">
        <v>0.0811899490708791</v>
      </c>
    </row>
    <row r="969">
      <c r="A969" s="5">
        <v>9.32280000042E11</v>
      </c>
      <c r="B969" s="5" t="s">
        <v>42</v>
      </c>
      <c r="C969" s="5">
        <v>2022.0</v>
      </c>
      <c r="D969" s="5">
        <v>7946.0</v>
      </c>
      <c r="E969" s="5" t="s">
        <v>43</v>
      </c>
      <c r="F969" s="5">
        <v>1117.0</v>
      </c>
      <c r="G969" s="5" t="s">
        <v>864</v>
      </c>
      <c r="H969" s="5" t="s">
        <v>1034</v>
      </c>
      <c r="I969" s="5">
        <v>77042.0</v>
      </c>
      <c r="J969" s="7">
        <v>669661.0</v>
      </c>
      <c r="K969" s="7">
        <v>660798.0</v>
      </c>
      <c r="L969" s="7">
        <v>1879.0</v>
      </c>
      <c r="M969" s="12">
        <v>0.00284353160875183</v>
      </c>
    </row>
    <row r="970">
      <c r="A970" s="5">
        <v>9.32280000043E11</v>
      </c>
      <c r="B970" s="5" t="s">
        <v>42</v>
      </c>
      <c r="C970" s="5">
        <v>2022.0</v>
      </c>
      <c r="D970" s="5">
        <v>7946.0</v>
      </c>
      <c r="E970" s="5" t="s">
        <v>43</v>
      </c>
      <c r="F970" s="5">
        <v>1117.0</v>
      </c>
      <c r="G970" s="5" t="s">
        <v>864</v>
      </c>
      <c r="H970" s="5" t="s">
        <v>1035</v>
      </c>
      <c r="I970" s="5">
        <v>77042.0</v>
      </c>
      <c r="J970" s="7">
        <v>557044.0</v>
      </c>
      <c r="K970" s="7">
        <v>547987.0</v>
      </c>
      <c r="L970" s="7">
        <v>3856.0</v>
      </c>
      <c r="M970" s="12">
        <v>0.00703666327850838</v>
      </c>
    </row>
    <row r="971">
      <c r="A971" s="5">
        <v>9.32280000044E11</v>
      </c>
      <c r="B971" s="5" t="s">
        <v>42</v>
      </c>
      <c r="C971" s="5">
        <v>2022.0</v>
      </c>
      <c r="D971" s="5">
        <v>7946.0</v>
      </c>
      <c r="E971" s="5" t="s">
        <v>43</v>
      </c>
      <c r="F971" s="5">
        <v>1117.0</v>
      </c>
      <c r="G971" s="5" t="s">
        <v>864</v>
      </c>
      <c r="H971" s="5" t="s">
        <v>1036</v>
      </c>
      <c r="I971" s="5">
        <v>77042.0</v>
      </c>
      <c r="J971" s="7">
        <v>656938.0</v>
      </c>
      <c r="K971" s="7">
        <v>581899.0</v>
      </c>
      <c r="L971" s="7">
        <v>70107.0</v>
      </c>
      <c r="M971" s="12">
        <v>0.120479670870718</v>
      </c>
    </row>
    <row r="972">
      <c r="A972" s="5">
        <v>9.32280000045E11</v>
      </c>
      <c r="B972" s="5" t="s">
        <v>46</v>
      </c>
      <c r="C972" s="5">
        <v>2022.0</v>
      </c>
      <c r="D972" s="5">
        <v>7946.0</v>
      </c>
      <c r="E972" s="5" t="s">
        <v>43</v>
      </c>
      <c r="F972" s="5">
        <v>1117.0</v>
      </c>
      <c r="G972" s="5" t="s">
        <v>864</v>
      </c>
      <c r="H972" s="5" t="s">
        <v>1037</v>
      </c>
      <c r="I972" s="5">
        <v>77042.0</v>
      </c>
      <c r="J972" s="7">
        <v>570000.0</v>
      </c>
      <c r="K972" s="7">
        <v>535748.0</v>
      </c>
      <c r="L972" s="7">
        <v>34252.0</v>
      </c>
      <c r="M972" s="12">
        <v>0.0639330431471512</v>
      </c>
    </row>
    <row r="973">
      <c r="A973" s="5">
        <v>9.32280000046E11</v>
      </c>
      <c r="B973" s="5" t="s">
        <v>46</v>
      </c>
      <c r="C973" s="5">
        <v>2022.0</v>
      </c>
      <c r="D973" s="5">
        <v>7946.0</v>
      </c>
      <c r="E973" s="5" t="s">
        <v>43</v>
      </c>
      <c r="F973" s="5">
        <v>1117.0</v>
      </c>
      <c r="G973" s="5" t="s">
        <v>864</v>
      </c>
      <c r="H973" s="5" t="s">
        <v>1038</v>
      </c>
      <c r="I973" s="5">
        <v>77042.0</v>
      </c>
      <c r="J973" s="7">
        <v>890000.0</v>
      </c>
      <c r="K973" s="7">
        <v>900758.0</v>
      </c>
      <c r="L973" s="7">
        <v>-10758.0</v>
      </c>
      <c r="M973" s="12">
        <v>-0.011943274442192</v>
      </c>
    </row>
    <row r="974">
      <c r="A974" s="5">
        <v>9.32280000047E11</v>
      </c>
      <c r="B974" s="5" t="s">
        <v>46</v>
      </c>
      <c r="C974" s="5">
        <v>2022.0</v>
      </c>
      <c r="D974" s="5">
        <v>7946.0</v>
      </c>
      <c r="E974" s="5" t="s">
        <v>43</v>
      </c>
      <c r="F974" s="5">
        <v>1117.0</v>
      </c>
      <c r="G974" s="5" t="s">
        <v>465</v>
      </c>
      <c r="H974" s="5" t="s">
        <v>1039</v>
      </c>
      <c r="I974" s="5">
        <v>77042.0</v>
      </c>
      <c r="J974" s="7">
        <v>669000.0</v>
      </c>
      <c r="K974" s="7">
        <v>545046.0</v>
      </c>
      <c r="L974" s="7">
        <v>123954.0</v>
      </c>
      <c r="M974" s="12">
        <v>0.227419337083475</v>
      </c>
    </row>
    <row r="975">
      <c r="A975" s="5">
        <v>9.32280000048E11</v>
      </c>
      <c r="B975" s="5" t="s">
        <v>46</v>
      </c>
      <c r="C975" s="5">
        <v>2022.0</v>
      </c>
      <c r="D975" s="5">
        <v>7946.0</v>
      </c>
      <c r="E975" s="5" t="s">
        <v>43</v>
      </c>
      <c r="F975" s="5">
        <v>1117.0</v>
      </c>
      <c r="G975" s="5" t="s">
        <v>465</v>
      </c>
      <c r="H975" s="5" t="s">
        <v>1040</v>
      </c>
      <c r="I975" s="5">
        <v>77042.0</v>
      </c>
      <c r="J975" s="7">
        <v>695000.0</v>
      </c>
      <c r="K975" s="7">
        <v>633496.0</v>
      </c>
      <c r="L975" s="7">
        <v>61504.0</v>
      </c>
      <c r="M975" s="12">
        <v>0.0970866430095849</v>
      </c>
    </row>
    <row r="976">
      <c r="A976" s="5">
        <v>9.32280000049E11</v>
      </c>
      <c r="B976" s="5" t="s">
        <v>42</v>
      </c>
      <c r="C976" s="5">
        <v>2022.0</v>
      </c>
      <c r="D976" s="5">
        <v>7946.0</v>
      </c>
      <c r="E976" s="5" t="s">
        <v>43</v>
      </c>
      <c r="F976" s="5">
        <v>1117.0</v>
      </c>
      <c r="G976" s="5" t="s">
        <v>465</v>
      </c>
      <c r="H976" s="5" t="s">
        <v>1041</v>
      </c>
      <c r="I976" s="5">
        <v>77042.0</v>
      </c>
      <c r="J976" s="7">
        <v>691869.0</v>
      </c>
      <c r="K976" s="7">
        <v>612571.0</v>
      </c>
      <c r="L976" s="7">
        <v>74742.0</v>
      </c>
      <c r="M976" s="12">
        <v>0.122013611483403</v>
      </c>
    </row>
    <row r="977">
      <c r="A977" s="5">
        <v>9.3228000005E11</v>
      </c>
      <c r="B977" s="5" t="s">
        <v>42</v>
      </c>
      <c r="C977" s="5">
        <v>2022.0</v>
      </c>
      <c r="D977" s="5">
        <v>7946.0</v>
      </c>
      <c r="E977" s="5" t="s">
        <v>43</v>
      </c>
      <c r="F977" s="5">
        <v>1117.0</v>
      </c>
      <c r="G977" s="5" t="s">
        <v>465</v>
      </c>
      <c r="H977" s="5" t="s">
        <v>1042</v>
      </c>
      <c r="I977" s="5">
        <v>77042.0</v>
      </c>
      <c r="J977" s="7">
        <v>651024.0</v>
      </c>
      <c r="K977" s="7">
        <v>585673.0</v>
      </c>
      <c r="L977" s="7">
        <v>60574.0</v>
      </c>
      <c r="M977" s="12">
        <v>0.103426314684132</v>
      </c>
    </row>
    <row r="978">
      <c r="A978" s="5">
        <v>9.32280000051E11</v>
      </c>
      <c r="B978" s="5" t="s">
        <v>42</v>
      </c>
      <c r="C978" s="5">
        <v>2022.0</v>
      </c>
      <c r="D978" s="5">
        <v>7946.0</v>
      </c>
      <c r="E978" s="5" t="s">
        <v>43</v>
      </c>
      <c r="F978" s="5">
        <v>1117.0</v>
      </c>
      <c r="G978" s="5" t="s">
        <v>465</v>
      </c>
      <c r="H978" s="5" t="s">
        <v>1043</v>
      </c>
      <c r="I978" s="5">
        <v>77042.0</v>
      </c>
      <c r="J978" s="7">
        <v>687418.0</v>
      </c>
      <c r="K978" s="7">
        <v>610199.0</v>
      </c>
      <c r="L978" s="7">
        <v>67281.0</v>
      </c>
      <c r="M978" s="12">
        <v>0.110260751000903</v>
      </c>
    </row>
    <row r="979">
      <c r="A979" s="5">
        <v>9.32280000052E11</v>
      </c>
      <c r="B979" s="5" t="s">
        <v>42</v>
      </c>
      <c r="C979" s="5">
        <v>2022.0</v>
      </c>
      <c r="D979" s="5">
        <v>7946.0</v>
      </c>
      <c r="E979" s="5" t="s">
        <v>43</v>
      </c>
      <c r="F979" s="5">
        <v>1117.0</v>
      </c>
      <c r="G979" s="5" t="s">
        <v>465</v>
      </c>
      <c r="H979" s="5" t="s">
        <v>1044</v>
      </c>
      <c r="I979" s="5">
        <v>77042.0</v>
      </c>
      <c r="J979" s="7">
        <v>533696.0</v>
      </c>
      <c r="K979" s="7">
        <v>516905.0</v>
      </c>
      <c r="L979" s="7">
        <v>13065.0</v>
      </c>
      <c r="M979" s="12">
        <v>0.0252754374594945</v>
      </c>
    </row>
    <row r="980">
      <c r="A980" s="5">
        <v>9.32280000053E11</v>
      </c>
      <c r="B980" s="5" t="s">
        <v>42</v>
      </c>
      <c r="C980" s="5">
        <v>2022.0</v>
      </c>
      <c r="D980" s="5">
        <v>7946.0</v>
      </c>
      <c r="E980" s="5" t="s">
        <v>43</v>
      </c>
      <c r="F980" s="5">
        <v>1117.0</v>
      </c>
      <c r="G980" s="5" t="s">
        <v>465</v>
      </c>
      <c r="H980" s="5" t="s">
        <v>1045</v>
      </c>
      <c r="I980" s="5">
        <v>77042.0</v>
      </c>
      <c r="J980" s="7">
        <v>712863.0</v>
      </c>
      <c r="K980" s="7">
        <v>674891.0</v>
      </c>
      <c r="L980" s="7">
        <v>33195.0</v>
      </c>
      <c r="M980" s="12">
        <v>0.0491857203607692</v>
      </c>
    </row>
    <row r="981">
      <c r="A981" s="5">
        <v>9.32280000054E11</v>
      </c>
      <c r="B981" s="5" t="s">
        <v>42</v>
      </c>
      <c r="C981" s="5">
        <v>2022.0</v>
      </c>
      <c r="D981" s="5">
        <v>7946.0</v>
      </c>
      <c r="E981" s="5" t="s">
        <v>43</v>
      </c>
      <c r="F981" s="5">
        <v>1117.0</v>
      </c>
      <c r="G981" s="5" t="s">
        <v>465</v>
      </c>
      <c r="H981" s="5" t="s">
        <v>1046</v>
      </c>
      <c r="I981" s="5">
        <v>77042.0</v>
      </c>
      <c r="J981" s="7">
        <v>721274.0</v>
      </c>
      <c r="K981" s="7">
        <v>631180.0</v>
      </c>
      <c r="L981" s="7">
        <v>79558.0</v>
      </c>
      <c r="M981" s="12">
        <v>0.12604645267594</v>
      </c>
    </row>
    <row r="982">
      <c r="A982" s="5">
        <v>9.32280000055E11</v>
      </c>
      <c r="B982" s="5" t="s">
        <v>42</v>
      </c>
      <c r="C982" s="5">
        <v>2022.0</v>
      </c>
      <c r="D982" s="5">
        <v>7946.0</v>
      </c>
      <c r="E982" s="5" t="s">
        <v>43</v>
      </c>
      <c r="F982" s="5">
        <v>1117.0</v>
      </c>
      <c r="G982" s="5" t="s">
        <v>465</v>
      </c>
      <c r="H982" s="5" t="s">
        <v>1047</v>
      </c>
      <c r="I982" s="5">
        <v>77042.0</v>
      </c>
      <c r="J982" s="7">
        <v>678073.0</v>
      </c>
      <c r="K982" s="7">
        <v>600494.0</v>
      </c>
      <c r="L982" s="7">
        <v>72802.0</v>
      </c>
      <c r="M982" s="12">
        <v>0.121236848328209</v>
      </c>
    </row>
    <row r="983">
      <c r="A983" s="5">
        <v>9.32280000056E11</v>
      </c>
      <c r="B983" s="5" t="s">
        <v>46</v>
      </c>
      <c r="C983" s="5">
        <v>2022.0</v>
      </c>
      <c r="D983" s="5">
        <v>7946.0</v>
      </c>
      <c r="E983" s="5" t="s">
        <v>43</v>
      </c>
      <c r="F983" s="5">
        <v>1117.0</v>
      </c>
      <c r="G983" s="5" t="s">
        <v>465</v>
      </c>
      <c r="H983" s="5" t="s">
        <v>1048</v>
      </c>
      <c r="I983" s="5">
        <v>77042.0</v>
      </c>
      <c r="J983" s="7">
        <v>961191.0</v>
      </c>
      <c r="K983" s="7">
        <v>805818.0</v>
      </c>
      <c r="L983" s="7">
        <v>155373.0</v>
      </c>
      <c r="M983" s="12">
        <v>0.192814010111464</v>
      </c>
    </row>
    <row r="984">
      <c r="A984" s="5">
        <v>9.32280000057E11</v>
      </c>
      <c r="B984" s="5" t="s">
        <v>42</v>
      </c>
      <c r="C984" s="5">
        <v>2022.0</v>
      </c>
      <c r="D984" s="5">
        <v>7946.0</v>
      </c>
      <c r="E984" s="5" t="s">
        <v>43</v>
      </c>
      <c r="F984" s="5">
        <v>1117.0</v>
      </c>
      <c r="G984" s="5" t="s">
        <v>465</v>
      </c>
      <c r="H984" s="5" t="s">
        <v>1049</v>
      </c>
      <c r="I984" s="5">
        <v>77042.0</v>
      </c>
      <c r="J984" s="7">
        <v>603627.0</v>
      </c>
      <c r="K984" s="7">
        <v>593982.0</v>
      </c>
      <c r="L984" s="7">
        <v>4577.0</v>
      </c>
      <c r="M984" s="12">
        <v>0.00770562070904512</v>
      </c>
    </row>
    <row r="985">
      <c r="A985" s="5">
        <v>9.32280000058E11</v>
      </c>
      <c r="B985" s="5" t="s">
        <v>42</v>
      </c>
      <c r="C985" s="5">
        <v>2022.0</v>
      </c>
      <c r="D985" s="5">
        <v>7946.0</v>
      </c>
      <c r="E985" s="5" t="s">
        <v>43</v>
      </c>
      <c r="F985" s="5">
        <v>1117.0</v>
      </c>
      <c r="G985" s="5" t="s">
        <v>465</v>
      </c>
      <c r="H985" s="5" t="s">
        <v>1050</v>
      </c>
      <c r="I985" s="5">
        <v>77042.0</v>
      </c>
      <c r="J985" s="7">
        <v>731703.0</v>
      </c>
      <c r="K985" s="7">
        <v>640311.0</v>
      </c>
      <c r="L985" s="7">
        <v>86129.0</v>
      </c>
      <c r="M985" s="12">
        <v>0.134511198464496</v>
      </c>
    </row>
    <row r="986">
      <c r="A986" s="5">
        <v>9.32280000059E11</v>
      </c>
      <c r="B986" s="5" t="s">
        <v>46</v>
      </c>
      <c r="C986" s="5">
        <v>2022.0</v>
      </c>
      <c r="D986" s="5">
        <v>7946.0</v>
      </c>
      <c r="E986" s="5" t="s">
        <v>43</v>
      </c>
      <c r="F986" s="5">
        <v>1117.0</v>
      </c>
      <c r="G986" s="5" t="s">
        <v>465</v>
      </c>
      <c r="H986" s="5" t="s">
        <v>1051</v>
      </c>
      <c r="I986" s="5">
        <v>77042.0</v>
      </c>
      <c r="J986" s="7">
        <v>612507.0</v>
      </c>
      <c r="K986" s="7">
        <v>575000.0</v>
      </c>
      <c r="L986" s="7">
        <v>37507.0</v>
      </c>
      <c r="M986" s="12">
        <v>0.0652295652173913</v>
      </c>
    </row>
    <row r="987">
      <c r="A987" s="5">
        <v>9.3228000006E11</v>
      </c>
      <c r="B987" s="5" t="s">
        <v>42</v>
      </c>
      <c r="C987" s="5">
        <v>2022.0</v>
      </c>
      <c r="D987" s="5">
        <v>7946.0</v>
      </c>
      <c r="E987" s="5" t="s">
        <v>43</v>
      </c>
      <c r="F987" s="5">
        <v>1117.0</v>
      </c>
      <c r="G987" s="5" t="s">
        <v>465</v>
      </c>
      <c r="H987" s="5" t="s">
        <v>1052</v>
      </c>
      <c r="I987" s="5">
        <v>77042.0</v>
      </c>
      <c r="J987" s="7">
        <v>695154.0</v>
      </c>
      <c r="K987" s="7">
        <v>619810.0</v>
      </c>
      <c r="L987" s="7">
        <v>70276.0</v>
      </c>
      <c r="M987" s="12">
        <v>0.113383133540923</v>
      </c>
    </row>
    <row r="988">
      <c r="A988" s="5">
        <v>9.32280000061E11</v>
      </c>
      <c r="B988" s="5" t="s">
        <v>42</v>
      </c>
      <c r="C988" s="5">
        <v>2022.0</v>
      </c>
      <c r="D988" s="5">
        <v>7946.0</v>
      </c>
      <c r="E988" s="5" t="s">
        <v>43</v>
      </c>
      <c r="F988" s="5">
        <v>1117.0</v>
      </c>
      <c r="G988" s="5" t="s">
        <v>465</v>
      </c>
      <c r="H988" s="5" t="s">
        <v>1053</v>
      </c>
      <c r="I988" s="5">
        <v>77042.0</v>
      </c>
      <c r="J988" s="7">
        <v>748934.0</v>
      </c>
      <c r="K988" s="7">
        <v>658149.0</v>
      </c>
      <c r="L988" s="7">
        <v>85749.0</v>
      </c>
      <c r="M988" s="12">
        <v>0.130288126244968</v>
      </c>
    </row>
    <row r="989">
      <c r="A989" s="5">
        <v>9.32280000062E11</v>
      </c>
      <c r="B989" s="5" t="s">
        <v>46</v>
      </c>
      <c r="C989" s="5">
        <v>2022.0</v>
      </c>
      <c r="D989" s="5">
        <v>7946.0</v>
      </c>
      <c r="E989" s="5" t="s">
        <v>43</v>
      </c>
      <c r="F989" s="5">
        <v>1117.0</v>
      </c>
      <c r="G989" s="5" t="s">
        <v>465</v>
      </c>
      <c r="H989" s="5" t="s">
        <v>1054</v>
      </c>
      <c r="I989" s="5">
        <v>77042.0</v>
      </c>
      <c r="J989" s="7">
        <v>709000.0</v>
      </c>
      <c r="K989" s="7">
        <v>631000.0</v>
      </c>
      <c r="L989" s="7">
        <v>78000.0</v>
      </c>
      <c r="M989" s="12">
        <v>0.123613312202852</v>
      </c>
    </row>
    <row r="990">
      <c r="A990" s="5">
        <v>9.32280000063E11</v>
      </c>
      <c r="B990" s="5" t="s">
        <v>42</v>
      </c>
      <c r="C990" s="5">
        <v>2022.0</v>
      </c>
      <c r="D990" s="5">
        <v>7946.0</v>
      </c>
      <c r="E990" s="5" t="s">
        <v>43</v>
      </c>
      <c r="F990" s="5">
        <v>1117.0</v>
      </c>
      <c r="G990" s="5" t="s">
        <v>465</v>
      </c>
      <c r="H990" s="5" t="s">
        <v>1055</v>
      </c>
      <c r="I990" s="5">
        <v>77042.0</v>
      </c>
      <c r="J990" s="7">
        <v>571583.0</v>
      </c>
      <c r="K990" s="7">
        <v>565932.0</v>
      </c>
      <c r="L990" s="7">
        <v>583.0</v>
      </c>
      <c r="M990" s="12">
        <v>0.00103015910038672</v>
      </c>
    </row>
    <row r="991">
      <c r="A991" s="5">
        <v>9.32280000064E11</v>
      </c>
      <c r="B991" s="5" t="s">
        <v>46</v>
      </c>
      <c r="C991" s="5">
        <v>2022.0</v>
      </c>
      <c r="D991" s="5">
        <v>7946.0</v>
      </c>
      <c r="E991" s="5" t="s">
        <v>43</v>
      </c>
      <c r="F991" s="5">
        <v>1117.0</v>
      </c>
      <c r="G991" s="5" t="s">
        <v>465</v>
      </c>
      <c r="H991" s="5" t="s">
        <v>1056</v>
      </c>
      <c r="I991" s="5">
        <v>77042.0</v>
      </c>
      <c r="J991" s="7">
        <v>1234708.0</v>
      </c>
      <c r="K991" s="7">
        <v>1239364.0</v>
      </c>
      <c r="L991" s="7">
        <v>-4656.0</v>
      </c>
      <c r="M991" s="12">
        <v>-0.00375676556685522</v>
      </c>
    </row>
    <row r="992">
      <c r="A992" s="5">
        <v>9.32280000065E11</v>
      </c>
      <c r="B992" s="5" t="s">
        <v>42</v>
      </c>
      <c r="C992" s="5">
        <v>2022.0</v>
      </c>
      <c r="D992" s="5">
        <v>7946.0</v>
      </c>
      <c r="E992" s="5" t="s">
        <v>43</v>
      </c>
      <c r="F992" s="5">
        <v>1117.0</v>
      </c>
      <c r="G992" s="5" t="s">
        <v>864</v>
      </c>
      <c r="H992" s="5" t="s">
        <v>1057</v>
      </c>
      <c r="I992" s="5">
        <v>77042.0</v>
      </c>
      <c r="J992" s="7">
        <v>652582.0</v>
      </c>
      <c r="K992" s="7">
        <v>644335.0</v>
      </c>
      <c r="L992" s="7">
        <v>-1445.0</v>
      </c>
      <c r="M992" s="12">
        <v>-0.00224262223843185</v>
      </c>
    </row>
    <row r="993">
      <c r="A993" s="5">
        <v>9.32280000066E11</v>
      </c>
      <c r="B993" s="5" t="s">
        <v>46</v>
      </c>
      <c r="C993" s="5">
        <v>2022.0</v>
      </c>
      <c r="D993" s="5">
        <v>7946.0</v>
      </c>
      <c r="E993" s="5" t="s">
        <v>43</v>
      </c>
      <c r="F993" s="5">
        <v>1117.0</v>
      </c>
      <c r="G993" s="5" t="s">
        <v>864</v>
      </c>
      <c r="H993" s="5" t="s">
        <v>1058</v>
      </c>
      <c r="I993" s="5">
        <v>77042.0</v>
      </c>
      <c r="J993" s="7">
        <v>708000.0</v>
      </c>
      <c r="K993" s="7">
        <v>738815.0</v>
      </c>
      <c r="L993" s="7">
        <v>-30815.0</v>
      </c>
      <c r="M993" s="12">
        <v>-0.0417086821464101</v>
      </c>
    </row>
    <row r="994">
      <c r="A994" s="5">
        <v>9.32280000067E11</v>
      </c>
      <c r="B994" s="5" t="s">
        <v>46</v>
      </c>
      <c r="C994" s="5">
        <v>2022.0</v>
      </c>
      <c r="D994" s="5">
        <v>7946.0</v>
      </c>
      <c r="E994" s="5" t="s">
        <v>43</v>
      </c>
      <c r="F994" s="5">
        <v>1117.0</v>
      </c>
      <c r="G994" s="5" t="s">
        <v>864</v>
      </c>
      <c r="H994" s="5" t="s">
        <v>1059</v>
      </c>
      <c r="I994" s="5">
        <v>77042.0</v>
      </c>
      <c r="J994" s="7">
        <v>838167.0</v>
      </c>
      <c r="K994" s="7">
        <v>723858.0</v>
      </c>
      <c r="L994" s="7">
        <v>114309.0</v>
      </c>
      <c r="M994" s="12">
        <v>0.157916331656208</v>
      </c>
    </row>
    <row r="995">
      <c r="A995" s="5">
        <v>9.32280000069E11</v>
      </c>
      <c r="B995" s="5" t="s">
        <v>46</v>
      </c>
      <c r="C995" s="5">
        <v>2022.0</v>
      </c>
      <c r="D995" s="5">
        <v>7946.0</v>
      </c>
      <c r="E995" s="5" t="s">
        <v>43</v>
      </c>
      <c r="F995" s="5">
        <v>1117.0</v>
      </c>
      <c r="G995" s="5" t="s">
        <v>864</v>
      </c>
      <c r="H995" s="5" t="s">
        <v>1061</v>
      </c>
      <c r="I995" s="5">
        <v>77042.0</v>
      </c>
      <c r="J995" s="7">
        <v>581125.0</v>
      </c>
      <c r="K995" s="7">
        <v>574369.0</v>
      </c>
      <c r="L995" s="7">
        <v>6756.0</v>
      </c>
      <c r="M995" s="12">
        <v>0.011762473253257</v>
      </c>
    </row>
    <row r="996">
      <c r="A996" s="5">
        <v>9.3228000007E11</v>
      </c>
      <c r="B996" s="5" t="s">
        <v>46</v>
      </c>
      <c r="C996" s="5">
        <v>2022.0</v>
      </c>
      <c r="D996" s="5">
        <v>7946.0</v>
      </c>
      <c r="E996" s="5" t="s">
        <v>43</v>
      </c>
      <c r="F996" s="5">
        <v>1117.0</v>
      </c>
      <c r="G996" s="5" t="s">
        <v>864</v>
      </c>
      <c r="H996" s="5" t="s">
        <v>1062</v>
      </c>
      <c r="I996" s="5">
        <v>77042.0</v>
      </c>
      <c r="J996" s="7">
        <v>779000.0</v>
      </c>
      <c r="K996" s="7">
        <v>621825.0</v>
      </c>
      <c r="L996" s="7">
        <v>157175.0</v>
      </c>
      <c r="M996" s="12">
        <v>0.252764041329956</v>
      </c>
    </row>
    <row r="997">
      <c r="A997" s="5">
        <v>9.32290000071E11</v>
      </c>
      <c r="B997" s="5" t="s">
        <v>46</v>
      </c>
      <c r="C997" s="5">
        <v>2022.0</v>
      </c>
      <c r="D997" s="5">
        <v>7946.0</v>
      </c>
      <c r="E997" s="5" t="s">
        <v>43</v>
      </c>
      <c r="F997" s="5">
        <v>1117.0</v>
      </c>
      <c r="G997" s="5" t="s">
        <v>864</v>
      </c>
      <c r="H997" s="5" t="s">
        <v>1063</v>
      </c>
      <c r="I997" s="5">
        <v>77042.0</v>
      </c>
      <c r="J997" s="7">
        <v>930000.0</v>
      </c>
      <c r="K997" s="7">
        <v>869190.0</v>
      </c>
      <c r="L997" s="7">
        <v>60810.0</v>
      </c>
      <c r="M997" s="12">
        <v>0.069961688468574</v>
      </c>
    </row>
    <row r="998">
      <c r="A998" s="5">
        <v>9.32290000072E11</v>
      </c>
      <c r="B998" s="5" t="s">
        <v>46</v>
      </c>
      <c r="C998" s="5">
        <v>2022.0</v>
      </c>
      <c r="D998" s="5">
        <v>7946.0</v>
      </c>
      <c r="E998" s="5" t="s">
        <v>43</v>
      </c>
      <c r="F998" s="5">
        <v>1117.0</v>
      </c>
      <c r="G998" s="5" t="s">
        <v>864</v>
      </c>
      <c r="H998" s="5" t="s">
        <v>1064</v>
      </c>
      <c r="I998" s="5">
        <v>77042.0</v>
      </c>
      <c r="J998" s="7">
        <v>958744.0</v>
      </c>
      <c r="K998" s="7">
        <v>761721.0</v>
      </c>
      <c r="L998" s="7">
        <v>197023.0</v>
      </c>
      <c r="M998" s="12">
        <v>0.258655071870146</v>
      </c>
    </row>
    <row r="999">
      <c r="A999" s="5">
        <v>9.32290000073E11</v>
      </c>
      <c r="B999" s="5" t="s">
        <v>46</v>
      </c>
      <c r="C999" s="5">
        <v>2022.0</v>
      </c>
      <c r="D999" s="5">
        <v>7946.0</v>
      </c>
      <c r="E999" s="5" t="s">
        <v>43</v>
      </c>
      <c r="F999" s="5">
        <v>1117.0</v>
      </c>
      <c r="G999" s="5" t="s">
        <v>864</v>
      </c>
      <c r="H999" s="5" t="s">
        <v>1065</v>
      </c>
      <c r="I999" s="5">
        <v>77042.0</v>
      </c>
      <c r="J999" s="7">
        <v>782000.0</v>
      </c>
      <c r="K999" s="7">
        <v>678148.0</v>
      </c>
      <c r="L999" s="7">
        <v>103852.0</v>
      </c>
      <c r="M999" s="12">
        <v>0.1531406123737</v>
      </c>
    </row>
    <row r="1000">
      <c r="A1000" s="5">
        <v>9.32290000074E11</v>
      </c>
      <c r="B1000" s="5" t="s">
        <v>42</v>
      </c>
      <c r="C1000" s="5">
        <v>2022.0</v>
      </c>
      <c r="D1000" s="5">
        <v>7946.0</v>
      </c>
      <c r="E1000" s="5" t="s">
        <v>43</v>
      </c>
      <c r="F1000" s="5">
        <v>1117.0</v>
      </c>
      <c r="G1000" s="5" t="s">
        <v>864</v>
      </c>
      <c r="H1000" s="5" t="s">
        <v>1066</v>
      </c>
      <c r="I1000" s="5">
        <v>77042.0</v>
      </c>
      <c r="J1000" s="7">
        <v>790022.0</v>
      </c>
      <c r="K1000" s="7">
        <v>692224.0</v>
      </c>
      <c r="L1000" s="7">
        <v>92223.0</v>
      </c>
      <c r="M1000" s="12">
        <v>0.133227105676775</v>
      </c>
    </row>
    <row r="1001">
      <c r="A1001" s="5">
        <v>9.32290000075E11</v>
      </c>
      <c r="B1001" s="5" t="s">
        <v>46</v>
      </c>
      <c r="C1001" s="5">
        <v>2022.0</v>
      </c>
      <c r="D1001" s="5">
        <v>7946.0</v>
      </c>
      <c r="E1001" s="5" t="s">
        <v>43</v>
      </c>
      <c r="F1001" s="5">
        <v>1117.0</v>
      </c>
      <c r="G1001" s="5" t="s">
        <v>864</v>
      </c>
      <c r="H1001" s="5" t="s">
        <v>1067</v>
      </c>
      <c r="I1001" s="5">
        <v>77042.0</v>
      </c>
      <c r="J1001" s="7">
        <v>1132000.0</v>
      </c>
      <c r="K1001" s="7">
        <v>1121936.0</v>
      </c>
      <c r="L1001" s="7">
        <v>10064.0</v>
      </c>
      <c r="M1001" s="12">
        <v>0.00897020863935194</v>
      </c>
    </row>
    <row r="1002">
      <c r="A1002" s="5">
        <v>9.32290000076E11</v>
      </c>
      <c r="B1002" s="5" t="s">
        <v>46</v>
      </c>
      <c r="C1002" s="5">
        <v>2022.0</v>
      </c>
      <c r="D1002" s="5">
        <v>7946.0</v>
      </c>
      <c r="E1002" s="5" t="s">
        <v>43</v>
      </c>
      <c r="F1002" s="5">
        <v>1117.0</v>
      </c>
      <c r="G1002" s="5" t="s">
        <v>864</v>
      </c>
      <c r="H1002" s="5" t="s">
        <v>1068</v>
      </c>
      <c r="I1002" s="5">
        <v>77042.0</v>
      </c>
      <c r="J1002" s="7">
        <v>564000.0</v>
      </c>
      <c r="K1002" s="7">
        <v>592268.0</v>
      </c>
      <c r="L1002" s="7">
        <v>-28268.0</v>
      </c>
      <c r="M1002" s="12">
        <v>-0.0477283932273903</v>
      </c>
    </row>
    <row r="1003">
      <c r="A1003" s="5">
        <v>9.32290000077E11</v>
      </c>
      <c r="B1003" s="5" t="s">
        <v>46</v>
      </c>
      <c r="C1003" s="5">
        <v>2022.0</v>
      </c>
      <c r="D1003" s="5">
        <v>7946.0</v>
      </c>
      <c r="E1003" s="5" t="s">
        <v>43</v>
      </c>
      <c r="F1003" s="5">
        <v>1117.0</v>
      </c>
      <c r="G1003" s="5" t="s">
        <v>465</v>
      </c>
      <c r="H1003" s="5" t="s">
        <v>1069</v>
      </c>
      <c r="I1003" s="5">
        <v>77042.0</v>
      </c>
      <c r="J1003" s="7">
        <v>769681.0</v>
      </c>
      <c r="K1003" s="7">
        <v>655000.0</v>
      </c>
      <c r="L1003" s="7">
        <v>114681.0</v>
      </c>
      <c r="M1003" s="12">
        <v>0.175085496183206</v>
      </c>
    </row>
    <row r="1004">
      <c r="A1004" s="5">
        <v>9.32290000079E11</v>
      </c>
      <c r="B1004" s="5" t="s">
        <v>46</v>
      </c>
      <c r="C1004" s="5">
        <v>2022.0</v>
      </c>
      <c r="D1004" s="5">
        <v>7946.0</v>
      </c>
      <c r="E1004" s="5" t="s">
        <v>43</v>
      </c>
      <c r="F1004" s="5">
        <v>1117.0</v>
      </c>
      <c r="G1004" s="5" t="s">
        <v>465</v>
      </c>
      <c r="H1004" s="5" t="s">
        <v>1070</v>
      </c>
      <c r="I1004" s="5">
        <v>77042.0</v>
      </c>
      <c r="J1004" s="7">
        <v>1121000.0</v>
      </c>
      <c r="K1004" s="7">
        <v>1107200.0</v>
      </c>
      <c r="L1004" s="7">
        <v>13800.0</v>
      </c>
      <c r="M1004" s="12">
        <v>0.01246387283237</v>
      </c>
    </row>
    <row r="1005">
      <c r="A1005" s="5">
        <v>9.3229000008E11</v>
      </c>
      <c r="B1005" s="5" t="s">
        <v>42</v>
      </c>
      <c r="C1005" s="5">
        <v>2022.0</v>
      </c>
      <c r="D1005" s="5">
        <v>7946.0</v>
      </c>
      <c r="E1005" s="5" t="s">
        <v>43</v>
      </c>
      <c r="F1005" s="5">
        <v>1117.0</v>
      </c>
      <c r="G1005" s="5" t="s">
        <v>465</v>
      </c>
      <c r="H1005" s="5" t="s">
        <v>1071</v>
      </c>
      <c r="I1005" s="5">
        <v>77042.0</v>
      </c>
      <c r="J1005" s="7">
        <v>745045.0</v>
      </c>
      <c r="K1005" s="7">
        <v>652192.0</v>
      </c>
      <c r="L1005" s="7">
        <v>96317.0</v>
      </c>
      <c r="M1005" s="12">
        <v>0.147681970953338</v>
      </c>
    </row>
    <row r="1006">
      <c r="A1006" s="5">
        <v>9.32290000081E11</v>
      </c>
      <c r="B1006" s="5" t="s">
        <v>42</v>
      </c>
      <c r="C1006" s="5">
        <v>2022.0</v>
      </c>
      <c r="D1006" s="5">
        <v>7946.0</v>
      </c>
      <c r="E1006" s="5" t="s">
        <v>43</v>
      </c>
      <c r="F1006" s="5">
        <v>1117.0</v>
      </c>
      <c r="G1006" s="5" t="s">
        <v>465</v>
      </c>
      <c r="H1006" s="5" t="s">
        <v>1072</v>
      </c>
      <c r="I1006" s="5">
        <v>77042.0</v>
      </c>
      <c r="J1006" s="7">
        <v>646500.0</v>
      </c>
      <c r="K1006" s="7">
        <v>634884.0</v>
      </c>
      <c r="L1006" s="7">
        <v>7663.0</v>
      </c>
      <c r="M1006" s="12">
        <v>0.0120699214344668</v>
      </c>
    </row>
    <row r="1007">
      <c r="A1007" s="5">
        <v>9.32290000082E11</v>
      </c>
      <c r="B1007" s="5" t="s">
        <v>46</v>
      </c>
      <c r="C1007" s="5">
        <v>2022.0</v>
      </c>
      <c r="D1007" s="5">
        <v>7946.0</v>
      </c>
      <c r="E1007" s="5" t="s">
        <v>43</v>
      </c>
      <c r="F1007" s="5">
        <v>1117.0</v>
      </c>
      <c r="G1007" s="5" t="s">
        <v>465</v>
      </c>
      <c r="H1007" s="5" t="s">
        <v>1073</v>
      </c>
      <c r="I1007" s="5">
        <v>77042.0</v>
      </c>
      <c r="J1007" s="7">
        <v>613202.0</v>
      </c>
      <c r="K1007" s="7">
        <v>617116.0</v>
      </c>
      <c r="L1007" s="7">
        <v>-3914.0</v>
      </c>
      <c r="M1007" s="12">
        <v>-0.00634240564172705</v>
      </c>
    </row>
    <row r="1008">
      <c r="A1008" s="5">
        <v>9.32290000083E11</v>
      </c>
      <c r="B1008" s="5" t="s">
        <v>42</v>
      </c>
      <c r="C1008" s="5">
        <v>2022.0</v>
      </c>
      <c r="D1008" s="5">
        <v>7946.0</v>
      </c>
      <c r="E1008" s="5" t="s">
        <v>43</v>
      </c>
      <c r="F1008" s="5">
        <v>1117.0</v>
      </c>
      <c r="G1008" s="5" t="s">
        <v>465</v>
      </c>
      <c r="H1008" s="5" t="s">
        <v>1074</v>
      </c>
      <c r="I1008" s="5">
        <v>77042.0</v>
      </c>
      <c r="J1008" s="7">
        <v>796603.0</v>
      </c>
      <c r="K1008" s="7">
        <v>694656.0</v>
      </c>
      <c r="L1008" s="7">
        <v>107114.0</v>
      </c>
      <c r="M1008" s="12">
        <v>0.154197185369449</v>
      </c>
    </row>
    <row r="1009">
      <c r="A1009" s="5">
        <v>9.32290000084E11</v>
      </c>
      <c r="B1009" s="5" t="s">
        <v>42</v>
      </c>
      <c r="C1009" s="5">
        <v>2022.0</v>
      </c>
      <c r="D1009" s="5">
        <v>7946.0</v>
      </c>
      <c r="E1009" s="5" t="s">
        <v>43</v>
      </c>
      <c r="F1009" s="5">
        <v>1117.0</v>
      </c>
      <c r="G1009" s="5" t="s">
        <v>465</v>
      </c>
      <c r="H1009" s="5" t="s">
        <v>1075</v>
      </c>
      <c r="I1009" s="5">
        <v>77042.0</v>
      </c>
      <c r="J1009" s="7">
        <v>597623.0</v>
      </c>
      <c r="K1009" s="7">
        <v>590793.0</v>
      </c>
      <c r="L1009" s="7">
        <v>6830.0</v>
      </c>
      <c r="M1009" s="12">
        <v>0.0115607327778088</v>
      </c>
    </row>
    <row r="1010">
      <c r="A1010" s="5">
        <v>9.32290000085E11</v>
      </c>
      <c r="B1010" s="5" t="s">
        <v>46</v>
      </c>
      <c r="C1010" s="5">
        <v>2022.0</v>
      </c>
      <c r="D1010" s="5">
        <v>7946.0</v>
      </c>
      <c r="E1010" s="5" t="s">
        <v>43</v>
      </c>
      <c r="F1010" s="5">
        <v>1117.0</v>
      </c>
      <c r="G1010" s="5" t="s">
        <v>465</v>
      </c>
      <c r="H1010" s="5" t="s">
        <v>1076</v>
      </c>
      <c r="I1010" s="5">
        <v>77042.0</v>
      </c>
      <c r="J1010" s="7">
        <v>571972.0</v>
      </c>
      <c r="K1010" s="7">
        <v>564997.0</v>
      </c>
      <c r="L1010" s="7">
        <v>6975.0</v>
      </c>
      <c r="M1010" s="12">
        <v>0.0123451982930882</v>
      </c>
    </row>
    <row r="1011">
      <c r="A1011" s="5">
        <v>9.32290000086E11</v>
      </c>
      <c r="B1011" s="5" t="s">
        <v>42</v>
      </c>
      <c r="C1011" s="5">
        <v>2022.0</v>
      </c>
      <c r="D1011" s="5">
        <v>7946.0</v>
      </c>
      <c r="E1011" s="5" t="s">
        <v>43</v>
      </c>
      <c r="F1011" s="5">
        <v>1117.0</v>
      </c>
      <c r="G1011" s="5" t="s">
        <v>465</v>
      </c>
      <c r="H1011" s="5" t="s">
        <v>1077</v>
      </c>
      <c r="I1011" s="5">
        <v>77042.0</v>
      </c>
      <c r="J1011" s="7">
        <v>689796.0</v>
      </c>
      <c r="K1011" s="7">
        <v>680810.0</v>
      </c>
      <c r="L1011" s="7">
        <v>8986.0</v>
      </c>
      <c r="M1011" s="12">
        <v>0.013198983563696</v>
      </c>
    </row>
    <row r="1012">
      <c r="A1012" s="5">
        <v>9.32290000087E11</v>
      </c>
      <c r="B1012" s="5" t="s">
        <v>46</v>
      </c>
      <c r="C1012" s="5">
        <v>2022.0</v>
      </c>
      <c r="D1012" s="5">
        <v>7946.0</v>
      </c>
      <c r="E1012" s="5" t="s">
        <v>43</v>
      </c>
      <c r="F1012" s="5">
        <v>1117.0</v>
      </c>
      <c r="G1012" s="5" t="s">
        <v>465</v>
      </c>
      <c r="H1012" s="5" t="s">
        <v>1078</v>
      </c>
      <c r="I1012" s="5">
        <v>77042.0</v>
      </c>
      <c r="J1012" s="7">
        <v>762000.0</v>
      </c>
      <c r="K1012" s="7">
        <v>622000.0</v>
      </c>
      <c r="L1012" s="7">
        <v>140000.0</v>
      </c>
      <c r="M1012" s="12">
        <v>0.22508038585209</v>
      </c>
    </row>
    <row r="1013">
      <c r="A1013" s="5">
        <v>9.32290000088E11</v>
      </c>
      <c r="B1013" s="5" t="s">
        <v>46</v>
      </c>
      <c r="C1013" s="5">
        <v>2022.0</v>
      </c>
      <c r="D1013" s="5">
        <v>7946.0</v>
      </c>
      <c r="E1013" s="5" t="s">
        <v>43</v>
      </c>
      <c r="F1013" s="5">
        <v>1117.0</v>
      </c>
      <c r="G1013" s="5" t="s">
        <v>465</v>
      </c>
      <c r="H1013" s="5" t="s">
        <v>1079</v>
      </c>
      <c r="I1013" s="5">
        <v>77042.0</v>
      </c>
      <c r="J1013" s="7">
        <v>849827.0</v>
      </c>
      <c r="K1013" s="7">
        <v>763836.0</v>
      </c>
      <c r="L1013" s="7">
        <v>85991.0</v>
      </c>
      <c r="M1013" s="12">
        <v>0.11257783084327</v>
      </c>
    </row>
    <row r="1014">
      <c r="A1014" s="5">
        <v>9.32290000089E11</v>
      </c>
      <c r="B1014" s="5" t="s">
        <v>42</v>
      </c>
      <c r="C1014" s="5">
        <v>2022.0</v>
      </c>
      <c r="D1014" s="5">
        <v>7946.0</v>
      </c>
      <c r="E1014" s="5" t="s">
        <v>43</v>
      </c>
      <c r="F1014" s="5">
        <v>1117.0</v>
      </c>
      <c r="G1014" s="5" t="s">
        <v>465</v>
      </c>
      <c r="H1014" s="5" t="s">
        <v>1080</v>
      </c>
      <c r="I1014" s="5">
        <v>77042.0</v>
      </c>
      <c r="J1014" s="7">
        <v>576866.0</v>
      </c>
      <c r="K1014" s="7">
        <v>570530.0</v>
      </c>
      <c r="L1014" s="7">
        <v>6336.0</v>
      </c>
      <c r="M1014" s="12">
        <v>0.0111054633411038</v>
      </c>
    </row>
    <row r="1015">
      <c r="A1015" s="5">
        <v>9.3229000009E11</v>
      </c>
      <c r="B1015" s="5" t="s">
        <v>46</v>
      </c>
      <c r="C1015" s="5">
        <v>2022.0</v>
      </c>
      <c r="D1015" s="5">
        <v>7946.0</v>
      </c>
      <c r="E1015" s="5" t="s">
        <v>43</v>
      </c>
      <c r="F1015" s="5">
        <v>1117.0</v>
      </c>
      <c r="G1015" s="5" t="s">
        <v>465</v>
      </c>
      <c r="H1015" s="5" t="s">
        <v>1081</v>
      </c>
      <c r="I1015" s="5">
        <v>77042.0</v>
      </c>
      <c r="J1015" s="7">
        <v>688530.0</v>
      </c>
      <c r="K1015" s="7">
        <v>588803.0</v>
      </c>
      <c r="L1015" s="7">
        <v>99727.0</v>
      </c>
      <c r="M1015" s="12">
        <v>0.169372438659449</v>
      </c>
    </row>
    <row r="1016">
      <c r="A1016" s="5">
        <v>9.32290000091E11</v>
      </c>
      <c r="B1016" s="5" t="s">
        <v>46</v>
      </c>
      <c r="C1016" s="5">
        <v>2022.0</v>
      </c>
      <c r="D1016" s="5">
        <v>7946.0</v>
      </c>
      <c r="E1016" s="5" t="s">
        <v>43</v>
      </c>
      <c r="F1016" s="5">
        <v>1117.0</v>
      </c>
      <c r="G1016" s="5" t="s">
        <v>465</v>
      </c>
      <c r="H1016" s="5" t="s">
        <v>1082</v>
      </c>
      <c r="I1016" s="5">
        <v>77042.0</v>
      </c>
      <c r="J1016" s="7">
        <v>605770.0</v>
      </c>
      <c r="K1016" s="7">
        <v>569350.0</v>
      </c>
      <c r="L1016" s="7">
        <v>36420.0</v>
      </c>
      <c r="M1016" s="12">
        <v>0.0639676824448933</v>
      </c>
    </row>
    <row r="1017">
      <c r="A1017" s="5">
        <v>9.32290000093E11</v>
      </c>
      <c r="B1017" s="5" t="s">
        <v>42</v>
      </c>
      <c r="C1017" s="5">
        <v>2022.0</v>
      </c>
      <c r="D1017" s="5">
        <v>7946.0</v>
      </c>
      <c r="E1017" s="5" t="s">
        <v>43</v>
      </c>
      <c r="F1017" s="5">
        <v>1117.0</v>
      </c>
      <c r="G1017" s="5" t="s">
        <v>465</v>
      </c>
      <c r="H1017" s="5" t="s">
        <v>1083</v>
      </c>
      <c r="I1017" s="5">
        <v>77042.0</v>
      </c>
      <c r="J1017" s="7">
        <v>829079.0</v>
      </c>
      <c r="K1017" s="7">
        <v>709115.0</v>
      </c>
      <c r="L1017" s="7">
        <v>114171.0</v>
      </c>
      <c r="M1017" s="12">
        <v>0.16100491457662</v>
      </c>
    </row>
    <row r="1018">
      <c r="A1018" s="5">
        <v>9.32290000094E11</v>
      </c>
      <c r="B1018" s="5" t="s">
        <v>42</v>
      </c>
      <c r="C1018" s="5">
        <v>2022.0</v>
      </c>
      <c r="D1018" s="5">
        <v>7946.0</v>
      </c>
      <c r="E1018" s="5" t="s">
        <v>43</v>
      </c>
      <c r="F1018" s="5">
        <v>1117.0</v>
      </c>
      <c r="G1018" s="5" t="s">
        <v>465</v>
      </c>
      <c r="H1018" s="5" t="s">
        <v>1084</v>
      </c>
      <c r="I1018" s="5">
        <v>77042.0</v>
      </c>
      <c r="J1018" s="7">
        <v>651271.0</v>
      </c>
      <c r="K1018" s="7">
        <v>586346.0</v>
      </c>
      <c r="L1018" s="7">
        <v>60148.0</v>
      </c>
      <c r="M1018" s="12">
        <v>0.102581069880241</v>
      </c>
    </row>
    <row r="1019">
      <c r="A1019" s="5">
        <v>9.32290000095E11</v>
      </c>
      <c r="B1019" s="5" t="s">
        <v>46</v>
      </c>
      <c r="C1019" s="5">
        <v>2022.0</v>
      </c>
      <c r="D1019" s="5">
        <v>7946.0</v>
      </c>
      <c r="E1019" s="5" t="s">
        <v>43</v>
      </c>
      <c r="F1019" s="5">
        <v>1117.0</v>
      </c>
      <c r="G1019" s="5" t="s">
        <v>864</v>
      </c>
      <c r="H1019" s="5" t="s">
        <v>1085</v>
      </c>
      <c r="I1019" s="5">
        <v>77042.0</v>
      </c>
      <c r="J1019" s="7">
        <v>600000.0</v>
      </c>
      <c r="K1019" s="7">
        <v>529000.0</v>
      </c>
      <c r="L1019" s="7">
        <v>71000.0</v>
      </c>
      <c r="M1019" s="12">
        <v>0.134215500945179</v>
      </c>
    </row>
    <row r="1020">
      <c r="A1020" s="5">
        <v>9.32290000096E11</v>
      </c>
      <c r="B1020" s="5" t="s">
        <v>42</v>
      </c>
      <c r="C1020" s="5">
        <v>2022.0</v>
      </c>
      <c r="D1020" s="5">
        <v>7946.0</v>
      </c>
      <c r="E1020" s="5" t="s">
        <v>1086</v>
      </c>
      <c r="F1020" s="5">
        <v>1117.0</v>
      </c>
      <c r="G1020" s="5" t="s">
        <v>864</v>
      </c>
      <c r="H1020" s="5" t="s">
        <v>1087</v>
      </c>
      <c r="I1020" s="5">
        <v>77042.0</v>
      </c>
      <c r="J1020" s="7">
        <v>681226.0</v>
      </c>
      <c r="K1020" s="7">
        <v>673766.0</v>
      </c>
      <c r="L1020" s="7">
        <v>-23764.0</v>
      </c>
      <c r="M1020" s="12">
        <v>-0.035270405452338</v>
      </c>
    </row>
    <row r="1021">
      <c r="A1021" s="5">
        <v>9.32300000097E11</v>
      </c>
      <c r="B1021" s="5" t="s">
        <v>42</v>
      </c>
      <c r="C1021" s="5">
        <v>2022.0</v>
      </c>
      <c r="D1021" s="5">
        <v>7946.0</v>
      </c>
      <c r="E1021" s="5" t="s">
        <v>43</v>
      </c>
      <c r="F1021" s="5">
        <v>1117.0</v>
      </c>
      <c r="G1021" s="5" t="s">
        <v>864</v>
      </c>
      <c r="H1021" s="5" t="s">
        <v>1088</v>
      </c>
      <c r="I1021" s="5">
        <v>77042.0</v>
      </c>
      <c r="J1021" s="7">
        <v>678380.0</v>
      </c>
      <c r="K1021" s="7">
        <v>603325.0</v>
      </c>
      <c r="L1021" s="7">
        <v>54004.0</v>
      </c>
      <c r="M1021" s="12">
        <v>0.0895106285998426</v>
      </c>
    </row>
    <row r="1022">
      <c r="A1022" s="5">
        <v>9.32300000098E11</v>
      </c>
      <c r="B1022" s="5" t="s">
        <v>42</v>
      </c>
      <c r="C1022" s="5">
        <v>2022.0</v>
      </c>
      <c r="D1022" s="5">
        <v>7946.0</v>
      </c>
      <c r="E1022" s="5" t="s">
        <v>43</v>
      </c>
      <c r="F1022" s="5">
        <v>1117.0</v>
      </c>
      <c r="G1022" s="5" t="s">
        <v>864</v>
      </c>
      <c r="H1022" s="5" t="s">
        <v>1089</v>
      </c>
      <c r="I1022" s="5">
        <v>77042.0</v>
      </c>
      <c r="J1022" s="7">
        <v>590793.0</v>
      </c>
      <c r="K1022" s="7">
        <v>583211.0</v>
      </c>
      <c r="L1022" s="7">
        <v>2098.0</v>
      </c>
      <c r="M1022" s="12">
        <v>0.00359732583919036</v>
      </c>
    </row>
    <row r="1023">
      <c r="A1023" s="5">
        <v>9.32300000099E11</v>
      </c>
      <c r="B1023" s="5" t="s">
        <v>42</v>
      </c>
      <c r="C1023" s="5">
        <v>2022.0</v>
      </c>
      <c r="D1023" s="5">
        <v>7946.0</v>
      </c>
      <c r="E1023" s="5" t="s">
        <v>43</v>
      </c>
      <c r="F1023" s="5">
        <v>1117.0</v>
      </c>
      <c r="G1023" s="5" t="s">
        <v>465</v>
      </c>
      <c r="H1023" s="5" t="s">
        <v>1090</v>
      </c>
      <c r="I1023" s="5">
        <v>77042.0</v>
      </c>
      <c r="J1023" s="7">
        <v>698825.0</v>
      </c>
      <c r="K1023" s="7">
        <v>628281.0</v>
      </c>
      <c r="L1023" s="7">
        <v>41428.0</v>
      </c>
      <c r="M1023" s="12">
        <v>0.0659386484709867</v>
      </c>
    </row>
    <row r="1024">
      <c r="A1024" s="5">
        <v>9.323000001E11</v>
      </c>
      <c r="B1024" s="5" t="s">
        <v>42</v>
      </c>
      <c r="C1024" s="5">
        <v>2022.0</v>
      </c>
      <c r="D1024" s="5">
        <v>7946.0</v>
      </c>
      <c r="E1024" s="5" t="s">
        <v>43</v>
      </c>
      <c r="F1024" s="5">
        <v>1117.0</v>
      </c>
      <c r="G1024" s="5" t="s">
        <v>465</v>
      </c>
      <c r="H1024" s="5" t="s">
        <v>1091</v>
      </c>
      <c r="I1024" s="5">
        <v>77042.0</v>
      </c>
      <c r="J1024" s="7">
        <v>838260.0</v>
      </c>
      <c r="K1024" s="7">
        <v>721405.0</v>
      </c>
      <c r="L1024" s="7">
        <v>109966.0</v>
      </c>
      <c r="M1024" s="12">
        <v>0.152433099299283</v>
      </c>
    </row>
    <row r="1025">
      <c r="A1025" s="5">
        <v>9.32300000101E11</v>
      </c>
      <c r="B1025" s="5" t="s">
        <v>46</v>
      </c>
      <c r="C1025" s="5">
        <v>2022.0</v>
      </c>
      <c r="D1025" s="5">
        <v>7946.0</v>
      </c>
      <c r="E1025" s="5" t="s">
        <v>43</v>
      </c>
      <c r="F1025" s="5">
        <v>1117.0</v>
      </c>
      <c r="G1025" s="5" t="s">
        <v>465</v>
      </c>
      <c r="H1025" s="5" t="s">
        <v>1092</v>
      </c>
      <c r="I1025" s="5">
        <v>77042.0</v>
      </c>
      <c r="J1025" s="7">
        <v>769000.0</v>
      </c>
      <c r="K1025" s="7">
        <v>666700.0</v>
      </c>
      <c r="L1025" s="7">
        <v>102300.0</v>
      </c>
      <c r="M1025" s="12">
        <v>0.153442327883605</v>
      </c>
    </row>
    <row r="1026">
      <c r="A1026" s="5">
        <v>9.32300000102E11</v>
      </c>
      <c r="B1026" s="5" t="s">
        <v>42</v>
      </c>
      <c r="C1026" s="5">
        <v>2022.0</v>
      </c>
      <c r="D1026" s="5">
        <v>7946.0</v>
      </c>
      <c r="E1026" s="5" t="s">
        <v>43</v>
      </c>
      <c r="F1026" s="5">
        <v>1117.0</v>
      </c>
      <c r="G1026" s="5" t="s">
        <v>465</v>
      </c>
      <c r="H1026" s="5" t="s">
        <v>1093</v>
      </c>
      <c r="I1026" s="5">
        <v>77042.0</v>
      </c>
      <c r="J1026" s="7">
        <v>664167.0</v>
      </c>
      <c r="K1026" s="7">
        <v>651629.0</v>
      </c>
      <c r="L1026" s="7">
        <v>12538.0</v>
      </c>
      <c r="M1026" s="12">
        <v>0.0192410098384203</v>
      </c>
    </row>
    <row r="1027">
      <c r="A1027" s="5">
        <v>9.32300000103E11</v>
      </c>
      <c r="B1027" s="5" t="s">
        <v>42</v>
      </c>
      <c r="C1027" s="5">
        <v>2022.0</v>
      </c>
      <c r="D1027" s="5">
        <v>7946.0</v>
      </c>
      <c r="E1027" s="5" t="s">
        <v>43</v>
      </c>
      <c r="F1027" s="5">
        <v>1117.0</v>
      </c>
      <c r="G1027" s="5" t="s">
        <v>465</v>
      </c>
      <c r="H1027" s="5" t="s">
        <v>1094</v>
      </c>
      <c r="I1027" s="5">
        <v>77042.0</v>
      </c>
      <c r="J1027" s="7">
        <v>856828.0</v>
      </c>
      <c r="K1027" s="7">
        <v>699363.0</v>
      </c>
      <c r="L1027" s="7">
        <v>139532.0</v>
      </c>
      <c r="M1027" s="12">
        <v>0.199512985388131</v>
      </c>
    </row>
    <row r="1028">
      <c r="A1028" s="5">
        <v>9.32300000104E11</v>
      </c>
      <c r="B1028" s="5" t="s">
        <v>42</v>
      </c>
      <c r="C1028" s="5">
        <v>2022.0</v>
      </c>
      <c r="D1028" s="5">
        <v>7946.0</v>
      </c>
      <c r="E1028" s="5" t="s">
        <v>1095</v>
      </c>
      <c r="F1028" s="5">
        <v>1117.0</v>
      </c>
      <c r="H1028" s="5" t="s">
        <v>1096</v>
      </c>
      <c r="I1028" s="5">
        <v>77042.0</v>
      </c>
      <c r="J1028" s="7">
        <v>1240294.0</v>
      </c>
      <c r="K1028" s="7">
        <v>1237306.0</v>
      </c>
      <c r="L1028" s="7">
        <v>2988.0</v>
      </c>
      <c r="M1028" s="12">
        <v>0.00241492403657628</v>
      </c>
    </row>
    <row r="1029">
      <c r="A1029" s="5">
        <v>9.82410000001E11</v>
      </c>
      <c r="B1029" s="5" t="s">
        <v>42</v>
      </c>
      <c r="C1029" s="5">
        <v>2022.0</v>
      </c>
      <c r="D1029" s="5">
        <v>7946.0</v>
      </c>
      <c r="E1029" s="5" t="s">
        <v>1097</v>
      </c>
      <c r="F1029" s="5">
        <v>1117.0</v>
      </c>
      <c r="G1029" s="5" t="s">
        <v>465</v>
      </c>
      <c r="H1029" s="5" t="s">
        <v>1098</v>
      </c>
      <c r="I1029" s="5">
        <v>77042.0</v>
      </c>
      <c r="J1029" s="7">
        <v>564868.0</v>
      </c>
      <c r="K1029" s="7">
        <v>558460.0</v>
      </c>
      <c r="L1029" s="7">
        <v>1340.0</v>
      </c>
      <c r="M1029" s="12">
        <v>0.00239945564588328</v>
      </c>
    </row>
    <row r="1030">
      <c r="A1030" s="5">
        <v>9.82410000002E11</v>
      </c>
      <c r="B1030" s="5" t="s">
        <v>46</v>
      </c>
      <c r="C1030" s="5">
        <v>2022.0</v>
      </c>
      <c r="D1030" s="5">
        <v>7946.0</v>
      </c>
      <c r="E1030" s="5" t="s">
        <v>1097</v>
      </c>
      <c r="F1030" s="5">
        <v>1117.0</v>
      </c>
      <c r="G1030" s="5" t="s">
        <v>465</v>
      </c>
      <c r="H1030" s="5" t="s">
        <v>1099</v>
      </c>
      <c r="I1030" s="5">
        <v>77042.0</v>
      </c>
      <c r="J1030" s="7">
        <v>662213.0</v>
      </c>
      <c r="K1030" s="7">
        <v>597520.0</v>
      </c>
      <c r="L1030" s="7">
        <v>64693.0</v>
      </c>
      <c r="M1030" s="12">
        <v>0.108269179274334</v>
      </c>
    </row>
    <row r="1031">
      <c r="A1031" s="5">
        <v>9.82410000003E11</v>
      </c>
      <c r="B1031" s="5" t="s">
        <v>42</v>
      </c>
      <c r="C1031" s="5">
        <v>2022.0</v>
      </c>
      <c r="D1031" s="5">
        <v>7946.0</v>
      </c>
      <c r="E1031" s="5" t="s">
        <v>1097</v>
      </c>
      <c r="F1031" s="5">
        <v>1117.0</v>
      </c>
      <c r="G1031" s="5" t="s">
        <v>465</v>
      </c>
      <c r="H1031" s="5" t="s">
        <v>1100</v>
      </c>
      <c r="I1031" s="5">
        <v>77042.0</v>
      </c>
      <c r="J1031" s="7">
        <v>589709.0</v>
      </c>
      <c r="K1031" s="7">
        <v>580134.0</v>
      </c>
      <c r="L1031" s="7">
        <v>4497.0</v>
      </c>
      <c r="M1031" s="12">
        <v>0.0077516573757097</v>
      </c>
    </row>
    <row r="1032">
      <c r="A1032" s="5">
        <v>9.82410000004E11</v>
      </c>
      <c r="B1032" s="5" t="s">
        <v>46</v>
      </c>
      <c r="C1032" s="5">
        <v>2022.0</v>
      </c>
      <c r="D1032" s="5">
        <v>7946.0</v>
      </c>
      <c r="E1032" s="5" t="s">
        <v>1097</v>
      </c>
      <c r="F1032" s="5">
        <v>1117.0</v>
      </c>
      <c r="G1032" s="5" t="s">
        <v>465</v>
      </c>
      <c r="H1032" s="5" t="s">
        <v>1101</v>
      </c>
      <c r="I1032" s="5">
        <v>77042.0</v>
      </c>
      <c r="J1032" s="7">
        <v>728000.0</v>
      </c>
      <c r="K1032" s="7">
        <v>570000.0</v>
      </c>
      <c r="L1032" s="7">
        <v>158000.0</v>
      </c>
      <c r="M1032" s="12">
        <v>0.27719298245614</v>
      </c>
    </row>
    <row r="1033">
      <c r="A1033" s="5">
        <v>9.82410000006E11</v>
      </c>
      <c r="B1033" s="5" t="s">
        <v>46</v>
      </c>
      <c r="C1033" s="5">
        <v>2022.0</v>
      </c>
      <c r="D1033" s="5">
        <v>7946.0</v>
      </c>
      <c r="E1033" s="5" t="s">
        <v>1097</v>
      </c>
      <c r="F1033" s="5">
        <v>1117.0</v>
      </c>
      <c r="G1033" s="5" t="s">
        <v>465</v>
      </c>
      <c r="H1033" s="5" t="s">
        <v>1103</v>
      </c>
      <c r="I1033" s="5">
        <v>77042.0</v>
      </c>
      <c r="J1033" s="7">
        <v>743273.0</v>
      </c>
      <c r="K1033" s="7">
        <v>635329.0</v>
      </c>
      <c r="L1033" s="7">
        <v>107944.0</v>
      </c>
      <c r="M1033" s="12">
        <v>0.169902522944805</v>
      </c>
    </row>
    <row r="1034">
      <c r="A1034" s="5">
        <v>9.82410000007E11</v>
      </c>
      <c r="B1034" s="5" t="s">
        <v>42</v>
      </c>
      <c r="C1034" s="5">
        <v>2022.0</v>
      </c>
      <c r="D1034" s="5">
        <v>7946.0</v>
      </c>
      <c r="E1034" s="5" t="s">
        <v>1097</v>
      </c>
      <c r="F1034" s="5">
        <v>1117.0</v>
      </c>
      <c r="G1034" s="5" t="s">
        <v>465</v>
      </c>
      <c r="H1034" s="5" t="s">
        <v>1104</v>
      </c>
      <c r="I1034" s="5">
        <v>77042.0</v>
      </c>
      <c r="J1034" s="7">
        <v>617412.0</v>
      </c>
      <c r="K1034" s="7">
        <v>610245.0</v>
      </c>
      <c r="L1034" s="7">
        <v>-4589.0</v>
      </c>
      <c r="M1034" s="12">
        <v>-0.00751993051970933</v>
      </c>
    </row>
    <row r="1035">
      <c r="A1035" s="5">
        <v>9.82410000008E11</v>
      </c>
      <c r="B1035" s="5" t="s">
        <v>42</v>
      </c>
      <c r="C1035" s="5">
        <v>2022.0</v>
      </c>
      <c r="D1035" s="5">
        <v>7946.0</v>
      </c>
      <c r="E1035" s="5" t="s">
        <v>1097</v>
      </c>
      <c r="F1035" s="5">
        <v>1117.0</v>
      </c>
      <c r="G1035" s="5" t="s">
        <v>465</v>
      </c>
      <c r="H1035" s="5" t="s">
        <v>1105</v>
      </c>
      <c r="I1035" s="5">
        <v>77042.0</v>
      </c>
      <c r="J1035" s="7">
        <v>582843.0</v>
      </c>
      <c r="K1035" s="7">
        <v>576451.0</v>
      </c>
      <c r="L1035" s="7">
        <v>1324.0</v>
      </c>
      <c r="M1035" s="12">
        <v>0.00229681273863691</v>
      </c>
    </row>
    <row r="1036">
      <c r="A1036" s="5">
        <v>9.82410000009E11</v>
      </c>
      <c r="B1036" s="5" t="s">
        <v>46</v>
      </c>
      <c r="C1036" s="5">
        <v>2022.0</v>
      </c>
      <c r="D1036" s="5">
        <v>7946.0</v>
      </c>
      <c r="E1036" s="5" t="s">
        <v>1097</v>
      </c>
      <c r="F1036" s="5">
        <v>1117.0</v>
      </c>
      <c r="G1036" s="5" t="s">
        <v>465</v>
      </c>
      <c r="H1036" s="5" t="s">
        <v>1106</v>
      </c>
      <c r="I1036" s="5">
        <v>77042.0</v>
      </c>
      <c r="J1036" s="7">
        <v>613430.0</v>
      </c>
      <c r="K1036" s="7">
        <v>469000.0</v>
      </c>
      <c r="L1036" s="7">
        <v>144430.0</v>
      </c>
      <c r="M1036" s="12">
        <v>0.307953091684435</v>
      </c>
    </row>
    <row r="1037">
      <c r="A1037" s="5">
        <v>9.8241000001E11</v>
      </c>
      <c r="B1037" s="5" t="s">
        <v>42</v>
      </c>
      <c r="C1037" s="5">
        <v>2022.0</v>
      </c>
      <c r="D1037" s="5">
        <v>7946.0</v>
      </c>
      <c r="E1037" s="5" t="s">
        <v>1097</v>
      </c>
      <c r="F1037" s="5">
        <v>1117.0</v>
      </c>
      <c r="G1037" s="5" t="s">
        <v>465</v>
      </c>
      <c r="H1037" s="5" t="s">
        <v>1107</v>
      </c>
      <c r="I1037" s="5">
        <v>77042.0</v>
      </c>
      <c r="J1037" s="7">
        <v>672201.0</v>
      </c>
      <c r="K1037" s="7">
        <v>593041.0</v>
      </c>
      <c r="L1037" s="7">
        <v>75207.0</v>
      </c>
      <c r="M1037" s="12">
        <v>0.126815852529589</v>
      </c>
    </row>
    <row r="1038">
      <c r="A1038" s="5">
        <v>9.84690000001E11</v>
      </c>
      <c r="B1038" s="5" t="s">
        <v>46</v>
      </c>
      <c r="C1038" s="5">
        <v>2022.0</v>
      </c>
      <c r="D1038" s="5">
        <v>7946.0</v>
      </c>
      <c r="E1038" s="5" t="s">
        <v>1108</v>
      </c>
      <c r="F1038" s="5">
        <v>1117.0</v>
      </c>
      <c r="G1038" s="5" t="s">
        <v>65</v>
      </c>
      <c r="H1038" s="5" t="s">
        <v>1109</v>
      </c>
      <c r="I1038" s="5">
        <v>77042.0</v>
      </c>
      <c r="J1038" s="7">
        <v>679342.0</v>
      </c>
      <c r="K1038" s="7">
        <v>661000.0</v>
      </c>
      <c r="L1038" s="7">
        <v>18342.0</v>
      </c>
      <c r="M1038" s="12">
        <v>0.027748865355522</v>
      </c>
    </row>
    <row r="1039">
      <c r="A1039" s="5">
        <v>9.84690000002E11</v>
      </c>
      <c r="B1039" s="5" t="s">
        <v>46</v>
      </c>
      <c r="C1039" s="5">
        <v>2022.0</v>
      </c>
      <c r="D1039" s="5">
        <v>7946.0</v>
      </c>
      <c r="E1039" s="5" t="s">
        <v>1108</v>
      </c>
      <c r="F1039" s="5">
        <v>1117.0</v>
      </c>
      <c r="G1039" s="5" t="s">
        <v>65</v>
      </c>
      <c r="H1039" s="5" t="s">
        <v>1110</v>
      </c>
      <c r="I1039" s="5">
        <v>77042.0</v>
      </c>
      <c r="J1039" s="7">
        <v>586255.0</v>
      </c>
      <c r="K1039" s="7">
        <v>561789.0</v>
      </c>
      <c r="L1039" s="7">
        <v>24466.0</v>
      </c>
      <c r="M1039" s="12">
        <v>0.0435501585114697</v>
      </c>
    </row>
    <row r="1040">
      <c r="A1040" s="5">
        <v>9.84690000003E11</v>
      </c>
      <c r="B1040" s="5" t="s">
        <v>42</v>
      </c>
      <c r="C1040" s="5">
        <v>2022.0</v>
      </c>
      <c r="D1040" s="5">
        <v>7946.0</v>
      </c>
      <c r="E1040" s="5" t="s">
        <v>1108</v>
      </c>
      <c r="F1040" s="5">
        <v>1117.0</v>
      </c>
      <c r="G1040" s="5" t="s">
        <v>65</v>
      </c>
      <c r="H1040" s="5" t="s">
        <v>1111</v>
      </c>
      <c r="I1040" s="5">
        <v>77042.0</v>
      </c>
      <c r="J1040" s="7">
        <v>785052.0</v>
      </c>
      <c r="K1040" s="7">
        <v>683542.0</v>
      </c>
      <c r="L1040" s="7">
        <v>101510.0</v>
      </c>
      <c r="M1040" s="12">
        <v>0.148505870890157</v>
      </c>
    </row>
    <row r="1041">
      <c r="A1041" s="5">
        <v>9.84690000004E11</v>
      </c>
      <c r="B1041" s="5" t="s">
        <v>42</v>
      </c>
      <c r="C1041" s="5">
        <v>2022.0</v>
      </c>
      <c r="D1041" s="5">
        <v>7946.0</v>
      </c>
      <c r="E1041" s="5" t="s">
        <v>1108</v>
      </c>
      <c r="F1041" s="5">
        <v>1117.0</v>
      </c>
      <c r="G1041" s="5" t="s">
        <v>65</v>
      </c>
      <c r="H1041" s="5" t="s">
        <v>1112</v>
      </c>
      <c r="I1041" s="5">
        <v>77042.0</v>
      </c>
      <c r="J1041" s="7">
        <v>681224.0</v>
      </c>
      <c r="K1041" s="7">
        <v>673180.0</v>
      </c>
      <c r="L1041" s="7">
        <v>8044.0</v>
      </c>
      <c r="M1041" s="12">
        <v>0.0119492557711162</v>
      </c>
    </row>
    <row r="1042">
      <c r="A1042" s="5">
        <v>9.84690000005E11</v>
      </c>
      <c r="B1042" s="5" t="s">
        <v>46</v>
      </c>
      <c r="C1042" s="5">
        <v>2022.0</v>
      </c>
      <c r="D1042" s="5">
        <v>7946.0</v>
      </c>
      <c r="E1042" s="5" t="s">
        <v>1108</v>
      </c>
      <c r="F1042" s="5">
        <v>1117.0</v>
      </c>
      <c r="G1042" s="5" t="s">
        <v>65</v>
      </c>
      <c r="H1042" s="5" t="s">
        <v>1113</v>
      </c>
      <c r="I1042" s="5">
        <v>77042.0</v>
      </c>
      <c r="J1042" s="7">
        <v>749654.0</v>
      </c>
      <c r="K1042" s="7">
        <v>628200.0</v>
      </c>
      <c r="L1042" s="7">
        <v>121454.0</v>
      </c>
      <c r="M1042" s="12">
        <v>0.193336517032792</v>
      </c>
    </row>
    <row r="1043">
      <c r="A1043" s="5">
        <v>9.84690000006E11</v>
      </c>
      <c r="B1043" s="5" t="s">
        <v>42</v>
      </c>
      <c r="C1043" s="5">
        <v>2022.0</v>
      </c>
      <c r="D1043" s="5">
        <v>7946.0</v>
      </c>
      <c r="E1043" s="5" t="s">
        <v>1108</v>
      </c>
      <c r="F1043" s="5">
        <v>1117.0</v>
      </c>
      <c r="G1043" s="5" t="s">
        <v>65</v>
      </c>
      <c r="H1043" s="5" t="s">
        <v>1114</v>
      </c>
      <c r="I1043" s="5">
        <v>77042.0</v>
      </c>
      <c r="J1043" s="7">
        <v>782607.0</v>
      </c>
      <c r="K1043" s="7">
        <v>687658.0</v>
      </c>
      <c r="L1043" s="7">
        <v>89553.0</v>
      </c>
      <c r="M1043" s="12">
        <v>0.130228980103481</v>
      </c>
    </row>
    <row r="1044">
      <c r="A1044" s="5">
        <v>9.84690000007E11</v>
      </c>
      <c r="B1044" s="5" t="s">
        <v>42</v>
      </c>
      <c r="C1044" s="5">
        <v>2022.0</v>
      </c>
      <c r="D1044" s="5">
        <v>7946.0</v>
      </c>
      <c r="E1044" s="5" t="s">
        <v>1108</v>
      </c>
      <c r="F1044" s="5">
        <v>1117.0</v>
      </c>
      <c r="G1044" s="5" t="s">
        <v>65</v>
      </c>
      <c r="H1044" s="5" t="s">
        <v>1115</v>
      </c>
      <c r="I1044" s="5">
        <v>77042.0</v>
      </c>
      <c r="J1044" s="7">
        <v>812340.0</v>
      </c>
      <c r="K1044" s="7">
        <v>658000.0</v>
      </c>
      <c r="L1044" s="7">
        <v>140687.0</v>
      </c>
      <c r="M1044" s="12">
        <v>0.213810030395136</v>
      </c>
    </row>
    <row r="1045">
      <c r="A1045" s="5">
        <v>9.84690000008E11</v>
      </c>
      <c r="B1045" s="5" t="s">
        <v>46</v>
      </c>
      <c r="C1045" s="5">
        <v>2022.0</v>
      </c>
      <c r="D1045" s="5">
        <v>7946.0</v>
      </c>
      <c r="E1045" s="5" t="s">
        <v>1108</v>
      </c>
      <c r="F1045" s="5">
        <v>1117.0</v>
      </c>
      <c r="G1045" s="5" t="s">
        <v>65</v>
      </c>
      <c r="H1045" s="5" t="s">
        <v>1116</v>
      </c>
      <c r="I1045" s="5">
        <v>77042.0</v>
      </c>
      <c r="J1045" s="7">
        <v>845000.0</v>
      </c>
      <c r="K1045" s="7">
        <v>739800.0</v>
      </c>
      <c r="L1045" s="7">
        <v>105200.0</v>
      </c>
      <c r="M1045" s="12">
        <v>0.142200594755339</v>
      </c>
    </row>
    <row r="1046">
      <c r="A1046" s="5">
        <v>9.84690000009E11</v>
      </c>
      <c r="B1046" s="5" t="s">
        <v>46</v>
      </c>
      <c r="C1046" s="5">
        <v>2022.0</v>
      </c>
      <c r="D1046" s="5">
        <v>7946.0</v>
      </c>
      <c r="E1046" s="5" t="s">
        <v>1108</v>
      </c>
      <c r="F1046" s="5">
        <v>1117.0</v>
      </c>
      <c r="G1046" s="5" t="s">
        <v>65</v>
      </c>
      <c r="H1046" s="5" t="s">
        <v>1117</v>
      </c>
      <c r="I1046" s="5">
        <v>77042.0</v>
      </c>
      <c r="J1046" s="7">
        <v>731221.0</v>
      </c>
      <c r="K1046" s="7">
        <v>625000.0</v>
      </c>
      <c r="L1046" s="7">
        <v>106221.0</v>
      </c>
      <c r="M1046" s="12">
        <v>0.169953599999999</v>
      </c>
    </row>
    <row r="1047">
      <c r="A1047" s="5">
        <v>9.8469000001E11</v>
      </c>
      <c r="B1047" s="5" t="s">
        <v>46</v>
      </c>
      <c r="C1047" s="5">
        <v>2022.0</v>
      </c>
      <c r="D1047" s="5">
        <v>7946.0</v>
      </c>
      <c r="E1047" s="5" t="s">
        <v>1108</v>
      </c>
      <c r="F1047" s="5">
        <v>1117.0</v>
      </c>
      <c r="G1047" s="5" t="s">
        <v>65</v>
      </c>
      <c r="H1047" s="5" t="s">
        <v>1118</v>
      </c>
      <c r="I1047" s="5">
        <v>77042.0</v>
      </c>
      <c r="J1047" s="7">
        <v>625897.0</v>
      </c>
      <c r="K1047" s="7">
        <v>643000.0</v>
      </c>
      <c r="L1047" s="7">
        <v>-17103.0</v>
      </c>
      <c r="M1047" s="12">
        <v>-0.0265987558320373</v>
      </c>
    </row>
    <row r="1048">
      <c r="A1048" s="5">
        <v>9.84690000011E11</v>
      </c>
      <c r="B1048" s="5" t="s">
        <v>42</v>
      </c>
      <c r="C1048" s="5">
        <v>2022.0</v>
      </c>
      <c r="D1048" s="5">
        <v>7946.0</v>
      </c>
      <c r="E1048" s="5" t="s">
        <v>1108</v>
      </c>
      <c r="F1048" s="5">
        <v>1117.0</v>
      </c>
      <c r="G1048" s="5" t="s">
        <v>65</v>
      </c>
      <c r="H1048" s="5" t="s">
        <v>1119</v>
      </c>
      <c r="I1048" s="5">
        <v>77042.0</v>
      </c>
      <c r="J1048" s="7">
        <v>845964.0</v>
      </c>
      <c r="K1048" s="7">
        <v>740000.0</v>
      </c>
      <c r="L1048" s="7">
        <v>97758.0</v>
      </c>
      <c r="M1048" s="12">
        <v>0.132105405405405</v>
      </c>
    </row>
    <row r="1049">
      <c r="A1049" s="5">
        <v>9.84690000012E11</v>
      </c>
      <c r="B1049" s="5" t="s">
        <v>46</v>
      </c>
      <c r="C1049" s="5">
        <v>2022.0</v>
      </c>
      <c r="D1049" s="5">
        <v>7946.0</v>
      </c>
      <c r="E1049" s="5" t="s">
        <v>1108</v>
      </c>
      <c r="F1049" s="5">
        <v>1117.0</v>
      </c>
      <c r="G1049" s="5" t="s">
        <v>65</v>
      </c>
      <c r="H1049" s="5" t="s">
        <v>1120</v>
      </c>
      <c r="I1049" s="5">
        <v>77042.0</v>
      </c>
      <c r="J1049" s="7">
        <v>745000.0</v>
      </c>
      <c r="K1049" s="7">
        <v>680000.0</v>
      </c>
      <c r="L1049" s="7">
        <v>65000.0</v>
      </c>
      <c r="M1049" s="12">
        <v>0.0955882352941177</v>
      </c>
    </row>
    <row r="1050">
      <c r="A1050" s="5">
        <v>9.84690000013E11</v>
      </c>
      <c r="B1050" s="5" t="s">
        <v>46</v>
      </c>
      <c r="C1050" s="5">
        <v>2022.0</v>
      </c>
      <c r="D1050" s="5">
        <v>7946.0</v>
      </c>
      <c r="E1050" s="5" t="s">
        <v>1108</v>
      </c>
      <c r="F1050" s="5">
        <v>1117.0</v>
      </c>
      <c r="G1050" s="5" t="s">
        <v>65</v>
      </c>
      <c r="H1050" s="5" t="s">
        <v>1121</v>
      </c>
      <c r="I1050" s="5">
        <v>77042.0</v>
      </c>
      <c r="J1050" s="7">
        <v>632743.0</v>
      </c>
      <c r="K1050" s="7">
        <v>638857.0</v>
      </c>
      <c r="L1050" s="7">
        <v>-6114.0</v>
      </c>
      <c r="M1050" s="12">
        <v>-0.00957021680908243</v>
      </c>
    </row>
    <row r="1051">
      <c r="A1051" s="5">
        <v>1.034820000033E12</v>
      </c>
      <c r="B1051" s="5" t="s">
        <v>42</v>
      </c>
      <c r="C1051" s="5">
        <v>2022.0</v>
      </c>
      <c r="D1051" s="5">
        <v>7947.0</v>
      </c>
      <c r="E1051" s="5" t="s">
        <v>1122</v>
      </c>
      <c r="F1051" s="5">
        <v>1117.0</v>
      </c>
      <c r="G1051" s="5" t="s">
        <v>65</v>
      </c>
      <c r="H1051" s="5" t="s">
        <v>1123</v>
      </c>
      <c r="I1051" s="5">
        <v>77042.0</v>
      </c>
      <c r="J1051" s="7">
        <v>638173.0</v>
      </c>
      <c r="K1051" s="7">
        <v>578322.0</v>
      </c>
      <c r="L1051" s="7">
        <v>59851.0</v>
      </c>
      <c r="M1051" s="12">
        <v>0.103490788868485</v>
      </c>
    </row>
    <row r="1052">
      <c r="A1052" s="5">
        <v>1.034820000034E12</v>
      </c>
      <c r="B1052" s="5" t="s">
        <v>42</v>
      </c>
      <c r="C1052" s="5">
        <v>2022.0</v>
      </c>
      <c r="D1052" s="5">
        <v>7947.0</v>
      </c>
      <c r="E1052" s="5" t="s">
        <v>1122</v>
      </c>
      <c r="F1052" s="5">
        <v>1117.0</v>
      </c>
      <c r="G1052" s="5" t="s">
        <v>65</v>
      </c>
      <c r="H1052" s="5" t="s">
        <v>1124</v>
      </c>
      <c r="I1052" s="5">
        <v>77042.0</v>
      </c>
      <c r="J1052" s="7">
        <v>563814.0</v>
      </c>
      <c r="K1052" s="7">
        <v>524299.0</v>
      </c>
      <c r="L1052" s="7">
        <v>35316.0</v>
      </c>
      <c r="M1052" s="12">
        <v>0.0673585110786021</v>
      </c>
    </row>
    <row r="1053">
      <c r="A1053" s="5">
        <v>1.034830000376E12</v>
      </c>
      <c r="B1053" s="5" t="s">
        <v>42</v>
      </c>
      <c r="C1053" s="5">
        <v>2022.0</v>
      </c>
      <c r="D1053" s="5">
        <v>7947.0</v>
      </c>
      <c r="E1053" s="5" t="s">
        <v>1122</v>
      </c>
      <c r="F1053" s="5">
        <v>1117.0</v>
      </c>
      <c r="G1053" s="5" t="s">
        <v>65</v>
      </c>
      <c r="H1053" s="5" t="s">
        <v>1125</v>
      </c>
      <c r="I1053" s="5">
        <v>77042.0</v>
      </c>
      <c r="J1053" s="7">
        <v>673494.0</v>
      </c>
      <c r="K1053" s="7">
        <v>509038.0</v>
      </c>
      <c r="L1053" s="7">
        <v>194146.0</v>
      </c>
      <c r="M1053" s="12">
        <v>0.381397852419662</v>
      </c>
    </row>
    <row r="1054">
      <c r="A1054" s="5">
        <v>1.034830000377E12</v>
      </c>
      <c r="B1054" s="5" t="s">
        <v>46</v>
      </c>
      <c r="C1054" s="5">
        <v>2022.0</v>
      </c>
      <c r="D1054" s="5">
        <v>7947.0</v>
      </c>
      <c r="E1054" s="5" t="s">
        <v>1122</v>
      </c>
      <c r="F1054" s="5">
        <v>1117.0</v>
      </c>
      <c r="G1054" s="5" t="s">
        <v>65</v>
      </c>
      <c r="H1054" s="5" t="s">
        <v>1126</v>
      </c>
      <c r="I1054" s="5">
        <v>77042.0</v>
      </c>
      <c r="J1054" s="7">
        <v>678000.0</v>
      </c>
      <c r="K1054" s="7">
        <v>575900.0</v>
      </c>
      <c r="L1054" s="7">
        <v>102100.0</v>
      </c>
      <c r="M1054" s="12">
        <v>0.177287723563118</v>
      </c>
    </row>
    <row r="1055">
      <c r="A1055" s="5">
        <v>1.034830000378E12</v>
      </c>
      <c r="B1055" s="5" t="s">
        <v>46</v>
      </c>
      <c r="C1055" s="5">
        <v>2022.0</v>
      </c>
      <c r="D1055" s="5">
        <v>7947.0</v>
      </c>
      <c r="E1055" s="5" t="s">
        <v>1122</v>
      </c>
      <c r="F1055" s="5">
        <v>1117.0</v>
      </c>
      <c r="G1055" s="5" t="s">
        <v>65</v>
      </c>
      <c r="H1055" s="5" t="s">
        <v>1127</v>
      </c>
      <c r="I1055" s="5">
        <v>77042.0</v>
      </c>
      <c r="J1055" s="7">
        <v>608610.0</v>
      </c>
      <c r="K1055" s="7">
        <v>553615.0</v>
      </c>
      <c r="L1055" s="7">
        <v>54995.0</v>
      </c>
      <c r="M1055" s="12">
        <v>0.0993379875906541</v>
      </c>
    </row>
    <row r="1056">
      <c r="A1056" s="5">
        <v>1.034830000379E12</v>
      </c>
      <c r="B1056" s="5" t="s">
        <v>46</v>
      </c>
      <c r="C1056" s="5">
        <v>2022.0</v>
      </c>
      <c r="D1056" s="5">
        <v>7947.0</v>
      </c>
      <c r="E1056" s="5" t="s">
        <v>1122</v>
      </c>
      <c r="F1056" s="5">
        <v>1117.0</v>
      </c>
      <c r="G1056" s="5" t="s">
        <v>65</v>
      </c>
      <c r="H1056" s="5" t="s">
        <v>1128</v>
      </c>
      <c r="I1056" s="5">
        <v>77042.0</v>
      </c>
      <c r="J1056" s="7">
        <v>680000.0</v>
      </c>
      <c r="K1056" s="7">
        <v>587733.0</v>
      </c>
      <c r="L1056" s="7">
        <v>92267.0</v>
      </c>
      <c r="M1056" s="12">
        <v>0.156987952012223</v>
      </c>
    </row>
    <row r="1057">
      <c r="A1057" s="5">
        <v>1.03483000038E12</v>
      </c>
      <c r="B1057" s="5" t="s">
        <v>42</v>
      </c>
      <c r="C1057" s="5">
        <v>2022.0</v>
      </c>
      <c r="D1057" s="5">
        <v>7947.0</v>
      </c>
      <c r="E1057" s="5" t="s">
        <v>1122</v>
      </c>
      <c r="F1057" s="5">
        <v>1117.0</v>
      </c>
      <c r="G1057" s="5" t="s">
        <v>65</v>
      </c>
      <c r="H1057" s="5" t="s">
        <v>1129</v>
      </c>
      <c r="I1057" s="5">
        <v>77042.0</v>
      </c>
      <c r="J1057" s="7">
        <v>738222.0</v>
      </c>
      <c r="K1057" s="7">
        <v>600430.0</v>
      </c>
      <c r="L1057" s="7">
        <v>134278.0</v>
      </c>
      <c r="M1057" s="12">
        <v>0.223636393917692</v>
      </c>
    </row>
    <row r="1058">
      <c r="A1058" s="5">
        <v>1.034830000381E12</v>
      </c>
      <c r="B1058" s="5" t="s">
        <v>42</v>
      </c>
      <c r="C1058" s="5">
        <v>2022.0</v>
      </c>
      <c r="D1058" s="5">
        <v>7947.0</v>
      </c>
      <c r="E1058" s="5" t="s">
        <v>1122</v>
      </c>
      <c r="F1058" s="5">
        <v>1117.0</v>
      </c>
      <c r="G1058" s="5" t="s">
        <v>65</v>
      </c>
      <c r="H1058" s="5" t="s">
        <v>1130</v>
      </c>
      <c r="I1058" s="5">
        <v>77042.0</v>
      </c>
      <c r="J1058" s="7">
        <v>583485.0</v>
      </c>
      <c r="K1058" s="7">
        <v>495000.0</v>
      </c>
      <c r="L1058" s="7">
        <v>83089.0</v>
      </c>
      <c r="M1058" s="12">
        <v>0.167856565656565</v>
      </c>
    </row>
    <row r="1059">
      <c r="A1059" s="5">
        <v>1.034830000382E12</v>
      </c>
      <c r="B1059" s="5" t="s">
        <v>42</v>
      </c>
      <c r="C1059" s="5">
        <v>2022.0</v>
      </c>
      <c r="D1059" s="5">
        <v>7947.0</v>
      </c>
      <c r="E1059" s="5" t="s">
        <v>1122</v>
      </c>
      <c r="F1059" s="5">
        <v>1117.0</v>
      </c>
      <c r="G1059" s="5" t="s">
        <v>65</v>
      </c>
      <c r="H1059" s="5" t="s">
        <v>1131</v>
      </c>
      <c r="I1059" s="5">
        <v>77042.0</v>
      </c>
      <c r="J1059" s="7">
        <v>332029.0</v>
      </c>
      <c r="K1059" s="7">
        <v>303440.0</v>
      </c>
      <c r="L1059" s="7">
        <v>13545.0</v>
      </c>
      <c r="M1059" s="12">
        <v>0.0446381492222516</v>
      </c>
    </row>
    <row r="1060">
      <c r="A1060" s="5">
        <v>1.034830000383E12</v>
      </c>
      <c r="B1060" s="5" t="s">
        <v>42</v>
      </c>
      <c r="C1060" s="5">
        <v>2022.0</v>
      </c>
      <c r="D1060" s="5">
        <v>7947.0</v>
      </c>
      <c r="E1060" s="5" t="s">
        <v>1122</v>
      </c>
      <c r="F1060" s="5">
        <v>1117.0</v>
      </c>
      <c r="G1060" s="5" t="s">
        <v>65</v>
      </c>
      <c r="H1060" s="5" t="s">
        <v>1132</v>
      </c>
      <c r="I1060" s="5">
        <v>77042.0</v>
      </c>
      <c r="J1060" s="7">
        <v>603143.0</v>
      </c>
      <c r="K1060" s="7">
        <v>469575.0</v>
      </c>
      <c r="L1060" s="7">
        <v>128172.0</v>
      </c>
      <c r="M1060" s="12">
        <v>0.272953202363839</v>
      </c>
    </row>
    <row r="1061">
      <c r="A1061" s="5">
        <v>1.034830000384E12</v>
      </c>
      <c r="B1061" s="5" t="s">
        <v>42</v>
      </c>
      <c r="C1061" s="5">
        <v>2022.0</v>
      </c>
      <c r="D1061" s="5">
        <v>7947.0</v>
      </c>
      <c r="E1061" s="5" t="s">
        <v>1122</v>
      </c>
      <c r="F1061" s="5">
        <v>1117.0</v>
      </c>
      <c r="G1061" s="5" t="s">
        <v>65</v>
      </c>
      <c r="H1061" s="5" t="s">
        <v>1133</v>
      </c>
      <c r="I1061" s="5">
        <v>77042.0</v>
      </c>
      <c r="J1061" s="7">
        <v>561016.0</v>
      </c>
      <c r="K1061" s="7">
        <v>441176.0</v>
      </c>
      <c r="L1061" s="7">
        <v>115520.0</v>
      </c>
      <c r="M1061" s="12">
        <v>0.26184561263532</v>
      </c>
    </row>
    <row r="1062">
      <c r="A1062" s="5">
        <v>1.034830000385E12</v>
      </c>
      <c r="B1062" s="5" t="s">
        <v>46</v>
      </c>
      <c r="C1062" s="5">
        <v>2022.0</v>
      </c>
      <c r="D1062" s="5">
        <v>7947.0</v>
      </c>
      <c r="E1062" s="5" t="s">
        <v>1122</v>
      </c>
      <c r="F1062" s="5">
        <v>1117.0</v>
      </c>
      <c r="G1062" s="5" t="s">
        <v>65</v>
      </c>
      <c r="H1062" s="5" t="s">
        <v>1134</v>
      </c>
      <c r="I1062" s="5">
        <v>77042.0</v>
      </c>
      <c r="J1062" s="7">
        <v>433283.0</v>
      </c>
      <c r="K1062" s="7">
        <v>385074.0</v>
      </c>
      <c r="L1062" s="7">
        <v>48209.0</v>
      </c>
      <c r="M1062" s="12">
        <v>0.125194118533061</v>
      </c>
    </row>
    <row r="1063">
      <c r="A1063" s="5">
        <v>1.034830000386E12</v>
      </c>
      <c r="B1063" s="5" t="s">
        <v>46</v>
      </c>
      <c r="C1063" s="5">
        <v>2022.0</v>
      </c>
      <c r="D1063" s="5">
        <v>7947.0</v>
      </c>
      <c r="E1063" s="5" t="s">
        <v>1122</v>
      </c>
      <c r="F1063" s="5">
        <v>1117.0</v>
      </c>
      <c r="G1063" s="5" t="s">
        <v>65</v>
      </c>
      <c r="H1063" s="5" t="s">
        <v>1135</v>
      </c>
      <c r="I1063" s="5">
        <v>77042.0</v>
      </c>
      <c r="J1063" s="7">
        <v>383312.0</v>
      </c>
      <c r="K1063" s="7">
        <v>391189.0</v>
      </c>
      <c r="L1063" s="7">
        <v>-7877.0</v>
      </c>
      <c r="M1063" s="12">
        <v>-0.0201360467702312</v>
      </c>
    </row>
    <row r="1064">
      <c r="A1064" s="5">
        <v>1.034830000387E12</v>
      </c>
      <c r="B1064" s="5" t="s">
        <v>42</v>
      </c>
      <c r="C1064" s="5">
        <v>2022.0</v>
      </c>
      <c r="D1064" s="5">
        <v>7947.0</v>
      </c>
      <c r="E1064" s="5" t="s">
        <v>1122</v>
      </c>
      <c r="F1064" s="5">
        <v>1117.0</v>
      </c>
      <c r="G1064" s="5" t="s">
        <v>65</v>
      </c>
      <c r="H1064" s="5" t="s">
        <v>1136</v>
      </c>
      <c r="I1064" s="5">
        <v>77042.0</v>
      </c>
      <c r="J1064" s="7">
        <v>631647.0</v>
      </c>
      <c r="K1064" s="7">
        <v>476959.0</v>
      </c>
      <c r="L1064" s="7">
        <v>150264.0</v>
      </c>
      <c r="M1064" s="12">
        <v>0.315045947345578</v>
      </c>
    </row>
    <row r="1065">
      <c r="A1065" s="5">
        <v>1.034840000412E12</v>
      </c>
      <c r="B1065" s="5" t="s">
        <v>42</v>
      </c>
      <c r="C1065" s="5">
        <v>2022.0</v>
      </c>
      <c r="D1065" s="5">
        <v>7947.0</v>
      </c>
      <c r="E1065" s="5" t="s">
        <v>1122</v>
      </c>
      <c r="F1065" s="5">
        <v>1117.0</v>
      </c>
      <c r="G1065" s="5" t="s">
        <v>65</v>
      </c>
      <c r="H1065" s="5" t="s">
        <v>1137</v>
      </c>
      <c r="I1065" s="5">
        <v>77042.0</v>
      </c>
      <c r="J1065" s="7">
        <v>686060.0</v>
      </c>
      <c r="K1065" s="7">
        <v>517495.0</v>
      </c>
      <c r="L1065" s="7">
        <v>162786.0</v>
      </c>
      <c r="M1065" s="12">
        <v>0.314565358119402</v>
      </c>
    </row>
    <row r="1066">
      <c r="A1066" s="5">
        <v>1.034840000413E12</v>
      </c>
      <c r="B1066" s="5" t="s">
        <v>42</v>
      </c>
      <c r="C1066" s="5">
        <v>2022.0</v>
      </c>
      <c r="D1066" s="5">
        <v>7947.0</v>
      </c>
      <c r="E1066" s="5" t="s">
        <v>1122</v>
      </c>
      <c r="F1066" s="5">
        <v>1117.0</v>
      </c>
      <c r="G1066" s="5" t="s">
        <v>65</v>
      </c>
      <c r="H1066" s="5" t="s">
        <v>1138</v>
      </c>
      <c r="I1066" s="5">
        <v>77042.0</v>
      </c>
      <c r="J1066" s="7">
        <v>586116.0</v>
      </c>
      <c r="K1066" s="7">
        <v>460112.0</v>
      </c>
      <c r="L1066" s="7">
        <v>114277.0</v>
      </c>
      <c r="M1066" s="12">
        <v>0.248367788712313</v>
      </c>
    </row>
    <row r="1067">
      <c r="A1067" s="5">
        <v>1.034840000414E12</v>
      </c>
      <c r="B1067" s="5" t="s">
        <v>46</v>
      </c>
      <c r="C1067" s="5">
        <v>2022.0</v>
      </c>
      <c r="D1067" s="5">
        <v>7947.0</v>
      </c>
      <c r="E1067" s="5" t="s">
        <v>1122</v>
      </c>
      <c r="F1067" s="5">
        <v>1117.0</v>
      </c>
      <c r="G1067" s="5" t="s">
        <v>65</v>
      </c>
      <c r="H1067" s="5" t="s">
        <v>1139</v>
      </c>
      <c r="I1067" s="5">
        <v>77042.0</v>
      </c>
      <c r="J1067" s="7">
        <v>399000.0</v>
      </c>
      <c r="K1067" s="7">
        <v>387315.0</v>
      </c>
      <c r="L1067" s="7">
        <v>11685.0</v>
      </c>
      <c r="M1067" s="12">
        <v>0.0301692420897718</v>
      </c>
    </row>
    <row r="1068">
      <c r="A1068" s="5">
        <v>1.034840000415E12</v>
      </c>
      <c r="B1068" s="5" t="s">
        <v>42</v>
      </c>
      <c r="C1068" s="5">
        <v>2022.0</v>
      </c>
      <c r="D1068" s="5">
        <v>7947.0</v>
      </c>
      <c r="E1068" s="5" t="s">
        <v>1122</v>
      </c>
      <c r="F1068" s="5">
        <v>1117.0</v>
      </c>
      <c r="G1068" s="5" t="s">
        <v>65</v>
      </c>
      <c r="H1068" s="5" t="s">
        <v>1140</v>
      </c>
      <c r="I1068" s="5">
        <v>77042.0</v>
      </c>
      <c r="J1068" s="7">
        <v>476240.0</v>
      </c>
      <c r="K1068" s="7">
        <v>386802.0</v>
      </c>
      <c r="L1068" s="7">
        <v>89438.0</v>
      </c>
      <c r="M1068" s="12">
        <v>0.231224243928418</v>
      </c>
    </row>
    <row r="1069">
      <c r="A1069" s="5">
        <v>1.034840000416E12</v>
      </c>
      <c r="B1069" s="5" t="s">
        <v>42</v>
      </c>
      <c r="C1069" s="5">
        <v>2022.0</v>
      </c>
      <c r="D1069" s="5">
        <v>7947.0</v>
      </c>
      <c r="E1069" s="5" t="s">
        <v>1122</v>
      </c>
      <c r="F1069" s="5">
        <v>1117.0</v>
      </c>
      <c r="G1069" s="5" t="s">
        <v>65</v>
      </c>
      <c r="H1069" s="5" t="s">
        <v>1141</v>
      </c>
      <c r="I1069" s="5">
        <v>77042.0</v>
      </c>
      <c r="J1069" s="7">
        <v>569616.0</v>
      </c>
      <c r="K1069" s="7">
        <v>442570.0</v>
      </c>
      <c r="L1069" s="7">
        <v>115922.0</v>
      </c>
      <c r="M1069" s="12">
        <v>0.261929186343403</v>
      </c>
    </row>
    <row r="1070">
      <c r="A1070" s="5">
        <v>1.034840000417E12</v>
      </c>
      <c r="B1070" s="5" t="s">
        <v>42</v>
      </c>
      <c r="C1070" s="5">
        <v>2022.0</v>
      </c>
      <c r="D1070" s="5">
        <v>7947.0</v>
      </c>
      <c r="E1070" s="5" t="s">
        <v>1122</v>
      </c>
      <c r="F1070" s="5">
        <v>1117.0</v>
      </c>
      <c r="G1070" s="5" t="s">
        <v>65</v>
      </c>
      <c r="H1070" s="5" t="s">
        <v>1142</v>
      </c>
      <c r="I1070" s="5">
        <v>77042.0</v>
      </c>
      <c r="J1070" s="7">
        <v>617129.0</v>
      </c>
      <c r="K1070" s="7">
        <v>455314.0</v>
      </c>
      <c r="L1070" s="7">
        <v>182455.0</v>
      </c>
      <c r="M1070" s="12">
        <v>0.400723456779277</v>
      </c>
    </row>
    <row r="1071">
      <c r="A1071" s="5">
        <v>1.034840000418E12</v>
      </c>
      <c r="B1071" s="5" t="s">
        <v>46</v>
      </c>
      <c r="C1071" s="5">
        <v>2022.0</v>
      </c>
      <c r="D1071" s="5">
        <v>7946.0</v>
      </c>
      <c r="E1071" s="5" t="s">
        <v>1122</v>
      </c>
      <c r="F1071" s="5">
        <v>1117.0</v>
      </c>
      <c r="G1071" s="5" t="s">
        <v>65</v>
      </c>
      <c r="H1071" s="5" t="s">
        <v>1143</v>
      </c>
      <c r="I1071" s="5">
        <v>77042.0</v>
      </c>
      <c r="J1071" s="7">
        <v>605504.0</v>
      </c>
      <c r="K1071" s="7">
        <v>631688.0</v>
      </c>
      <c r="L1071" s="7">
        <v>-26184.0</v>
      </c>
      <c r="M1071" s="12">
        <v>-0.0414508428211395</v>
      </c>
    </row>
    <row r="1072">
      <c r="A1072" s="5">
        <v>1.034840000419E12</v>
      </c>
      <c r="B1072" s="5" t="s">
        <v>46</v>
      </c>
      <c r="C1072" s="5">
        <v>2022.0</v>
      </c>
      <c r="D1072" s="5">
        <v>7946.0</v>
      </c>
      <c r="E1072" s="5" t="s">
        <v>1122</v>
      </c>
      <c r="F1072" s="5">
        <v>1117.0</v>
      </c>
      <c r="G1072" s="5" t="s">
        <v>65</v>
      </c>
      <c r="H1072" s="5" t="s">
        <v>1144</v>
      </c>
      <c r="I1072" s="5">
        <v>77042.0</v>
      </c>
      <c r="J1072" s="7">
        <v>837400.0</v>
      </c>
      <c r="K1072" s="7">
        <v>765000.0</v>
      </c>
      <c r="L1072" s="7">
        <v>72400.0</v>
      </c>
      <c r="M1072" s="12">
        <v>0.0946405228758169</v>
      </c>
    </row>
    <row r="1073">
      <c r="A1073" s="5">
        <v>1.03484000042E12</v>
      </c>
      <c r="B1073" s="5" t="s">
        <v>42</v>
      </c>
      <c r="C1073" s="5">
        <v>2022.0</v>
      </c>
      <c r="D1073" s="5">
        <v>7946.0</v>
      </c>
      <c r="E1073" s="5" t="s">
        <v>1122</v>
      </c>
      <c r="F1073" s="5">
        <v>1117.0</v>
      </c>
      <c r="G1073" s="5" t="s">
        <v>65</v>
      </c>
      <c r="H1073" s="5" t="s">
        <v>1145</v>
      </c>
      <c r="I1073" s="5">
        <v>77042.0</v>
      </c>
      <c r="J1073" s="7">
        <v>795769.0</v>
      </c>
      <c r="K1073" s="7">
        <v>644667.0</v>
      </c>
      <c r="L1073" s="7">
        <v>151102.0</v>
      </c>
      <c r="M1073" s="12">
        <v>0.234387676118057</v>
      </c>
    </row>
    <row r="1074">
      <c r="A1074" s="5">
        <v>1.034840000422E12</v>
      </c>
      <c r="B1074" s="5" t="s">
        <v>46</v>
      </c>
      <c r="C1074" s="5">
        <v>2022.0</v>
      </c>
      <c r="D1074" s="5">
        <v>7946.0</v>
      </c>
      <c r="E1074" s="5" t="s">
        <v>1122</v>
      </c>
      <c r="F1074" s="5">
        <v>1117.0</v>
      </c>
      <c r="G1074" s="5" t="s">
        <v>65</v>
      </c>
      <c r="H1074" s="5" t="s">
        <v>1147</v>
      </c>
      <c r="I1074" s="5">
        <v>77042.0</v>
      </c>
      <c r="J1074" s="7">
        <v>589339.0</v>
      </c>
      <c r="K1074" s="7">
        <v>590000.0</v>
      </c>
      <c r="L1074" s="7">
        <v>-661.0</v>
      </c>
      <c r="M1074" s="12">
        <v>-0.00112033898305086</v>
      </c>
    </row>
    <row r="1075">
      <c r="A1075" s="5">
        <v>1.034840000423E12</v>
      </c>
      <c r="B1075" s="5" t="s">
        <v>46</v>
      </c>
      <c r="C1075" s="5">
        <v>2022.0</v>
      </c>
      <c r="D1075" s="5">
        <v>7946.0</v>
      </c>
      <c r="E1075" s="5" t="s">
        <v>1122</v>
      </c>
      <c r="F1075" s="5">
        <v>1117.0</v>
      </c>
      <c r="G1075" s="5" t="s">
        <v>65</v>
      </c>
      <c r="H1075" s="5" t="s">
        <v>1148</v>
      </c>
      <c r="I1075" s="5">
        <v>77042.0</v>
      </c>
      <c r="J1075" s="7">
        <v>612646.0</v>
      </c>
      <c r="K1075" s="7">
        <v>533831.0</v>
      </c>
      <c r="L1075" s="7">
        <v>78815.0</v>
      </c>
      <c r="M1075" s="12">
        <v>0.147640358090856</v>
      </c>
    </row>
    <row r="1076">
      <c r="A1076" s="5">
        <v>1.034850000453E12</v>
      </c>
      <c r="B1076" s="5" t="s">
        <v>46</v>
      </c>
      <c r="C1076" s="5">
        <v>2022.0</v>
      </c>
      <c r="D1076" s="5">
        <v>7946.0</v>
      </c>
      <c r="E1076" s="5" t="s">
        <v>1122</v>
      </c>
      <c r="F1076" s="5">
        <v>1117.0</v>
      </c>
      <c r="G1076" s="5" t="s">
        <v>65</v>
      </c>
      <c r="H1076" s="5" t="s">
        <v>1149</v>
      </c>
      <c r="I1076" s="5">
        <v>77042.0</v>
      </c>
      <c r="J1076" s="7">
        <v>619812.0</v>
      </c>
      <c r="K1076" s="7">
        <v>576479.0</v>
      </c>
      <c r="L1076" s="7">
        <v>43333.0</v>
      </c>
      <c r="M1076" s="12">
        <v>0.0751683929510007</v>
      </c>
    </row>
    <row r="1077">
      <c r="A1077" s="5">
        <v>1.034850000454E12</v>
      </c>
      <c r="B1077" s="5" t="s">
        <v>46</v>
      </c>
      <c r="C1077" s="5">
        <v>2022.0</v>
      </c>
      <c r="D1077" s="5">
        <v>7946.0</v>
      </c>
      <c r="E1077" s="5" t="s">
        <v>1122</v>
      </c>
      <c r="F1077" s="5">
        <v>1117.0</v>
      </c>
      <c r="G1077" s="5" t="s">
        <v>65</v>
      </c>
      <c r="H1077" s="5" t="s">
        <v>1150</v>
      </c>
      <c r="I1077" s="5">
        <v>77042.0</v>
      </c>
      <c r="J1077" s="7">
        <v>548000.0</v>
      </c>
      <c r="K1077" s="7">
        <v>532902.0</v>
      </c>
      <c r="L1077" s="7">
        <v>15098.0</v>
      </c>
      <c r="M1077" s="12">
        <v>0.0283316632326393</v>
      </c>
    </row>
    <row r="1078">
      <c r="A1078" s="5">
        <v>1.034850000455E12</v>
      </c>
      <c r="B1078" s="5" t="s">
        <v>42</v>
      </c>
      <c r="C1078" s="5">
        <v>2022.0</v>
      </c>
      <c r="D1078" s="5">
        <v>7946.0</v>
      </c>
      <c r="E1078" s="5" t="s">
        <v>1122</v>
      </c>
      <c r="F1078" s="5">
        <v>1117.0</v>
      </c>
      <c r="G1078" s="5" t="s">
        <v>65</v>
      </c>
      <c r="H1078" s="5" t="s">
        <v>1151</v>
      </c>
      <c r="I1078" s="5">
        <v>77042.0</v>
      </c>
      <c r="J1078" s="7">
        <v>641917.0</v>
      </c>
      <c r="K1078" s="7">
        <v>574756.0</v>
      </c>
      <c r="L1078" s="7">
        <v>61571.0</v>
      </c>
      <c r="M1078" s="12">
        <v>0.107125458455414</v>
      </c>
    </row>
    <row r="1079">
      <c r="A1079" s="5">
        <v>1.034850000456E12</v>
      </c>
      <c r="B1079" s="5" t="s">
        <v>42</v>
      </c>
      <c r="C1079" s="5">
        <v>2022.0</v>
      </c>
      <c r="D1079" s="5">
        <v>7946.0</v>
      </c>
      <c r="E1079" s="5" t="s">
        <v>1122</v>
      </c>
      <c r="F1079" s="5">
        <v>1117.0</v>
      </c>
      <c r="G1079" s="5" t="s">
        <v>65</v>
      </c>
      <c r="H1079" s="5" t="s">
        <v>1152</v>
      </c>
      <c r="I1079" s="5">
        <v>77042.0</v>
      </c>
      <c r="J1079" s="7">
        <v>710430.0</v>
      </c>
      <c r="K1079" s="7">
        <v>620192.0</v>
      </c>
      <c r="L1079" s="7">
        <v>85306.0</v>
      </c>
      <c r="M1079" s="12">
        <v>0.137547727155461</v>
      </c>
    </row>
    <row r="1080">
      <c r="A1080" s="5">
        <v>1.034850000457E12</v>
      </c>
      <c r="B1080" s="5" t="s">
        <v>46</v>
      </c>
      <c r="C1080" s="5">
        <v>2022.0</v>
      </c>
      <c r="D1080" s="5">
        <v>7946.0</v>
      </c>
      <c r="E1080" s="5" t="s">
        <v>1122</v>
      </c>
      <c r="F1080" s="5">
        <v>1117.0</v>
      </c>
      <c r="G1080" s="5" t="s">
        <v>65</v>
      </c>
      <c r="H1080" s="5" t="s">
        <v>1153</v>
      </c>
      <c r="I1080" s="5">
        <v>77042.0</v>
      </c>
      <c r="J1080" s="7">
        <v>1094894.0</v>
      </c>
      <c r="K1080" s="7">
        <v>1059724.0</v>
      </c>
      <c r="L1080" s="7">
        <v>35170.0</v>
      </c>
      <c r="M1080" s="12">
        <v>0.0331878866572805</v>
      </c>
    </row>
    <row r="1081">
      <c r="A1081" s="5">
        <v>1.034860001113E12</v>
      </c>
      <c r="B1081" s="5" t="s">
        <v>46</v>
      </c>
      <c r="C1081" s="5">
        <v>2022.0</v>
      </c>
      <c r="D1081" s="5">
        <v>7947.0</v>
      </c>
      <c r="E1081" s="5" t="s">
        <v>1122</v>
      </c>
      <c r="F1081" s="5">
        <v>1117.0</v>
      </c>
      <c r="G1081" s="5" t="s">
        <v>65</v>
      </c>
      <c r="H1081" s="5" t="s">
        <v>1154</v>
      </c>
      <c r="I1081" s="5">
        <v>77042.0</v>
      </c>
      <c r="J1081" s="7">
        <v>617000.0</v>
      </c>
      <c r="K1081" s="7">
        <v>575001.0</v>
      </c>
      <c r="L1081" s="7">
        <v>41999.0</v>
      </c>
      <c r="M1081" s="12">
        <v>0.0730416121015442</v>
      </c>
    </row>
    <row r="1082">
      <c r="A1082" s="5">
        <v>1.034860001114E12</v>
      </c>
      <c r="B1082" s="5" t="s">
        <v>42</v>
      </c>
      <c r="C1082" s="5">
        <v>2022.0</v>
      </c>
      <c r="D1082" s="5">
        <v>7947.0</v>
      </c>
      <c r="E1082" s="5" t="s">
        <v>1122</v>
      </c>
      <c r="F1082" s="5">
        <v>1117.0</v>
      </c>
      <c r="G1082" s="5" t="s">
        <v>65</v>
      </c>
      <c r="H1082" s="5" t="s">
        <v>1155</v>
      </c>
      <c r="I1082" s="5">
        <v>77042.0</v>
      </c>
      <c r="J1082" s="7">
        <v>392438.0</v>
      </c>
      <c r="K1082" s="7">
        <v>355700.0</v>
      </c>
      <c r="L1082" s="7">
        <v>58998.0</v>
      </c>
      <c r="M1082" s="12">
        <v>0.165864492549901</v>
      </c>
    </row>
    <row r="1083">
      <c r="A1083" s="5">
        <v>1.034860001115E12</v>
      </c>
      <c r="B1083" s="5" t="s">
        <v>42</v>
      </c>
      <c r="C1083" s="5">
        <v>2022.0</v>
      </c>
      <c r="D1083" s="5">
        <v>7947.0</v>
      </c>
      <c r="E1083" s="5" t="s">
        <v>1122</v>
      </c>
      <c r="F1083" s="5">
        <v>1117.0</v>
      </c>
      <c r="G1083" s="5" t="s">
        <v>65</v>
      </c>
      <c r="H1083" s="5" t="s">
        <v>1156</v>
      </c>
      <c r="I1083" s="5">
        <v>77042.0</v>
      </c>
      <c r="J1083" s="7">
        <v>409240.0</v>
      </c>
      <c r="K1083" s="7">
        <v>374700.0</v>
      </c>
      <c r="L1083" s="7">
        <v>29277.0</v>
      </c>
      <c r="M1083" s="12">
        <v>0.0781345076060848</v>
      </c>
    </row>
    <row r="1084">
      <c r="A1084" s="5">
        <v>1.034860001116E12</v>
      </c>
      <c r="B1084" s="5" t="s">
        <v>42</v>
      </c>
      <c r="C1084" s="5">
        <v>2022.0</v>
      </c>
      <c r="D1084" s="5">
        <v>7947.0</v>
      </c>
      <c r="E1084" s="5" t="s">
        <v>1122</v>
      </c>
      <c r="F1084" s="5">
        <v>1117.0</v>
      </c>
      <c r="G1084" s="5" t="s">
        <v>65</v>
      </c>
      <c r="H1084" s="5" t="s">
        <v>1157</v>
      </c>
      <c r="I1084" s="5">
        <v>77042.0</v>
      </c>
      <c r="J1084" s="7">
        <v>518817.0</v>
      </c>
      <c r="K1084" s="7">
        <v>469583.0</v>
      </c>
      <c r="L1084" s="7">
        <v>44302.0</v>
      </c>
      <c r="M1084" s="12">
        <v>0.0943432790369327</v>
      </c>
    </row>
    <row r="1085">
      <c r="A1085" s="5">
        <v>1.034860001117E12</v>
      </c>
      <c r="B1085" s="5" t="s">
        <v>42</v>
      </c>
      <c r="C1085" s="5">
        <v>2022.0</v>
      </c>
      <c r="D1085" s="5">
        <v>7947.0</v>
      </c>
      <c r="E1085" s="5" t="s">
        <v>1122</v>
      </c>
      <c r="F1085" s="5">
        <v>1117.0</v>
      </c>
      <c r="G1085" s="5" t="s">
        <v>65</v>
      </c>
      <c r="H1085" s="5" t="s">
        <v>1158</v>
      </c>
      <c r="I1085" s="5">
        <v>77042.0</v>
      </c>
      <c r="J1085" s="7">
        <v>565741.0</v>
      </c>
      <c r="K1085" s="7">
        <v>501414.0</v>
      </c>
      <c r="L1085" s="7">
        <v>64327.0</v>
      </c>
      <c r="M1085" s="12">
        <v>0.128291192507588</v>
      </c>
    </row>
    <row r="1086">
      <c r="A1086" s="5">
        <v>1.034860001118E12</v>
      </c>
      <c r="B1086" s="5" t="s">
        <v>42</v>
      </c>
      <c r="C1086" s="5">
        <v>2022.0</v>
      </c>
      <c r="D1086" s="5">
        <v>7947.0</v>
      </c>
      <c r="E1086" s="5" t="s">
        <v>1122</v>
      </c>
      <c r="F1086" s="5">
        <v>1117.0</v>
      </c>
      <c r="G1086" s="5" t="s">
        <v>65</v>
      </c>
      <c r="H1086" s="5" t="s">
        <v>1159</v>
      </c>
      <c r="I1086" s="5">
        <v>77042.0</v>
      </c>
      <c r="J1086" s="7">
        <v>398263.0</v>
      </c>
      <c r="K1086" s="7">
        <v>364230.0</v>
      </c>
      <c r="L1086" s="7">
        <v>29101.0</v>
      </c>
      <c r="M1086" s="12">
        <v>0.0798973176289707</v>
      </c>
    </row>
    <row r="1087">
      <c r="A1087" s="5">
        <v>1.034860001119E12</v>
      </c>
      <c r="B1087" s="5" t="s">
        <v>42</v>
      </c>
      <c r="C1087" s="5">
        <v>2022.0</v>
      </c>
      <c r="D1087" s="5">
        <v>7947.0</v>
      </c>
      <c r="E1087" s="5" t="s">
        <v>1122</v>
      </c>
      <c r="F1087" s="5">
        <v>1117.0</v>
      </c>
      <c r="G1087" s="5" t="s">
        <v>65</v>
      </c>
      <c r="H1087" s="5" t="s">
        <v>1160</v>
      </c>
      <c r="I1087" s="5">
        <v>77042.0</v>
      </c>
      <c r="J1087" s="7">
        <v>486379.0</v>
      </c>
      <c r="K1087" s="7">
        <v>388267.0</v>
      </c>
      <c r="L1087" s="7">
        <v>98112.0</v>
      </c>
      <c r="M1087" s="12">
        <v>0.252692090751982</v>
      </c>
    </row>
    <row r="1088">
      <c r="A1088" s="5">
        <v>1.03487000112E12</v>
      </c>
      <c r="B1088" s="5" t="s">
        <v>46</v>
      </c>
      <c r="C1088" s="5">
        <v>2022.0</v>
      </c>
      <c r="D1088" s="5">
        <v>7947.0</v>
      </c>
      <c r="E1088" s="5" t="s">
        <v>1122</v>
      </c>
      <c r="F1088" s="5">
        <v>1117.0</v>
      </c>
      <c r="G1088" s="5" t="s">
        <v>65</v>
      </c>
      <c r="H1088" s="5" t="s">
        <v>1161</v>
      </c>
      <c r="I1088" s="5">
        <v>77042.0</v>
      </c>
      <c r="J1088" s="7">
        <v>450000.0</v>
      </c>
      <c r="K1088" s="7">
        <v>404000.0</v>
      </c>
      <c r="L1088" s="7">
        <v>46000.0</v>
      </c>
      <c r="M1088" s="12">
        <v>0.113861386138613</v>
      </c>
    </row>
    <row r="1089">
      <c r="A1089" s="5">
        <v>1.034870001121E12</v>
      </c>
      <c r="B1089" s="5" t="s">
        <v>42</v>
      </c>
      <c r="C1089" s="5">
        <v>2022.0</v>
      </c>
      <c r="D1089" s="5">
        <v>7947.0</v>
      </c>
      <c r="E1089" s="5" t="s">
        <v>1122</v>
      </c>
      <c r="F1089" s="5">
        <v>1117.0</v>
      </c>
      <c r="G1089" s="5" t="s">
        <v>65</v>
      </c>
      <c r="H1089" s="5" t="s">
        <v>1162</v>
      </c>
      <c r="I1089" s="5">
        <v>77042.0</v>
      </c>
      <c r="J1089" s="7">
        <v>430261.0</v>
      </c>
      <c r="K1089" s="7">
        <v>390894.0</v>
      </c>
      <c r="L1089" s="7">
        <v>27322.0</v>
      </c>
      <c r="M1089" s="12">
        <v>0.0698961866899978</v>
      </c>
    </row>
    <row r="1090">
      <c r="A1090" s="5">
        <v>1.034870001122E12</v>
      </c>
      <c r="B1090" s="5" t="s">
        <v>46</v>
      </c>
      <c r="C1090" s="5">
        <v>2022.0</v>
      </c>
      <c r="D1090" s="5">
        <v>7947.0</v>
      </c>
      <c r="E1090" s="5" t="s">
        <v>1122</v>
      </c>
      <c r="F1090" s="5">
        <v>1117.0</v>
      </c>
      <c r="G1090" s="5" t="s">
        <v>65</v>
      </c>
      <c r="H1090" s="5" t="s">
        <v>1163</v>
      </c>
      <c r="I1090" s="5">
        <v>77042.0</v>
      </c>
      <c r="J1090" s="7">
        <v>417631.0</v>
      </c>
      <c r="K1090" s="7">
        <v>391000.0</v>
      </c>
      <c r="L1090" s="7">
        <v>26631.0</v>
      </c>
      <c r="M1090" s="12">
        <v>0.0681099744245523</v>
      </c>
    </row>
    <row r="1091">
      <c r="A1091" s="5">
        <v>1.034870001123E12</v>
      </c>
      <c r="B1091" s="5" t="s">
        <v>42</v>
      </c>
      <c r="C1091" s="5">
        <v>2022.0</v>
      </c>
      <c r="D1091" s="5">
        <v>7947.0</v>
      </c>
      <c r="E1091" s="5" t="s">
        <v>1122</v>
      </c>
      <c r="F1091" s="5">
        <v>1117.0</v>
      </c>
      <c r="G1091" s="5" t="s">
        <v>65</v>
      </c>
      <c r="H1091" s="5" t="s">
        <v>1164</v>
      </c>
      <c r="I1091" s="5">
        <v>77042.0</v>
      </c>
      <c r="J1091" s="7">
        <v>478517.0</v>
      </c>
      <c r="K1091" s="7">
        <v>387659.0</v>
      </c>
      <c r="L1091" s="7">
        <v>79269.0</v>
      </c>
      <c r="M1091" s="12">
        <v>0.204481258012841</v>
      </c>
    </row>
    <row r="1092">
      <c r="A1092" s="5">
        <v>1.034870001124E12</v>
      </c>
      <c r="B1092" s="5" t="s">
        <v>42</v>
      </c>
      <c r="C1092" s="5">
        <v>2022.0</v>
      </c>
      <c r="D1092" s="5">
        <v>7947.0</v>
      </c>
      <c r="E1092" s="5" t="s">
        <v>1122</v>
      </c>
      <c r="F1092" s="5">
        <v>1117.0</v>
      </c>
      <c r="G1092" s="5" t="s">
        <v>65</v>
      </c>
      <c r="H1092" s="5" t="s">
        <v>1165</v>
      </c>
      <c r="I1092" s="5">
        <v>77042.0</v>
      </c>
      <c r="J1092" s="7">
        <v>413248.0</v>
      </c>
      <c r="K1092" s="7">
        <v>372975.0</v>
      </c>
      <c r="L1092" s="7">
        <v>40273.0</v>
      </c>
      <c r="M1092" s="12">
        <v>0.107977746497754</v>
      </c>
    </row>
    <row r="1093">
      <c r="A1093" s="5">
        <v>1.034870001125E12</v>
      </c>
      <c r="B1093" s="5" t="s">
        <v>42</v>
      </c>
      <c r="C1093" s="5">
        <v>2022.0</v>
      </c>
      <c r="D1093" s="5">
        <v>7947.0</v>
      </c>
      <c r="E1093" s="5" t="s">
        <v>1122</v>
      </c>
      <c r="F1093" s="5">
        <v>1117.0</v>
      </c>
      <c r="G1093" s="5" t="s">
        <v>65</v>
      </c>
      <c r="H1093" s="5" t="s">
        <v>1166</v>
      </c>
      <c r="I1093" s="5">
        <v>77042.0</v>
      </c>
      <c r="J1093" s="7">
        <v>516464.0</v>
      </c>
      <c r="K1093" s="7">
        <v>408423.0</v>
      </c>
      <c r="L1093" s="7">
        <v>108041.0</v>
      </c>
      <c r="M1093" s="12">
        <v>0.264532114988627</v>
      </c>
    </row>
    <row r="1094">
      <c r="A1094" s="5">
        <v>1.034870001126E12</v>
      </c>
      <c r="B1094" s="5" t="s">
        <v>46</v>
      </c>
      <c r="C1094" s="5">
        <v>2022.0</v>
      </c>
      <c r="D1094" s="5">
        <v>7947.0</v>
      </c>
      <c r="E1094" s="5" t="s">
        <v>1122</v>
      </c>
      <c r="F1094" s="5">
        <v>1117.0</v>
      </c>
      <c r="G1094" s="5" t="s">
        <v>65</v>
      </c>
      <c r="H1094" s="5" t="s">
        <v>1167</v>
      </c>
      <c r="I1094" s="5">
        <v>77042.0</v>
      </c>
      <c r="J1094" s="7">
        <v>410608.0</v>
      </c>
      <c r="K1094" s="7">
        <v>373031.0</v>
      </c>
      <c r="L1094" s="7">
        <v>43037.0</v>
      </c>
      <c r="M1094" s="12">
        <v>0.115371108567384</v>
      </c>
    </row>
    <row r="1095">
      <c r="A1095" s="5">
        <v>1.034870001127E12</v>
      </c>
      <c r="B1095" s="5" t="s">
        <v>46</v>
      </c>
      <c r="C1095" s="5">
        <v>2022.0</v>
      </c>
      <c r="D1095" s="5">
        <v>7947.0</v>
      </c>
      <c r="E1095" s="5" t="s">
        <v>1122</v>
      </c>
      <c r="F1095" s="5">
        <v>1117.0</v>
      </c>
      <c r="G1095" s="5" t="s">
        <v>65</v>
      </c>
      <c r="H1095" s="5" t="s">
        <v>1168</v>
      </c>
      <c r="I1095" s="5">
        <v>77042.0</v>
      </c>
      <c r="J1095" s="7">
        <v>649200.0</v>
      </c>
      <c r="K1095" s="7">
        <v>481000.0</v>
      </c>
      <c r="L1095" s="7">
        <v>168200.0</v>
      </c>
      <c r="M1095" s="12">
        <v>0.349688149688149</v>
      </c>
    </row>
    <row r="1096">
      <c r="A1096" s="5">
        <v>1.034870001128E12</v>
      </c>
      <c r="B1096" s="5" t="s">
        <v>46</v>
      </c>
      <c r="C1096" s="5">
        <v>2022.0</v>
      </c>
      <c r="D1096" s="5">
        <v>7947.0</v>
      </c>
      <c r="E1096" s="5" t="s">
        <v>1122</v>
      </c>
      <c r="F1096" s="5">
        <v>1117.0</v>
      </c>
      <c r="G1096" s="5" t="s">
        <v>65</v>
      </c>
      <c r="H1096" s="5" t="s">
        <v>1169</v>
      </c>
      <c r="I1096" s="5">
        <v>77042.0</v>
      </c>
      <c r="J1096" s="7">
        <v>550863.0</v>
      </c>
      <c r="K1096" s="7">
        <v>550000.0</v>
      </c>
      <c r="L1096" s="7">
        <v>863.0</v>
      </c>
      <c r="M1096" s="12">
        <v>0.00156909090909085</v>
      </c>
    </row>
    <row r="1097">
      <c r="A1097" s="5">
        <v>1.034870001129E12</v>
      </c>
      <c r="B1097" s="5" t="s">
        <v>42</v>
      </c>
      <c r="C1097" s="5">
        <v>2022.0</v>
      </c>
      <c r="D1097" s="5">
        <v>7947.0</v>
      </c>
      <c r="E1097" s="5" t="s">
        <v>1122</v>
      </c>
      <c r="F1097" s="5">
        <v>1117.0</v>
      </c>
      <c r="G1097" s="5" t="s">
        <v>65</v>
      </c>
      <c r="H1097" s="5" t="s">
        <v>1170</v>
      </c>
      <c r="I1097" s="5">
        <v>77042.0</v>
      </c>
      <c r="J1097" s="7">
        <v>631333.0</v>
      </c>
      <c r="K1097" s="7">
        <v>527815.0</v>
      </c>
      <c r="L1097" s="7">
        <v>91675.0</v>
      </c>
      <c r="M1097" s="12">
        <v>0.173687750442863</v>
      </c>
    </row>
    <row r="1098">
      <c r="A1098" s="5">
        <v>1.03487000113E12</v>
      </c>
      <c r="B1098" s="5" t="s">
        <v>42</v>
      </c>
      <c r="C1098" s="5">
        <v>2022.0</v>
      </c>
      <c r="D1098" s="5">
        <v>7947.0</v>
      </c>
      <c r="E1098" s="5" t="s">
        <v>1122</v>
      </c>
      <c r="F1098" s="5">
        <v>1117.0</v>
      </c>
      <c r="G1098" s="5" t="s">
        <v>65</v>
      </c>
      <c r="H1098" s="5" t="s">
        <v>1171</v>
      </c>
      <c r="I1098" s="5">
        <v>77042.0</v>
      </c>
      <c r="J1098" s="7">
        <v>706284.0</v>
      </c>
      <c r="K1098" s="7">
        <v>576291.0</v>
      </c>
      <c r="L1098" s="7">
        <v>125155.0</v>
      </c>
      <c r="M1098" s="12">
        <v>0.217173268366155</v>
      </c>
    </row>
    <row r="1099">
      <c r="A1099" s="5">
        <v>1.034870001131E12</v>
      </c>
      <c r="B1099" s="5" t="s">
        <v>46</v>
      </c>
      <c r="C1099" s="5">
        <v>2022.0</v>
      </c>
      <c r="D1099" s="5">
        <v>7947.0</v>
      </c>
      <c r="E1099" s="5" t="s">
        <v>1122</v>
      </c>
      <c r="F1099" s="5">
        <v>1117.0</v>
      </c>
      <c r="G1099" s="5" t="s">
        <v>65</v>
      </c>
      <c r="H1099" s="5" t="s">
        <v>1172</v>
      </c>
      <c r="I1099" s="5">
        <v>77042.0</v>
      </c>
      <c r="J1099" s="7">
        <v>530000.0</v>
      </c>
      <c r="K1099" s="7">
        <v>476558.0</v>
      </c>
      <c r="L1099" s="7">
        <v>53442.0</v>
      </c>
      <c r="M1099" s="12">
        <v>0.112141649075243</v>
      </c>
    </row>
    <row r="1100">
      <c r="A1100" s="5">
        <v>1.034870001132E12</v>
      </c>
      <c r="B1100" s="5" t="s">
        <v>46</v>
      </c>
      <c r="C1100" s="5">
        <v>2022.0</v>
      </c>
      <c r="D1100" s="5">
        <v>7947.0</v>
      </c>
      <c r="E1100" s="5" t="s">
        <v>1122</v>
      </c>
      <c r="F1100" s="5">
        <v>1117.0</v>
      </c>
      <c r="G1100" s="5" t="s">
        <v>65</v>
      </c>
      <c r="H1100" s="5" t="s">
        <v>1173</v>
      </c>
      <c r="I1100" s="5">
        <v>77042.0</v>
      </c>
      <c r="J1100" s="7">
        <v>525234.0</v>
      </c>
      <c r="K1100" s="7">
        <v>441546.0</v>
      </c>
      <c r="L1100" s="7">
        <v>83688.0</v>
      </c>
      <c r="M1100" s="12">
        <v>0.189534046282833</v>
      </c>
    </row>
    <row r="1101">
      <c r="A1101" s="5">
        <v>1.034870001133E12</v>
      </c>
      <c r="B1101" s="5" t="s">
        <v>46</v>
      </c>
      <c r="C1101" s="5">
        <v>2022.0</v>
      </c>
      <c r="D1101" s="5">
        <v>7947.0</v>
      </c>
      <c r="E1101" s="5" t="s">
        <v>1122</v>
      </c>
      <c r="F1101" s="5">
        <v>1117.0</v>
      </c>
      <c r="G1101" s="5" t="s">
        <v>65</v>
      </c>
      <c r="H1101" s="5" t="s">
        <v>1174</v>
      </c>
      <c r="I1101" s="5">
        <v>77042.0</v>
      </c>
      <c r="J1101" s="7">
        <v>639000.0</v>
      </c>
      <c r="K1101" s="7">
        <v>640000.0</v>
      </c>
      <c r="L1101" s="7">
        <v>-1000.0</v>
      </c>
      <c r="M1101" s="12">
        <v>-0.00156250000000002</v>
      </c>
    </row>
    <row r="1102">
      <c r="A1102" s="5">
        <v>1.034870001134E12</v>
      </c>
      <c r="B1102" s="5" t="s">
        <v>42</v>
      </c>
      <c r="C1102" s="5">
        <v>2022.0</v>
      </c>
      <c r="D1102" s="5">
        <v>7947.0</v>
      </c>
      <c r="E1102" s="5" t="s">
        <v>1122</v>
      </c>
      <c r="F1102" s="5">
        <v>1117.0</v>
      </c>
      <c r="G1102" s="5" t="s">
        <v>65</v>
      </c>
      <c r="H1102" s="5" t="s">
        <v>1175</v>
      </c>
      <c r="I1102" s="5">
        <v>77042.0</v>
      </c>
      <c r="J1102" s="7">
        <v>1235693.0</v>
      </c>
      <c r="K1102" s="7">
        <v>977733.0</v>
      </c>
      <c r="L1102" s="7">
        <v>252799.0</v>
      </c>
      <c r="M1102" s="12">
        <v>0.258556272520207</v>
      </c>
    </row>
    <row r="1103">
      <c r="A1103" s="5">
        <v>1.034870001135E12</v>
      </c>
      <c r="B1103" s="5" t="s">
        <v>46</v>
      </c>
      <c r="C1103" s="5">
        <v>2022.0</v>
      </c>
      <c r="D1103" s="5">
        <v>7947.0</v>
      </c>
      <c r="E1103" s="5" t="s">
        <v>1122</v>
      </c>
      <c r="F1103" s="5">
        <v>1117.0</v>
      </c>
      <c r="G1103" s="5" t="s">
        <v>65</v>
      </c>
      <c r="H1103" s="5" t="s">
        <v>1176</v>
      </c>
      <c r="I1103" s="5">
        <v>77042.0</v>
      </c>
      <c r="J1103" s="7">
        <v>519000.0</v>
      </c>
      <c r="K1103" s="7">
        <v>480000.0</v>
      </c>
      <c r="L1103" s="7">
        <v>39000.0</v>
      </c>
      <c r="M1103" s="12">
        <v>0.08125</v>
      </c>
    </row>
    <row r="1104">
      <c r="A1104" s="5">
        <v>1.034870001136E12</v>
      </c>
      <c r="B1104" s="5" t="s">
        <v>46</v>
      </c>
      <c r="C1104" s="5">
        <v>2022.0</v>
      </c>
      <c r="D1104" s="5">
        <v>7947.0</v>
      </c>
      <c r="E1104" s="5" t="s">
        <v>1122</v>
      </c>
      <c r="F1104" s="5">
        <v>1117.0</v>
      </c>
      <c r="G1104" s="5" t="s">
        <v>65</v>
      </c>
      <c r="H1104" s="5" t="s">
        <v>1177</v>
      </c>
      <c r="I1104" s="5">
        <v>77042.0</v>
      </c>
      <c r="J1104" s="7">
        <v>675623.0</v>
      </c>
      <c r="K1104" s="7">
        <v>540000.0</v>
      </c>
      <c r="L1104" s="7">
        <v>135623.0</v>
      </c>
      <c r="M1104" s="12">
        <v>0.251153703703703</v>
      </c>
    </row>
    <row r="1105">
      <c r="A1105" s="5">
        <v>1.034870001137E12</v>
      </c>
      <c r="B1105" s="5" t="s">
        <v>46</v>
      </c>
      <c r="C1105" s="5">
        <v>2022.0</v>
      </c>
      <c r="D1105" s="5">
        <v>7947.0</v>
      </c>
      <c r="E1105" s="5" t="s">
        <v>1122</v>
      </c>
      <c r="F1105" s="5">
        <v>1117.0</v>
      </c>
      <c r="G1105" s="5" t="s">
        <v>65</v>
      </c>
      <c r="H1105" s="5" t="s">
        <v>1178</v>
      </c>
      <c r="I1105" s="5">
        <v>77042.0</v>
      </c>
      <c r="J1105" s="7">
        <v>635307.0</v>
      </c>
      <c r="K1105" s="7">
        <v>538000.0</v>
      </c>
      <c r="L1105" s="7">
        <v>97307.0</v>
      </c>
      <c r="M1105" s="12">
        <v>0.180868029739776</v>
      </c>
    </row>
    <row r="1106">
      <c r="A1106" s="5">
        <v>1.034870001138E12</v>
      </c>
      <c r="B1106" s="5" t="s">
        <v>46</v>
      </c>
      <c r="C1106" s="5">
        <v>2022.0</v>
      </c>
      <c r="D1106" s="5">
        <v>7947.0</v>
      </c>
      <c r="E1106" s="5" t="s">
        <v>1122</v>
      </c>
      <c r="F1106" s="5">
        <v>1117.0</v>
      </c>
      <c r="G1106" s="5" t="s">
        <v>65</v>
      </c>
      <c r="H1106" s="5" t="s">
        <v>1179</v>
      </c>
      <c r="I1106" s="5">
        <v>77042.0</v>
      </c>
      <c r="J1106" s="7">
        <v>524063.0</v>
      </c>
      <c r="K1106" s="7">
        <v>485000.0</v>
      </c>
      <c r="L1106" s="7">
        <v>39063.0</v>
      </c>
      <c r="M1106" s="12">
        <v>0.0805422680412371</v>
      </c>
    </row>
    <row r="1107">
      <c r="A1107" s="5">
        <v>1.034870001139E12</v>
      </c>
      <c r="B1107" s="5" t="s">
        <v>46</v>
      </c>
      <c r="C1107" s="5">
        <v>2022.0</v>
      </c>
      <c r="D1107" s="5">
        <v>7947.0</v>
      </c>
      <c r="E1107" s="5" t="s">
        <v>1122</v>
      </c>
      <c r="F1107" s="5">
        <v>1117.0</v>
      </c>
      <c r="G1107" s="5" t="s">
        <v>65</v>
      </c>
      <c r="H1107" s="5" t="s">
        <v>1180</v>
      </c>
      <c r="I1107" s="5">
        <v>77042.0</v>
      </c>
      <c r="J1107" s="7">
        <v>558670.0</v>
      </c>
      <c r="K1107" s="7">
        <v>445000.0</v>
      </c>
      <c r="L1107" s="7">
        <v>109154.0</v>
      </c>
      <c r="M1107" s="12">
        <v>0.245289887640449</v>
      </c>
    </row>
    <row r="1108">
      <c r="A1108" s="5">
        <v>1.03487000114E12</v>
      </c>
      <c r="B1108" s="5" t="s">
        <v>42</v>
      </c>
      <c r="C1108" s="5">
        <v>2022.0</v>
      </c>
      <c r="D1108" s="5">
        <v>7947.0</v>
      </c>
      <c r="E1108" s="5" t="s">
        <v>1122</v>
      </c>
      <c r="F1108" s="5">
        <v>1117.0</v>
      </c>
      <c r="G1108" s="5" t="s">
        <v>65</v>
      </c>
      <c r="H1108" s="5" t="s">
        <v>1181</v>
      </c>
      <c r="I1108" s="5">
        <v>77042.0</v>
      </c>
      <c r="J1108" s="7">
        <v>589155.0</v>
      </c>
      <c r="K1108" s="7">
        <v>543705.0</v>
      </c>
      <c r="L1108" s="7">
        <v>41072.0</v>
      </c>
      <c r="M1108" s="12">
        <v>0.07554096430969</v>
      </c>
    </row>
    <row r="1109">
      <c r="A1109" s="5">
        <v>1.034870001141E12</v>
      </c>
      <c r="B1109" s="5" t="s">
        <v>46</v>
      </c>
      <c r="C1109" s="5">
        <v>2022.0</v>
      </c>
      <c r="D1109" s="5">
        <v>7947.0</v>
      </c>
      <c r="E1109" s="5" t="s">
        <v>1122</v>
      </c>
      <c r="F1109" s="5">
        <v>1117.0</v>
      </c>
      <c r="G1109" s="5" t="s">
        <v>65</v>
      </c>
      <c r="H1109" s="5" t="s">
        <v>1182</v>
      </c>
      <c r="I1109" s="5">
        <v>77042.0</v>
      </c>
      <c r="J1109" s="7">
        <v>600000.0</v>
      </c>
      <c r="K1109" s="7">
        <v>487411.0</v>
      </c>
      <c r="L1109" s="7">
        <v>112589.0</v>
      </c>
      <c r="M1109" s="12">
        <v>0.230993966077909</v>
      </c>
    </row>
    <row r="1110">
      <c r="A1110" s="5">
        <v>1.034870001142E12</v>
      </c>
      <c r="B1110" s="5" t="s">
        <v>46</v>
      </c>
      <c r="C1110" s="5">
        <v>2022.0</v>
      </c>
      <c r="D1110" s="5">
        <v>7947.0</v>
      </c>
      <c r="E1110" s="5" t="s">
        <v>1122</v>
      </c>
      <c r="F1110" s="5">
        <v>1117.0</v>
      </c>
      <c r="G1110" s="5" t="s">
        <v>65</v>
      </c>
      <c r="H1110" s="5" t="s">
        <v>1183</v>
      </c>
      <c r="I1110" s="5">
        <v>77042.0</v>
      </c>
      <c r="J1110" s="7">
        <v>656119.0</v>
      </c>
      <c r="K1110" s="7">
        <v>534000.0</v>
      </c>
      <c r="L1110" s="7">
        <v>122119.0</v>
      </c>
      <c r="M1110" s="12">
        <v>0.228687265917602</v>
      </c>
    </row>
    <row r="1111">
      <c r="A1111" s="5">
        <v>1.034870001143E12</v>
      </c>
      <c r="B1111" s="5" t="s">
        <v>42</v>
      </c>
      <c r="C1111" s="5">
        <v>2022.0</v>
      </c>
      <c r="D1111" s="5">
        <v>7947.0</v>
      </c>
      <c r="E1111" s="5" t="s">
        <v>1122</v>
      </c>
      <c r="F1111" s="5">
        <v>1117.0</v>
      </c>
      <c r="G1111" s="5" t="s">
        <v>65</v>
      </c>
      <c r="H1111" s="5" t="s">
        <v>1184</v>
      </c>
      <c r="I1111" s="5">
        <v>77042.0</v>
      </c>
      <c r="J1111" s="7">
        <v>782774.0</v>
      </c>
      <c r="K1111" s="7">
        <v>621290.0</v>
      </c>
      <c r="L1111" s="7">
        <v>161484.0</v>
      </c>
      <c r="M1111" s="12">
        <v>0.259917268908239</v>
      </c>
    </row>
    <row r="1112">
      <c r="A1112" s="5">
        <v>1.034870001144E12</v>
      </c>
      <c r="B1112" s="5" t="s">
        <v>46</v>
      </c>
      <c r="C1112" s="5">
        <v>2022.0</v>
      </c>
      <c r="D1112" s="5">
        <v>7947.0</v>
      </c>
      <c r="E1112" s="5" t="s">
        <v>1122</v>
      </c>
      <c r="F1112" s="5">
        <v>1117.0</v>
      </c>
      <c r="G1112" s="5" t="s">
        <v>65</v>
      </c>
      <c r="H1112" s="5" t="s">
        <v>1185</v>
      </c>
      <c r="I1112" s="5">
        <v>77042.0</v>
      </c>
      <c r="J1112" s="7">
        <v>706800.0</v>
      </c>
      <c r="K1112" s="7">
        <v>534725.0</v>
      </c>
      <c r="L1112" s="7">
        <v>172075.0</v>
      </c>
      <c r="M1112" s="12">
        <v>0.321800925709476</v>
      </c>
    </row>
    <row r="1113">
      <c r="A1113" s="5">
        <v>1.034870001145E12</v>
      </c>
      <c r="B1113" s="5" t="s">
        <v>42</v>
      </c>
      <c r="C1113" s="5">
        <v>2022.0</v>
      </c>
      <c r="D1113" s="5">
        <v>7947.0</v>
      </c>
      <c r="E1113" s="5" t="s">
        <v>1122</v>
      </c>
      <c r="F1113" s="5">
        <v>1117.0</v>
      </c>
      <c r="G1113" s="5" t="s">
        <v>65</v>
      </c>
      <c r="H1113" s="5" t="s">
        <v>1186</v>
      </c>
      <c r="I1113" s="5">
        <v>77042.0</v>
      </c>
      <c r="J1113" s="7">
        <v>739900.0</v>
      </c>
      <c r="K1113" s="7">
        <v>591438.0</v>
      </c>
      <c r="L1113" s="7">
        <v>143866.0</v>
      </c>
      <c r="M1113" s="12">
        <v>0.243247812957571</v>
      </c>
    </row>
    <row r="1114">
      <c r="A1114" s="5">
        <v>1.034870001146E12</v>
      </c>
      <c r="B1114" s="5" t="s">
        <v>42</v>
      </c>
      <c r="C1114" s="5">
        <v>2022.0</v>
      </c>
      <c r="D1114" s="5">
        <v>7947.0</v>
      </c>
      <c r="E1114" s="5" t="s">
        <v>1122</v>
      </c>
      <c r="F1114" s="5">
        <v>1117.0</v>
      </c>
      <c r="G1114" s="5" t="s">
        <v>65</v>
      </c>
      <c r="H1114" s="5" t="s">
        <v>1187</v>
      </c>
      <c r="I1114" s="5">
        <v>77042.0</v>
      </c>
      <c r="J1114" s="7">
        <v>623990.0</v>
      </c>
      <c r="K1114" s="7">
        <v>556731.0</v>
      </c>
      <c r="L1114" s="7">
        <v>68725.0</v>
      </c>
      <c r="M1114" s="12">
        <v>0.123443817570783</v>
      </c>
    </row>
    <row r="1115">
      <c r="A1115" s="5">
        <v>1.034870001147E12</v>
      </c>
      <c r="B1115" s="5" t="s">
        <v>46</v>
      </c>
      <c r="C1115" s="5">
        <v>2022.0</v>
      </c>
      <c r="D1115" s="5">
        <v>7947.0</v>
      </c>
      <c r="E1115" s="5" t="s">
        <v>1122</v>
      </c>
      <c r="F1115" s="5">
        <v>1117.0</v>
      </c>
      <c r="G1115" s="5" t="s">
        <v>65</v>
      </c>
      <c r="H1115" s="5" t="s">
        <v>1188</v>
      </c>
      <c r="I1115" s="5">
        <v>77042.0</v>
      </c>
      <c r="J1115" s="7">
        <v>831169.0</v>
      </c>
      <c r="K1115" s="7">
        <v>749900.0</v>
      </c>
      <c r="L1115" s="7">
        <v>81269.0</v>
      </c>
      <c r="M1115" s="12">
        <v>0.108373116415522</v>
      </c>
    </row>
    <row r="1116">
      <c r="A1116" s="5">
        <v>1.034870001148E12</v>
      </c>
      <c r="B1116" s="5" t="s">
        <v>46</v>
      </c>
      <c r="C1116" s="5">
        <v>2022.0</v>
      </c>
      <c r="D1116" s="5">
        <v>7947.0</v>
      </c>
      <c r="E1116" s="5" t="s">
        <v>1122</v>
      </c>
      <c r="F1116" s="5">
        <v>1117.0</v>
      </c>
      <c r="G1116" s="5" t="s">
        <v>65</v>
      </c>
      <c r="H1116" s="5" t="s">
        <v>1189</v>
      </c>
      <c r="I1116" s="5">
        <v>77042.0</v>
      </c>
      <c r="J1116" s="7">
        <v>639000.0</v>
      </c>
      <c r="K1116" s="7">
        <v>532158.0</v>
      </c>
      <c r="L1116" s="7">
        <v>106842.0</v>
      </c>
      <c r="M1116" s="12">
        <v>0.200771199530966</v>
      </c>
    </row>
    <row r="1117">
      <c r="A1117" s="5">
        <v>1.034870001149E12</v>
      </c>
      <c r="B1117" s="5" t="s">
        <v>46</v>
      </c>
      <c r="C1117" s="5">
        <v>2022.0</v>
      </c>
      <c r="D1117" s="5">
        <v>7947.0</v>
      </c>
      <c r="E1117" s="5" t="s">
        <v>1122</v>
      </c>
      <c r="F1117" s="5">
        <v>1117.0</v>
      </c>
      <c r="G1117" s="5" t="s">
        <v>65</v>
      </c>
      <c r="H1117" s="5" t="s">
        <v>1190</v>
      </c>
      <c r="I1117" s="5">
        <v>77042.0</v>
      </c>
      <c r="J1117" s="7">
        <v>609060.0</v>
      </c>
      <c r="K1117" s="7">
        <v>475572.0</v>
      </c>
      <c r="L1117" s="7">
        <v>133488.0</v>
      </c>
      <c r="M1117" s="12">
        <v>0.28068935933991</v>
      </c>
    </row>
    <row r="1118">
      <c r="A1118" s="5">
        <v>1.03487000115E12</v>
      </c>
      <c r="B1118" s="5" t="s">
        <v>42</v>
      </c>
      <c r="C1118" s="5">
        <v>2022.0</v>
      </c>
      <c r="D1118" s="5">
        <v>7947.0</v>
      </c>
      <c r="E1118" s="5" t="s">
        <v>1122</v>
      </c>
      <c r="F1118" s="5">
        <v>1117.0</v>
      </c>
      <c r="G1118" s="5" t="s">
        <v>65</v>
      </c>
      <c r="H1118" s="5" t="s">
        <v>1191</v>
      </c>
      <c r="I1118" s="5">
        <v>77042.0</v>
      </c>
      <c r="J1118" s="7">
        <v>667924.0</v>
      </c>
      <c r="K1118" s="7">
        <v>507224.0</v>
      </c>
      <c r="L1118" s="7">
        <v>156587.0</v>
      </c>
      <c r="M1118" s="12">
        <v>0.308713704398845</v>
      </c>
    </row>
    <row r="1119">
      <c r="A1119" s="5">
        <v>1.034870001151E12</v>
      </c>
      <c r="B1119" s="5" t="s">
        <v>46</v>
      </c>
      <c r="C1119" s="5">
        <v>2022.0</v>
      </c>
      <c r="D1119" s="5">
        <v>7947.0</v>
      </c>
      <c r="E1119" s="5" t="s">
        <v>1122</v>
      </c>
      <c r="F1119" s="5">
        <v>1117.0</v>
      </c>
      <c r="G1119" s="5" t="s">
        <v>65</v>
      </c>
      <c r="H1119" s="5" t="s">
        <v>1192</v>
      </c>
      <c r="I1119" s="5">
        <v>77042.0</v>
      </c>
      <c r="J1119" s="7">
        <v>695048.0</v>
      </c>
      <c r="K1119" s="7">
        <v>450807.0</v>
      </c>
      <c r="L1119" s="7">
        <v>232342.0</v>
      </c>
      <c r="M1119" s="12">
        <v>0.515391287180545</v>
      </c>
    </row>
    <row r="1120">
      <c r="A1120" s="5">
        <v>1.034870001152E12</v>
      </c>
      <c r="B1120" s="5" t="s">
        <v>46</v>
      </c>
      <c r="C1120" s="5">
        <v>2022.0</v>
      </c>
      <c r="D1120" s="5">
        <v>7947.0</v>
      </c>
      <c r="E1120" s="5" t="s">
        <v>1122</v>
      </c>
      <c r="F1120" s="5">
        <v>1117.0</v>
      </c>
      <c r="G1120" s="5" t="s">
        <v>65</v>
      </c>
      <c r="H1120" s="5" t="s">
        <v>1193</v>
      </c>
      <c r="I1120" s="5">
        <v>77042.0</v>
      </c>
      <c r="J1120" s="7">
        <v>516500.0</v>
      </c>
      <c r="K1120" s="7">
        <v>443133.0</v>
      </c>
      <c r="L1120" s="7">
        <v>73367.0</v>
      </c>
      <c r="M1120" s="12">
        <v>0.165564288825251</v>
      </c>
    </row>
    <row r="1121">
      <c r="A1121" s="5">
        <v>1.034870001153E12</v>
      </c>
      <c r="B1121" s="5" t="s">
        <v>46</v>
      </c>
      <c r="C1121" s="5">
        <v>2022.0</v>
      </c>
      <c r="D1121" s="5">
        <v>7947.0</v>
      </c>
      <c r="E1121" s="5" t="s">
        <v>1122</v>
      </c>
      <c r="F1121" s="5">
        <v>1117.0</v>
      </c>
      <c r="G1121" s="5" t="s">
        <v>65</v>
      </c>
      <c r="H1121" s="5" t="s">
        <v>1194</v>
      </c>
      <c r="I1121" s="5">
        <v>77042.0</v>
      </c>
      <c r="J1121" s="7">
        <v>603439.0</v>
      </c>
      <c r="K1121" s="7">
        <v>484764.0</v>
      </c>
      <c r="L1121" s="7">
        <v>118675.0</v>
      </c>
      <c r="M1121" s="12">
        <v>0.244809845615598</v>
      </c>
    </row>
    <row r="1122">
      <c r="A1122" s="5">
        <v>1.034870001154E12</v>
      </c>
      <c r="B1122" s="5" t="s">
        <v>42</v>
      </c>
      <c r="C1122" s="5">
        <v>2022.0</v>
      </c>
      <c r="D1122" s="5">
        <v>7947.0</v>
      </c>
      <c r="E1122" s="5" t="s">
        <v>1122</v>
      </c>
      <c r="F1122" s="5">
        <v>1117.0</v>
      </c>
      <c r="G1122" s="5" t="s">
        <v>65</v>
      </c>
      <c r="H1122" s="5" t="s">
        <v>1195</v>
      </c>
      <c r="I1122" s="5">
        <v>77042.0</v>
      </c>
      <c r="J1122" s="7">
        <v>592574.0</v>
      </c>
      <c r="K1122" s="7">
        <v>545949.0</v>
      </c>
      <c r="L1122" s="7">
        <v>36201.0</v>
      </c>
      <c r="M1122" s="12">
        <v>0.0663083914431568</v>
      </c>
    </row>
    <row r="1123">
      <c r="A1123" s="5">
        <v>1.034870001155E12</v>
      </c>
      <c r="B1123" s="5" t="s">
        <v>46</v>
      </c>
      <c r="C1123" s="5">
        <v>2022.0</v>
      </c>
      <c r="D1123" s="5">
        <v>7947.0</v>
      </c>
      <c r="E1123" s="5" t="s">
        <v>1122</v>
      </c>
      <c r="F1123" s="5">
        <v>1117.0</v>
      </c>
      <c r="G1123" s="5" t="s">
        <v>65</v>
      </c>
      <c r="H1123" s="5" t="s">
        <v>1196</v>
      </c>
      <c r="I1123" s="5">
        <v>77042.0</v>
      </c>
      <c r="J1123" s="7">
        <v>648600.0</v>
      </c>
      <c r="K1123" s="7">
        <v>572500.0</v>
      </c>
      <c r="L1123" s="7">
        <v>76100.0</v>
      </c>
      <c r="M1123" s="12">
        <v>0.132925764192139</v>
      </c>
    </row>
    <row r="1124">
      <c r="A1124" s="5">
        <v>1.034870001156E12</v>
      </c>
      <c r="B1124" s="5" t="s">
        <v>46</v>
      </c>
      <c r="C1124" s="5">
        <v>2022.0</v>
      </c>
      <c r="D1124" s="5">
        <v>7947.0</v>
      </c>
      <c r="E1124" s="5" t="s">
        <v>1122</v>
      </c>
      <c r="F1124" s="5">
        <v>1117.0</v>
      </c>
      <c r="G1124" s="5" t="s">
        <v>65</v>
      </c>
      <c r="H1124" s="5" t="s">
        <v>1197</v>
      </c>
      <c r="I1124" s="5">
        <v>77042.0</v>
      </c>
      <c r="J1124" s="7">
        <v>520000.0</v>
      </c>
      <c r="K1124" s="7">
        <v>440000.0</v>
      </c>
      <c r="L1124" s="7">
        <v>80000.0</v>
      </c>
      <c r="M1124" s="12">
        <v>0.181818181818181</v>
      </c>
    </row>
    <row r="1125">
      <c r="A1125" s="5">
        <v>1.034870001157E12</v>
      </c>
      <c r="B1125" s="5" t="s">
        <v>46</v>
      </c>
      <c r="C1125" s="5">
        <v>2022.0</v>
      </c>
      <c r="D1125" s="5">
        <v>7947.0</v>
      </c>
      <c r="E1125" s="5" t="s">
        <v>1122</v>
      </c>
      <c r="F1125" s="5">
        <v>1117.0</v>
      </c>
      <c r="G1125" s="5" t="s">
        <v>65</v>
      </c>
      <c r="H1125" s="5" t="s">
        <v>1198</v>
      </c>
      <c r="I1125" s="5">
        <v>77042.0</v>
      </c>
      <c r="J1125" s="7">
        <v>587934.0</v>
      </c>
      <c r="K1125" s="7">
        <v>457331.0</v>
      </c>
      <c r="L1125" s="7">
        <v>120076.0</v>
      </c>
      <c r="M1125" s="12">
        <v>0.26255819089456</v>
      </c>
    </row>
    <row r="1126">
      <c r="A1126" s="5">
        <v>1.034870001158E12</v>
      </c>
      <c r="B1126" s="5" t="s">
        <v>46</v>
      </c>
      <c r="C1126" s="5">
        <v>2022.0</v>
      </c>
      <c r="D1126" s="5">
        <v>7947.0</v>
      </c>
      <c r="E1126" s="5" t="s">
        <v>1122</v>
      </c>
      <c r="F1126" s="5">
        <v>1117.0</v>
      </c>
      <c r="G1126" s="5" t="s">
        <v>65</v>
      </c>
      <c r="H1126" s="5" t="s">
        <v>1199</v>
      </c>
      <c r="I1126" s="5">
        <v>77042.0</v>
      </c>
      <c r="J1126" s="7">
        <v>719000.0</v>
      </c>
      <c r="K1126" s="7">
        <v>591433.0</v>
      </c>
      <c r="L1126" s="7">
        <v>127567.0</v>
      </c>
      <c r="M1126" s="12">
        <v>0.215691380088699</v>
      </c>
    </row>
    <row r="1127">
      <c r="A1127" s="5">
        <v>1.034870001159E12</v>
      </c>
      <c r="B1127" s="5" t="s">
        <v>42</v>
      </c>
      <c r="C1127" s="5">
        <v>2022.0</v>
      </c>
      <c r="D1127" s="5">
        <v>7947.0</v>
      </c>
      <c r="E1127" s="5" t="s">
        <v>1122</v>
      </c>
      <c r="F1127" s="5">
        <v>1117.0</v>
      </c>
      <c r="G1127" s="5" t="s">
        <v>65</v>
      </c>
      <c r="H1127" s="5" t="s">
        <v>1200</v>
      </c>
      <c r="I1127" s="5">
        <v>77042.0</v>
      </c>
      <c r="J1127" s="7">
        <v>822644.0</v>
      </c>
      <c r="K1127" s="7">
        <v>636212.0</v>
      </c>
      <c r="L1127" s="7">
        <v>186432.0</v>
      </c>
      <c r="M1127" s="12">
        <v>0.293034397339251</v>
      </c>
    </row>
    <row r="1128">
      <c r="A1128" s="5">
        <v>1.03487000116E12</v>
      </c>
      <c r="B1128" s="5" t="s">
        <v>46</v>
      </c>
      <c r="C1128" s="5">
        <v>2022.0</v>
      </c>
      <c r="D1128" s="5">
        <v>7947.0</v>
      </c>
      <c r="E1128" s="5" t="s">
        <v>1122</v>
      </c>
      <c r="F1128" s="5">
        <v>1117.0</v>
      </c>
      <c r="G1128" s="5" t="s">
        <v>65</v>
      </c>
      <c r="H1128" s="5" t="s">
        <v>1201</v>
      </c>
      <c r="I1128" s="5">
        <v>77042.0</v>
      </c>
      <c r="J1128" s="7">
        <v>709000.0</v>
      </c>
      <c r="K1128" s="7">
        <v>551345.0</v>
      </c>
      <c r="L1128" s="7">
        <v>157655.0</v>
      </c>
      <c r="M1128" s="12">
        <v>0.285946186144791</v>
      </c>
    </row>
    <row r="1129">
      <c r="A1129" s="5">
        <v>1.034870001161E12</v>
      </c>
      <c r="B1129" s="5" t="s">
        <v>46</v>
      </c>
      <c r="C1129" s="5">
        <v>2022.0</v>
      </c>
      <c r="D1129" s="5">
        <v>7947.0</v>
      </c>
      <c r="E1129" s="5" t="s">
        <v>1122</v>
      </c>
      <c r="F1129" s="5">
        <v>1117.0</v>
      </c>
      <c r="G1129" s="5" t="s">
        <v>65</v>
      </c>
      <c r="H1129" s="5" t="s">
        <v>1202</v>
      </c>
      <c r="I1129" s="5">
        <v>77042.0</v>
      </c>
      <c r="J1129" s="7">
        <v>686000.0</v>
      </c>
      <c r="K1129" s="7">
        <v>616710.0</v>
      </c>
      <c r="L1129" s="7">
        <v>69290.0</v>
      </c>
      <c r="M1129" s="12">
        <v>0.112354266997454</v>
      </c>
    </row>
    <row r="1130">
      <c r="A1130" s="5">
        <v>1.034870001162E12</v>
      </c>
      <c r="B1130" s="5" t="s">
        <v>46</v>
      </c>
      <c r="C1130" s="5">
        <v>2022.0</v>
      </c>
      <c r="D1130" s="5">
        <v>7947.0</v>
      </c>
      <c r="E1130" s="5" t="s">
        <v>1122</v>
      </c>
      <c r="F1130" s="5">
        <v>1117.0</v>
      </c>
      <c r="G1130" s="5" t="s">
        <v>65</v>
      </c>
      <c r="H1130" s="5" t="s">
        <v>1203</v>
      </c>
      <c r="I1130" s="5">
        <v>77042.0</v>
      </c>
      <c r="J1130" s="7">
        <v>669235.0</v>
      </c>
      <c r="K1130" s="7">
        <v>626889.0</v>
      </c>
      <c r="L1130" s="7">
        <v>42346.0</v>
      </c>
      <c r="M1130" s="12">
        <v>0.0675494385768453</v>
      </c>
    </row>
    <row r="1131">
      <c r="A1131" s="5">
        <v>1.034870001163E12</v>
      </c>
      <c r="B1131" s="5" t="s">
        <v>42</v>
      </c>
      <c r="C1131" s="5">
        <v>2022.0</v>
      </c>
      <c r="D1131" s="5">
        <v>7947.0</v>
      </c>
      <c r="E1131" s="5" t="s">
        <v>1122</v>
      </c>
      <c r="F1131" s="5">
        <v>1117.0</v>
      </c>
      <c r="G1131" s="5" t="s">
        <v>65</v>
      </c>
      <c r="H1131" s="5" t="s">
        <v>1204</v>
      </c>
      <c r="I1131" s="5">
        <v>77042.0</v>
      </c>
      <c r="J1131" s="7">
        <v>706715.0</v>
      </c>
      <c r="K1131" s="7">
        <v>540702.0</v>
      </c>
      <c r="L1131" s="7">
        <v>121887.0</v>
      </c>
      <c r="M1131" s="12">
        <v>0.22542361596591</v>
      </c>
    </row>
    <row r="1132">
      <c r="A1132" s="5">
        <v>1.034870001164E12</v>
      </c>
      <c r="B1132" s="5" t="s">
        <v>42</v>
      </c>
      <c r="C1132" s="5">
        <v>2022.0</v>
      </c>
      <c r="D1132" s="5">
        <v>7947.0</v>
      </c>
      <c r="E1132" s="5" t="s">
        <v>1122</v>
      </c>
      <c r="F1132" s="5">
        <v>1117.0</v>
      </c>
      <c r="G1132" s="5" t="s">
        <v>65</v>
      </c>
      <c r="H1132" s="5" t="s">
        <v>1205</v>
      </c>
      <c r="I1132" s="5">
        <v>77042.0</v>
      </c>
      <c r="J1132" s="7">
        <v>631543.0</v>
      </c>
      <c r="K1132" s="7">
        <v>522323.0</v>
      </c>
      <c r="L1132" s="7">
        <v>99507.0</v>
      </c>
      <c r="M1132" s="12">
        <v>0.190508555051184</v>
      </c>
    </row>
    <row r="1133">
      <c r="A1133" s="5">
        <v>1.034870001165E12</v>
      </c>
      <c r="B1133" s="5" t="s">
        <v>42</v>
      </c>
      <c r="C1133" s="5">
        <v>2022.0</v>
      </c>
      <c r="D1133" s="5">
        <v>7947.0</v>
      </c>
      <c r="E1133" s="5" t="s">
        <v>1122</v>
      </c>
      <c r="F1133" s="5">
        <v>1117.0</v>
      </c>
      <c r="G1133" s="5" t="s">
        <v>65</v>
      </c>
      <c r="H1133" s="5" t="s">
        <v>1206</v>
      </c>
      <c r="I1133" s="5">
        <v>77042.0</v>
      </c>
      <c r="J1133" s="7">
        <v>673086.0</v>
      </c>
      <c r="K1133" s="7">
        <v>547806.0</v>
      </c>
      <c r="L1133" s="7">
        <v>125280.0</v>
      </c>
      <c r="M1133" s="12">
        <v>0.228694099736038</v>
      </c>
    </row>
    <row r="1134">
      <c r="A1134" s="5">
        <v>1.034870001166E12</v>
      </c>
      <c r="B1134" s="5" t="s">
        <v>46</v>
      </c>
      <c r="C1134" s="5">
        <v>2022.0</v>
      </c>
      <c r="D1134" s="5">
        <v>7947.0</v>
      </c>
      <c r="E1134" s="5" t="s">
        <v>1122</v>
      </c>
      <c r="F1134" s="5">
        <v>1117.0</v>
      </c>
      <c r="G1134" s="5" t="s">
        <v>65</v>
      </c>
      <c r="H1134" s="5" t="s">
        <v>1207</v>
      </c>
      <c r="I1134" s="5">
        <v>77042.0</v>
      </c>
      <c r="J1134" s="7">
        <v>540984.0</v>
      </c>
      <c r="K1134" s="7">
        <v>434660.0</v>
      </c>
      <c r="L1134" s="7">
        <v>106324.0</v>
      </c>
      <c r="M1134" s="12">
        <v>0.244614181199098</v>
      </c>
    </row>
    <row r="1135">
      <c r="A1135" s="5">
        <v>1.034870001167E12</v>
      </c>
      <c r="B1135" s="5" t="s">
        <v>46</v>
      </c>
      <c r="C1135" s="5">
        <v>2022.0</v>
      </c>
      <c r="D1135" s="5">
        <v>7947.0</v>
      </c>
      <c r="E1135" s="5" t="s">
        <v>1122</v>
      </c>
      <c r="F1135" s="5">
        <v>1117.0</v>
      </c>
      <c r="G1135" s="5" t="s">
        <v>65</v>
      </c>
      <c r="H1135" s="5" t="s">
        <v>1208</v>
      </c>
      <c r="I1135" s="5">
        <v>77042.0</v>
      </c>
      <c r="J1135" s="7">
        <v>591032.0</v>
      </c>
      <c r="K1135" s="7">
        <v>485059.0</v>
      </c>
      <c r="L1135" s="7">
        <v>105973.0</v>
      </c>
      <c r="M1135" s="12">
        <v>0.218474453623167</v>
      </c>
    </row>
    <row r="1136">
      <c r="A1136" s="5">
        <v>1.034870001168E12</v>
      </c>
      <c r="B1136" s="5" t="s">
        <v>46</v>
      </c>
      <c r="C1136" s="5">
        <v>2022.0</v>
      </c>
      <c r="D1136" s="5">
        <v>7947.0</v>
      </c>
      <c r="E1136" s="5" t="s">
        <v>1122</v>
      </c>
      <c r="F1136" s="5">
        <v>1117.0</v>
      </c>
      <c r="G1136" s="5" t="s">
        <v>65</v>
      </c>
      <c r="H1136" s="5" t="s">
        <v>1209</v>
      </c>
      <c r="I1136" s="5">
        <v>77042.0</v>
      </c>
      <c r="J1136" s="7">
        <v>617968.0</v>
      </c>
      <c r="K1136" s="7">
        <v>500448.0</v>
      </c>
      <c r="L1136" s="7">
        <v>117520.0</v>
      </c>
      <c r="M1136" s="12">
        <v>0.234829592684954</v>
      </c>
    </row>
    <row r="1137">
      <c r="A1137" s="5">
        <v>1.034870001169E12</v>
      </c>
      <c r="B1137" s="5" t="s">
        <v>46</v>
      </c>
      <c r="C1137" s="5">
        <v>2022.0</v>
      </c>
      <c r="D1137" s="5">
        <v>7947.0</v>
      </c>
      <c r="E1137" s="5" t="s">
        <v>1122</v>
      </c>
      <c r="F1137" s="5">
        <v>1117.0</v>
      </c>
      <c r="G1137" s="5" t="s">
        <v>65</v>
      </c>
      <c r="H1137" s="5" t="s">
        <v>1210</v>
      </c>
      <c r="I1137" s="5">
        <v>77042.0</v>
      </c>
      <c r="J1137" s="7">
        <v>700000.0</v>
      </c>
      <c r="K1137" s="7">
        <v>580000.0</v>
      </c>
      <c r="L1137" s="7">
        <v>120000.0</v>
      </c>
      <c r="M1137" s="12">
        <v>0.206896551724137</v>
      </c>
    </row>
    <row r="1138">
      <c r="A1138" s="5">
        <v>1.03487000117E12</v>
      </c>
      <c r="B1138" s="5" t="s">
        <v>46</v>
      </c>
      <c r="C1138" s="5">
        <v>2022.0</v>
      </c>
      <c r="D1138" s="5">
        <v>7947.0</v>
      </c>
      <c r="E1138" s="5" t="s">
        <v>1122</v>
      </c>
      <c r="F1138" s="5">
        <v>1117.0</v>
      </c>
      <c r="G1138" s="5" t="s">
        <v>65</v>
      </c>
      <c r="H1138" s="5" t="s">
        <v>1211</v>
      </c>
      <c r="I1138" s="5">
        <v>77042.0</v>
      </c>
      <c r="J1138" s="7">
        <v>599302.0</v>
      </c>
      <c r="K1138" s="7">
        <v>493809.0</v>
      </c>
      <c r="L1138" s="7">
        <v>105493.0</v>
      </c>
      <c r="M1138" s="12">
        <v>0.213631181286691</v>
      </c>
    </row>
    <row r="1139">
      <c r="A1139" s="5">
        <v>1.034870001171E12</v>
      </c>
      <c r="B1139" s="5" t="s">
        <v>46</v>
      </c>
      <c r="C1139" s="5">
        <v>2022.0</v>
      </c>
      <c r="D1139" s="5">
        <v>7947.0</v>
      </c>
      <c r="E1139" s="5" t="s">
        <v>1122</v>
      </c>
      <c r="F1139" s="5">
        <v>1117.0</v>
      </c>
      <c r="G1139" s="5" t="s">
        <v>65</v>
      </c>
      <c r="H1139" s="5" t="s">
        <v>1212</v>
      </c>
      <c r="I1139" s="5">
        <v>77042.0</v>
      </c>
      <c r="J1139" s="7">
        <v>574410.0</v>
      </c>
      <c r="K1139" s="7">
        <v>452000.0</v>
      </c>
      <c r="L1139" s="7">
        <v>122410.0</v>
      </c>
      <c r="M1139" s="12">
        <v>0.270818584070796</v>
      </c>
    </row>
    <row r="1140">
      <c r="A1140" s="5">
        <v>1.034870001173E12</v>
      </c>
      <c r="B1140" s="5" t="s">
        <v>46</v>
      </c>
      <c r="C1140" s="5">
        <v>2022.0</v>
      </c>
      <c r="D1140" s="5">
        <v>7947.0</v>
      </c>
      <c r="E1140" s="5" t="s">
        <v>1122</v>
      </c>
      <c r="F1140" s="5">
        <v>1117.0</v>
      </c>
      <c r="G1140" s="5" t="s">
        <v>65</v>
      </c>
      <c r="H1140" s="5" t="s">
        <v>1214</v>
      </c>
      <c r="I1140" s="5">
        <v>77042.0</v>
      </c>
      <c r="J1140" s="7">
        <v>556906.0</v>
      </c>
      <c r="K1140" s="7">
        <v>557124.0</v>
      </c>
      <c r="L1140" s="7">
        <v>-218.0</v>
      </c>
      <c r="M1140" s="12">
        <v>-3.91295295122828E-4</v>
      </c>
    </row>
    <row r="1141">
      <c r="A1141" s="5">
        <v>1.034870001174E12</v>
      </c>
      <c r="B1141" s="5" t="s">
        <v>46</v>
      </c>
      <c r="C1141" s="5">
        <v>2022.0</v>
      </c>
      <c r="D1141" s="5">
        <v>7947.0</v>
      </c>
      <c r="E1141" s="5" t="s">
        <v>1122</v>
      </c>
      <c r="F1141" s="5">
        <v>1117.0</v>
      </c>
      <c r="G1141" s="5" t="s">
        <v>65</v>
      </c>
      <c r="H1141" s="5" t="s">
        <v>1215</v>
      </c>
      <c r="I1141" s="5">
        <v>77042.0</v>
      </c>
      <c r="J1141" s="7">
        <v>600800.0</v>
      </c>
      <c r="K1141" s="7">
        <v>478000.0</v>
      </c>
      <c r="L1141" s="7">
        <v>122800.0</v>
      </c>
      <c r="M1141" s="12">
        <v>0.256903765690376</v>
      </c>
    </row>
    <row r="1142">
      <c r="A1142" s="5">
        <v>1.034870001175E12</v>
      </c>
      <c r="B1142" s="5" t="s">
        <v>46</v>
      </c>
      <c r="C1142" s="5">
        <v>2022.0</v>
      </c>
      <c r="D1142" s="5">
        <v>7947.0</v>
      </c>
      <c r="E1142" s="5" t="s">
        <v>1122</v>
      </c>
      <c r="F1142" s="5">
        <v>1117.0</v>
      </c>
      <c r="G1142" s="5" t="s">
        <v>65</v>
      </c>
      <c r="H1142" s="5" t="s">
        <v>1216</v>
      </c>
      <c r="I1142" s="5">
        <v>77042.0</v>
      </c>
      <c r="J1142" s="7">
        <v>725808.0</v>
      </c>
      <c r="K1142" s="7">
        <v>680000.0</v>
      </c>
      <c r="L1142" s="7">
        <v>45808.0</v>
      </c>
      <c r="M1142" s="12">
        <v>0.067364705882353</v>
      </c>
    </row>
    <row r="1143">
      <c r="A1143" s="5">
        <v>1.034870001176E12</v>
      </c>
      <c r="B1143" s="5" t="s">
        <v>46</v>
      </c>
      <c r="C1143" s="5">
        <v>2022.0</v>
      </c>
      <c r="D1143" s="5">
        <v>7947.0</v>
      </c>
      <c r="E1143" s="5" t="s">
        <v>1122</v>
      </c>
      <c r="F1143" s="5">
        <v>1117.0</v>
      </c>
      <c r="G1143" s="5" t="s">
        <v>65</v>
      </c>
      <c r="H1143" s="5" t="s">
        <v>1217</v>
      </c>
      <c r="I1143" s="5">
        <v>77042.0</v>
      </c>
      <c r="J1143" s="7">
        <v>633859.0</v>
      </c>
      <c r="K1143" s="7">
        <v>548812.0</v>
      </c>
      <c r="L1143" s="7">
        <v>85047.0</v>
      </c>
      <c r="M1143" s="12">
        <v>0.154965634862211</v>
      </c>
    </row>
    <row r="1144">
      <c r="A1144" s="5">
        <v>1.034870001177E12</v>
      </c>
      <c r="B1144" s="5" t="s">
        <v>42</v>
      </c>
      <c r="C1144" s="5">
        <v>2022.0</v>
      </c>
      <c r="D1144" s="5">
        <v>7947.0</v>
      </c>
      <c r="E1144" s="5" t="s">
        <v>1122</v>
      </c>
      <c r="F1144" s="5">
        <v>1117.0</v>
      </c>
      <c r="G1144" s="5" t="s">
        <v>65</v>
      </c>
      <c r="H1144" s="5" t="s">
        <v>1218</v>
      </c>
      <c r="I1144" s="5">
        <v>77042.0</v>
      </c>
      <c r="J1144" s="7">
        <v>672099.0</v>
      </c>
      <c r="K1144" s="7">
        <v>489000.0</v>
      </c>
      <c r="L1144" s="7">
        <v>178021.0</v>
      </c>
      <c r="M1144" s="12">
        <v>0.364051124744376</v>
      </c>
    </row>
    <row r="1145">
      <c r="A1145" s="5">
        <v>1.034870001178E12</v>
      </c>
      <c r="B1145" s="5" t="s">
        <v>46</v>
      </c>
      <c r="C1145" s="5">
        <v>2022.0</v>
      </c>
      <c r="D1145" s="5">
        <v>7947.0</v>
      </c>
      <c r="E1145" s="5" t="s">
        <v>1122</v>
      </c>
      <c r="F1145" s="5">
        <v>1117.0</v>
      </c>
      <c r="G1145" s="5" t="s">
        <v>65</v>
      </c>
      <c r="H1145" s="5" t="s">
        <v>1219</v>
      </c>
      <c r="I1145" s="5">
        <v>77042.0</v>
      </c>
      <c r="J1145" s="7">
        <v>679183.0</v>
      </c>
      <c r="K1145" s="7">
        <v>552100.0</v>
      </c>
      <c r="L1145" s="7">
        <v>122151.0</v>
      </c>
      <c r="M1145" s="12">
        <v>0.221247962325665</v>
      </c>
    </row>
    <row r="1146">
      <c r="A1146" s="5">
        <v>1.034870001179E12</v>
      </c>
      <c r="B1146" s="5" t="s">
        <v>46</v>
      </c>
      <c r="C1146" s="5">
        <v>2022.0</v>
      </c>
      <c r="D1146" s="5">
        <v>7947.0</v>
      </c>
      <c r="E1146" s="5" t="s">
        <v>1122</v>
      </c>
      <c r="F1146" s="5">
        <v>1117.0</v>
      </c>
      <c r="G1146" s="5" t="s">
        <v>65</v>
      </c>
      <c r="H1146" s="5" t="s">
        <v>1220</v>
      </c>
      <c r="I1146" s="5">
        <v>77042.0</v>
      </c>
      <c r="J1146" s="7">
        <v>552384.0</v>
      </c>
      <c r="K1146" s="7">
        <v>423000.0</v>
      </c>
      <c r="L1146" s="7">
        <v>132900.0</v>
      </c>
      <c r="M1146" s="12">
        <v>0.31418439716312</v>
      </c>
    </row>
    <row r="1147">
      <c r="A1147" s="5">
        <v>1.03487000118E12</v>
      </c>
      <c r="B1147" s="5" t="s">
        <v>46</v>
      </c>
      <c r="C1147" s="5">
        <v>2022.0</v>
      </c>
      <c r="D1147" s="5">
        <v>7947.0</v>
      </c>
      <c r="E1147" s="5" t="s">
        <v>1122</v>
      </c>
      <c r="F1147" s="5">
        <v>1117.0</v>
      </c>
      <c r="G1147" s="5" t="s">
        <v>65</v>
      </c>
      <c r="H1147" s="5" t="s">
        <v>1221</v>
      </c>
      <c r="I1147" s="5">
        <v>77042.0</v>
      </c>
      <c r="J1147" s="7">
        <v>608260.0</v>
      </c>
      <c r="K1147" s="7">
        <v>491804.0</v>
      </c>
      <c r="L1147" s="7">
        <v>116456.0</v>
      </c>
      <c r="M1147" s="12">
        <v>0.236793519369505</v>
      </c>
    </row>
    <row r="1148">
      <c r="A1148" s="5">
        <v>1.034870001181E12</v>
      </c>
      <c r="B1148" s="5" t="s">
        <v>42</v>
      </c>
      <c r="C1148" s="5">
        <v>2022.0</v>
      </c>
      <c r="D1148" s="5">
        <v>7947.0</v>
      </c>
      <c r="E1148" s="5" t="s">
        <v>1122</v>
      </c>
      <c r="F1148" s="5">
        <v>1117.0</v>
      </c>
      <c r="G1148" s="5" t="s">
        <v>65</v>
      </c>
      <c r="H1148" s="5" t="s">
        <v>1222</v>
      </c>
      <c r="I1148" s="5">
        <v>77042.0</v>
      </c>
      <c r="J1148" s="7">
        <v>566779.0</v>
      </c>
      <c r="K1148" s="7">
        <v>519908.0</v>
      </c>
      <c r="L1148" s="7">
        <v>41939.0</v>
      </c>
      <c r="M1148" s="12">
        <v>0.0806661947883087</v>
      </c>
    </row>
    <row r="1149">
      <c r="A1149" s="5">
        <v>1.034870001182E12</v>
      </c>
      <c r="B1149" s="5" t="s">
        <v>46</v>
      </c>
      <c r="C1149" s="5">
        <v>2022.0</v>
      </c>
      <c r="D1149" s="5">
        <v>7947.0</v>
      </c>
      <c r="E1149" s="5" t="s">
        <v>1122</v>
      </c>
      <c r="F1149" s="5">
        <v>1117.0</v>
      </c>
      <c r="G1149" s="5" t="s">
        <v>65</v>
      </c>
      <c r="H1149" s="5" t="s">
        <v>1223</v>
      </c>
      <c r="I1149" s="5">
        <v>77042.0</v>
      </c>
      <c r="J1149" s="7">
        <v>543750.0</v>
      </c>
      <c r="K1149" s="7">
        <v>549887.0</v>
      </c>
      <c r="L1149" s="7">
        <v>-6137.0</v>
      </c>
      <c r="M1149" s="12">
        <v>-0.0111604747884564</v>
      </c>
    </row>
    <row r="1150">
      <c r="A1150" s="5">
        <v>1.034870001183E12</v>
      </c>
      <c r="B1150" s="5" t="s">
        <v>42</v>
      </c>
      <c r="C1150" s="5">
        <v>2022.0</v>
      </c>
      <c r="D1150" s="5">
        <v>7947.0</v>
      </c>
      <c r="E1150" s="5" t="s">
        <v>1122</v>
      </c>
      <c r="F1150" s="5">
        <v>1117.0</v>
      </c>
      <c r="G1150" s="5" t="s">
        <v>65</v>
      </c>
      <c r="H1150" s="5" t="s">
        <v>1224</v>
      </c>
      <c r="I1150" s="5">
        <v>77042.0</v>
      </c>
      <c r="J1150" s="7">
        <v>741194.0</v>
      </c>
      <c r="K1150" s="7">
        <v>608969.0</v>
      </c>
      <c r="L1150" s="7">
        <v>120693.0</v>
      </c>
      <c r="M1150" s="12">
        <v>0.198192354619036</v>
      </c>
    </row>
    <row r="1151">
      <c r="A1151" s="5">
        <v>1.034870001184E12</v>
      </c>
      <c r="B1151" s="5" t="s">
        <v>46</v>
      </c>
      <c r="C1151" s="5">
        <v>2022.0</v>
      </c>
      <c r="D1151" s="5">
        <v>7947.0</v>
      </c>
      <c r="E1151" s="5" t="s">
        <v>1122</v>
      </c>
      <c r="F1151" s="5">
        <v>1117.0</v>
      </c>
      <c r="G1151" s="5" t="s">
        <v>65</v>
      </c>
      <c r="H1151" s="5" t="s">
        <v>1225</v>
      </c>
      <c r="I1151" s="5">
        <v>77042.0</v>
      </c>
      <c r="J1151" s="7">
        <v>600000.0</v>
      </c>
      <c r="K1151" s="7">
        <v>579497.0</v>
      </c>
      <c r="L1151" s="7">
        <v>20503.0</v>
      </c>
      <c r="M1151" s="12">
        <v>0.03538068359284</v>
      </c>
    </row>
    <row r="1152">
      <c r="A1152" s="5">
        <v>1.034870001185E12</v>
      </c>
      <c r="B1152" s="5" t="s">
        <v>46</v>
      </c>
      <c r="C1152" s="5">
        <v>2022.0</v>
      </c>
      <c r="D1152" s="5">
        <v>7947.0</v>
      </c>
      <c r="E1152" s="5" t="s">
        <v>1122</v>
      </c>
      <c r="F1152" s="5">
        <v>1117.0</v>
      </c>
      <c r="G1152" s="5" t="s">
        <v>65</v>
      </c>
      <c r="H1152" s="5" t="s">
        <v>1226</v>
      </c>
      <c r="I1152" s="5">
        <v>77042.0</v>
      </c>
      <c r="J1152" s="7">
        <v>670406.0</v>
      </c>
      <c r="K1152" s="7">
        <v>578344.0</v>
      </c>
      <c r="L1152" s="7">
        <v>92062.0</v>
      </c>
      <c r="M1152" s="12">
        <v>0.15918207848616</v>
      </c>
    </row>
    <row r="1153">
      <c r="A1153" s="5">
        <v>1.034870001186E12</v>
      </c>
      <c r="B1153" s="5" t="s">
        <v>42</v>
      </c>
      <c r="C1153" s="5">
        <v>2022.0</v>
      </c>
      <c r="D1153" s="5">
        <v>7947.0</v>
      </c>
      <c r="E1153" s="5" t="s">
        <v>1122</v>
      </c>
      <c r="F1153" s="5">
        <v>1117.0</v>
      </c>
      <c r="G1153" s="5" t="s">
        <v>65</v>
      </c>
      <c r="H1153" s="5" t="s">
        <v>1227</v>
      </c>
      <c r="I1153" s="5">
        <v>77042.0</v>
      </c>
      <c r="J1153" s="7">
        <v>990270.0</v>
      </c>
      <c r="K1153" s="7">
        <v>786622.0</v>
      </c>
      <c r="L1153" s="7">
        <v>198839.0</v>
      </c>
      <c r="M1153" s="12">
        <v>0.252775793201817</v>
      </c>
    </row>
    <row r="1154">
      <c r="A1154" s="5">
        <v>1.034870001187E12</v>
      </c>
      <c r="B1154" s="5" t="s">
        <v>46</v>
      </c>
      <c r="C1154" s="5">
        <v>2022.0</v>
      </c>
      <c r="D1154" s="5">
        <v>7947.0</v>
      </c>
      <c r="E1154" s="5" t="s">
        <v>1122</v>
      </c>
      <c r="F1154" s="5">
        <v>1117.0</v>
      </c>
      <c r="G1154" s="5" t="s">
        <v>65</v>
      </c>
      <c r="H1154" s="5" t="s">
        <v>1228</v>
      </c>
      <c r="I1154" s="5">
        <v>77042.0</v>
      </c>
      <c r="J1154" s="7">
        <v>551327.0</v>
      </c>
      <c r="K1154" s="7">
        <v>451000.0</v>
      </c>
      <c r="L1154" s="7">
        <v>100327.0</v>
      </c>
      <c r="M1154" s="12">
        <v>0.222454545454545</v>
      </c>
    </row>
    <row r="1155">
      <c r="A1155" s="5">
        <v>1.034870001188E12</v>
      </c>
      <c r="B1155" s="5" t="s">
        <v>42</v>
      </c>
      <c r="C1155" s="5">
        <v>2022.0</v>
      </c>
      <c r="D1155" s="5">
        <v>7947.0</v>
      </c>
      <c r="E1155" s="5" t="s">
        <v>1122</v>
      </c>
      <c r="F1155" s="5">
        <v>1117.0</v>
      </c>
      <c r="G1155" s="5" t="s">
        <v>65</v>
      </c>
      <c r="H1155" s="5" t="s">
        <v>1229</v>
      </c>
      <c r="I1155" s="5">
        <v>77042.0</v>
      </c>
      <c r="J1155" s="7">
        <v>545054.0</v>
      </c>
      <c r="K1155" s="7">
        <v>502292.0</v>
      </c>
      <c r="L1155" s="7">
        <v>63650.0</v>
      </c>
      <c r="M1155" s="12">
        <v>0.126719119555955</v>
      </c>
    </row>
    <row r="1156">
      <c r="A1156" s="5">
        <v>1.034870001189E12</v>
      </c>
      <c r="B1156" s="5" t="s">
        <v>42</v>
      </c>
      <c r="C1156" s="5">
        <v>2022.0</v>
      </c>
      <c r="D1156" s="5">
        <v>7947.0</v>
      </c>
      <c r="E1156" s="5" t="s">
        <v>1122</v>
      </c>
      <c r="F1156" s="5">
        <v>1117.0</v>
      </c>
      <c r="G1156" s="5" t="s">
        <v>65</v>
      </c>
      <c r="H1156" s="5" t="s">
        <v>1230</v>
      </c>
      <c r="I1156" s="5">
        <v>77042.0</v>
      </c>
      <c r="J1156" s="7">
        <v>560217.0</v>
      </c>
      <c r="K1156" s="7">
        <v>513953.0</v>
      </c>
      <c r="L1156" s="7">
        <v>36011.0</v>
      </c>
      <c r="M1156" s="12">
        <v>0.0700667181629448</v>
      </c>
    </row>
    <row r="1157">
      <c r="A1157" s="5">
        <v>1.034880001246E12</v>
      </c>
      <c r="B1157" s="5" t="s">
        <v>46</v>
      </c>
      <c r="C1157" s="5">
        <v>2022.0</v>
      </c>
      <c r="D1157" s="5">
        <v>7947.0</v>
      </c>
      <c r="E1157" s="5" t="s">
        <v>1122</v>
      </c>
      <c r="F1157" s="5">
        <v>1117.0</v>
      </c>
      <c r="G1157" s="5" t="s">
        <v>65</v>
      </c>
      <c r="H1157" s="5" t="s">
        <v>1231</v>
      </c>
      <c r="I1157" s="5">
        <v>77042.0</v>
      </c>
      <c r="J1157" s="7">
        <v>943910.0</v>
      </c>
      <c r="K1157" s="7">
        <v>887600.0</v>
      </c>
      <c r="L1157" s="7">
        <v>56310.0</v>
      </c>
      <c r="M1157" s="12">
        <v>0.0634407390716538</v>
      </c>
    </row>
    <row r="1158">
      <c r="A1158" s="5">
        <v>1.034880001247E12</v>
      </c>
      <c r="B1158" s="5" t="s">
        <v>46</v>
      </c>
      <c r="C1158" s="5">
        <v>2022.0</v>
      </c>
      <c r="D1158" s="5">
        <v>7947.0</v>
      </c>
      <c r="E1158" s="5" t="s">
        <v>1122</v>
      </c>
      <c r="F1158" s="5">
        <v>1117.0</v>
      </c>
      <c r="G1158" s="5" t="s">
        <v>65</v>
      </c>
      <c r="H1158" s="5" t="s">
        <v>1232</v>
      </c>
      <c r="I1158" s="5">
        <v>77042.0</v>
      </c>
      <c r="J1158" s="7">
        <v>673400.0</v>
      </c>
      <c r="K1158" s="7">
        <v>488117.0</v>
      </c>
      <c r="L1158" s="7">
        <v>185283.0</v>
      </c>
      <c r="M1158" s="12">
        <v>0.379587271084596</v>
      </c>
    </row>
    <row r="1159">
      <c r="A1159" s="5">
        <v>1.034880001248E12</v>
      </c>
      <c r="B1159" s="5" t="s">
        <v>42</v>
      </c>
      <c r="C1159" s="5">
        <v>2022.0</v>
      </c>
      <c r="D1159" s="5">
        <v>7947.0</v>
      </c>
      <c r="E1159" s="5" t="s">
        <v>1122</v>
      </c>
      <c r="F1159" s="5">
        <v>1117.0</v>
      </c>
      <c r="G1159" s="5" t="s">
        <v>65</v>
      </c>
      <c r="H1159" s="5" t="s">
        <v>1233</v>
      </c>
      <c r="I1159" s="5">
        <v>77042.0</v>
      </c>
      <c r="J1159" s="7">
        <v>687224.0</v>
      </c>
      <c r="K1159" s="7">
        <v>570640.0</v>
      </c>
      <c r="L1159" s="7">
        <v>111188.0</v>
      </c>
      <c r="M1159" s="12">
        <v>0.194847890088321</v>
      </c>
    </row>
    <row r="1160">
      <c r="A1160" s="5">
        <v>1.034880001249E12</v>
      </c>
      <c r="B1160" s="5" t="s">
        <v>42</v>
      </c>
      <c r="C1160" s="5">
        <v>2022.0</v>
      </c>
      <c r="D1160" s="5">
        <v>7947.0</v>
      </c>
      <c r="E1160" s="5" t="s">
        <v>1122</v>
      </c>
      <c r="F1160" s="5">
        <v>1117.0</v>
      </c>
      <c r="G1160" s="5" t="s">
        <v>65</v>
      </c>
      <c r="H1160" s="5" t="s">
        <v>1234</v>
      </c>
      <c r="I1160" s="5">
        <v>77042.0</v>
      </c>
      <c r="J1160" s="7">
        <v>702784.0</v>
      </c>
      <c r="K1160" s="7">
        <v>575813.0</v>
      </c>
      <c r="L1160" s="7">
        <v>121575.0</v>
      </c>
      <c r="M1160" s="12">
        <v>0.211136254304783</v>
      </c>
    </row>
    <row r="1161">
      <c r="A1161" s="5">
        <v>1.03488000125E12</v>
      </c>
      <c r="B1161" s="5" t="s">
        <v>42</v>
      </c>
      <c r="C1161" s="5">
        <v>2022.0</v>
      </c>
      <c r="D1161" s="5">
        <v>7947.0</v>
      </c>
      <c r="E1161" s="5" t="s">
        <v>1122</v>
      </c>
      <c r="F1161" s="5">
        <v>1117.0</v>
      </c>
      <c r="G1161" s="5" t="s">
        <v>65</v>
      </c>
      <c r="H1161" s="5" t="s">
        <v>1235</v>
      </c>
      <c r="I1161" s="5">
        <v>77042.0</v>
      </c>
      <c r="J1161" s="7">
        <v>817957.0</v>
      </c>
      <c r="K1161" s="7">
        <v>647267.0</v>
      </c>
      <c r="L1161" s="7">
        <v>173782.0</v>
      </c>
      <c r="M1161" s="12">
        <v>0.268485802613141</v>
      </c>
    </row>
    <row r="1162">
      <c r="A1162" s="5">
        <v>1.034880001251E12</v>
      </c>
      <c r="B1162" s="5" t="s">
        <v>42</v>
      </c>
      <c r="C1162" s="5">
        <v>2022.0</v>
      </c>
      <c r="D1162" s="5">
        <v>7947.0</v>
      </c>
      <c r="E1162" s="5" t="s">
        <v>1122</v>
      </c>
      <c r="F1162" s="5">
        <v>1117.0</v>
      </c>
      <c r="G1162" s="5" t="s">
        <v>65</v>
      </c>
      <c r="H1162" s="5" t="s">
        <v>1236</v>
      </c>
      <c r="I1162" s="5">
        <v>77042.0</v>
      </c>
      <c r="J1162" s="7">
        <v>593509.0</v>
      </c>
      <c r="K1162" s="7">
        <v>538872.0</v>
      </c>
      <c r="L1162" s="7">
        <v>65569.0</v>
      </c>
      <c r="M1162" s="12">
        <v>0.121678246411021</v>
      </c>
    </row>
    <row r="1163">
      <c r="A1163" s="5">
        <v>1.034880001252E12</v>
      </c>
      <c r="B1163" s="5" t="s">
        <v>46</v>
      </c>
      <c r="C1163" s="5">
        <v>2022.0</v>
      </c>
      <c r="D1163" s="5">
        <v>7947.0</v>
      </c>
      <c r="E1163" s="5" t="s">
        <v>1122</v>
      </c>
      <c r="F1163" s="5">
        <v>1117.0</v>
      </c>
      <c r="G1163" s="5" t="s">
        <v>65</v>
      </c>
      <c r="H1163" s="5" t="s">
        <v>1237</v>
      </c>
      <c r="I1163" s="5">
        <v>77042.0</v>
      </c>
      <c r="J1163" s="7">
        <v>585738.0</v>
      </c>
      <c r="K1163" s="7">
        <v>537000.0</v>
      </c>
      <c r="L1163" s="7">
        <v>48738.0</v>
      </c>
      <c r="M1163" s="12">
        <v>0.0907597765363128</v>
      </c>
    </row>
    <row r="1164">
      <c r="A1164" s="5">
        <v>1.034880001253E12</v>
      </c>
      <c r="B1164" s="5" t="s">
        <v>42</v>
      </c>
      <c r="C1164" s="5">
        <v>2022.0</v>
      </c>
      <c r="D1164" s="5">
        <v>7947.0</v>
      </c>
      <c r="E1164" s="5" t="s">
        <v>1122</v>
      </c>
      <c r="F1164" s="5">
        <v>1117.0</v>
      </c>
      <c r="G1164" s="5" t="s">
        <v>65</v>
      </c>
      <c r="H1164" s="5" t="s">
        <v>1238</v>
      </c>
      <c r="I1164" s="5">
        <v>77042.0</v>
      </c>
      <c r="J1164" s="7">
        <v>591174.0</v>
      </c>
      <c r="K1164" s="7">
        <v>545345.0</v>
      </c>
      <c r="L1164" s="7">
        <v>40433.0</v>
      </c>
      <c r="M1164" s="12">
        <v>0.0741420568630866</v>
      </c>
    </row>
    <row r="1165">
      <c r="A1165" s="5">
        <v>1.034880001254E12</v>
      </c>
      <c r="B1165" s="5" t="s">
        <v>46</v>
      </c>
      <c r="C1165" s="5">
        <v>2022.0</v>
      </c>
      <c r="D1165" s="5">
        <v>7947.0</v>
      </c>
      <c r="E1165" s="5" t="s">
        <v>1122</v>
      </c>
      <c r="F1165" s="5">
        <v>1117.0</v>
      </c>
      <c r="G1165" s="5" t="s">
        <v>65</v>
      </c>
      <c r="H1165" s="5" t="s">
        <v>1239</v>
      </c>
      <c r="I1165" s="5">
        <v>77042.0</v>
      </c>
      <c r="J1165" s="7">
        <v>676090.0</v>
      </c>
      <c r="K1165" s="7">
        <v>517770.0</v>
      </c>
      <c r="L1165" s="7">
        <v>132064.0</v>
      </c>
      <c r="M1165" s="12">
        <v>0.25506305888715</v>
      </c>
    </row>
    <row r="1166">
      <c r="A1166" s="5">
        <v>1.034880001255E12</v>
      </c>
      <c r="B1166" s="5" t="s">
        <v>42</v>
      </c>
      <c r="C1166" s="5">
        <v>2022.0</v>
      </c>
      <c r="D1166" s="5">
        <v>7947.0</v>
      </c>
      <c r="E1166" s="5" t="s">
        <v>1122</v>
      </c>
      <c r="F1166" s="5">
        <v>1117.0</v>
      </c>
      <c r="G1166" s="5" t="s">
        <v>65</v>
      </c>
      <c r="H1166" s="5" t="s">
        <v>1240</v>
      </c>
      <c r="I1166" s="5">
        <v>77042.0</v>
      </c>
      <c r="J1166" s="7">
        <v>703726.0</v>
      </c>
      <c r="K1166" s="7">
        <v>582781.0</v>
      </c>
      <c r="L1166" s="7">
        <v>116013.0</v>
      </c>
      <c r="M1166" s="12">
        <v>0.19906791745098</v>
      </c>
    </row>
    <row r="1167">
      <c r="A1167" s="5">
        <v>1.034880001256E12</v>
      </c>
      <c r="B1167" s="5" t="s">
        <v>42</v>
      </c>
      <c r="C1167" s="5">
        <v>2022.0</v>
      </c>
      <c r="D1167" s="5">
        <v>7947.0</v>
      </c>
      <c r="E1167" s="5" t="s">
        <v>1122</v>
      </c>
      <c r="F1167" s="5">
        <v>1117.0</v>
      </c>
      <c r="G1167" s="5" t="s">
        <v>65</v>
      </c>
      <c r="H1167" s="5" t="s">
        <v>1241</v>
      </c>
      <c r="I1167" s="5">
        <v>77042.0</v>
      </c>
      <c r="J1167" s="7">
        <v>578564.0</v>
      </c>
      <c r="K1167" s="7">
        <v>534934.0</v>
      </c>
      <c r="L1167" s="7">
        <v>39783.0</v>
      </c>
      <c r="M1167" s="12">
        <v>0.0743699222707847</v>
      </c>
    </row>
    <row r="1168">
      <c r="A1168" s="5">
        <v>1.034880001257E12</v>
      </c>
      <c r="B1168" s="5" t="s">
        <v>46</v>
      </c>
      <c r="C1168" s="5">
        <v>2022.0</v>
      </c>
      <c r="D1168" s="5">
        <v>7947.0</v>
      </c>
      <c r="E1168" s="5" t="s">
        <v>1122</v>
      </c>
      <c r="F1168" s="5">
        <v>1117.0</v>
      </c>
      <c r="G1168" s="5" t="s">
        <v>65</v>
      </c>
      <c r="H1168" s="5" t="s">
        <v>1242</v>
      </c>
      <c r="I1168" s="5">
        <v>77042.0</v>
      </c>
      <c r="J1168" s="7">
        <v>621400.0</v>
      </c>
      <c r="K1168" s="7">
        <v>492393.0</v>
      </c>
      <c r="L1168" s="7">
        <v>129007.0</v>
      </c>
      <c r="M1168" s="12">
        <v>0.262000069050534</v>
      </c>
    </row>
    <row r="1169">
      <c r="A1169" s="5">
        <v>1.034890001258E12</v>
      </c>
      <c r="B1169" s="5" t="s">
        <v>46</v>
      </c>
      <c r="C1169" s="5">
        <v>2022.0</v>
      </c>
      <c r="D1169" s="5">
        <v>7947.0</v>
      </c>
      <c r="E1169" s="5" t="s">
        <v>1122</v>
      </c>
      <c r="F1169" s="5">
        <v>1117.0</v>
      </c>
      <c r="G1169" s="5" t="s">
        <v>65</v>
      </c>
      <c r="H1169" s="5" t="s">
        <v>1243</v>
      </c>
      <c r="I1169" s="5">
        <v>77042.0</v>
      </c>
      <c r="J1169" s="7">
        <v>572277.0</v>
      </c>
      <c r="K1169" s="7">
        <v>482000.0</v>
      </c>
      <c r="L1169" s="7">
        <v>90277.0</v>
      </c>
      <c r="M1169" s="12">
        <v>0.187296680497925</v>
      </c>
    </row>
    <row r="1170">
      <c r="A1170" s="5">
        <v>1.034890001259E12</v>
      </c>
      <c r="B1170" s="5" t="s">
        <v>46</v>
      </c>
      <c r="C1170" s="5">
        <v>2022.0</v>
      </c>
      <c r="D1170" s="5">
        <v>7947.0</v>
      </c>
      <c r="E1170" s="5" t="s">
        <v>1122</v>
      </c>
      <c r="F1170" s="5">
        <v>1117.0</v>
      </c>
      <c r="G1170" s="5" t="s">
        <v>65</v>
      </c>
      <c r="H1170" s="5" t="s">
        <v>1244</v>
      </c>
      <c r="I1170" s="5">
        <v>77042.0</v>
      </c>
      <c r="J1170" s="7">
        <v>552000.0</v>
      </c>
      <c r="K1170" s="7">
        <v>482000.0</v>
      </c>
      <c r="L1170" s="7">
        <v>70000.0</v>
      </c>
      <c r="M1170" s="12">
        <v>0.145228215767634</v>
      </c>
    </row>
    <row r="1171">
      <c r="A1171" s="5">
        <v>1.03489000126E12</v>
      </c>
      <c r="B1171" s="5" t="s">
        <v>46</v>
      </c>
      <c r="C1171" s="5">
        <v>2022.0</v>
      </c>
      <c r="D1171" s="5">
        <v>7947.0</v>
      </c>
      <c r="E1171" s="5" t="s">
        <v>1122</v>
      </c>
      <c r="F1171" s="5">
        <v>1117.0</v>
      </c>
      <c r="G1171" s="5" t="s">
        <v>65</v>
      </c>
      <c r="H1171" s="5" t="s">
        <v>1245</v>
      </c>
      <c r="I1171" s="5">
        <v>77042.0</v>
      </c>
      <c r="J1171" s="7">
        <v>612335.0</v>
      </c>
      <c r="K1171" s="7">
        <v>515000.0</v>
      </c>
      <c r="L1171" s="7">
        <v>97335.0</v>
      </c>
      <c r="M1171" s="12">
        <v>0.189</v>
      </c>
    </row>
    <row r="1172">
      <c r="A1172" s="5">
        <v>1.034890001261E12</v>
      </c>
      <c r="B1172" s="5" t="s">
        <v>46</v>
      </c>
      <c r="C1172" s="5">
        <v>2022.0</v>
      </c>
      <c r="D1172" s="5">
        <v>7947.0</v>
      </c>
      <c r="E1172" s="5" t="s">
        <v>1122</v>
      </c>
      <c r="F1172" s="5">
        <v>1117.0</v>
      </c>
      <c r="G1172" s="5" t="s">
        <v>65</v>
      </c>
      <c r="H1172" s="5" t="s">
        <v>1246</v>
      </c>
      <c r="I1172" s="5">
        <v>77042.0</v>
      </c>
      <c r="J1172" s="7">
        <v>572200.0</v>
      </c>
      <c r="K1172" s="7">
        <v>501692.0</v>
      </c>
      <c r="L1172" s="7">
        <v>70508.0</v>
      </c>
      <c r="M1172" s="12">
        <v>0.140540411248335</v>
      </c>
    </row>
    <row r="1173">
      <c r="A1173" s="5">
        <v>1.034890001262E12</v>
      </c>
      <c r="B1173" s="5" t="s">
        <v>42</v>
      </c>
      <c r="C1173" s="5">
        <v>2022.0</v>
      </c>
      <c r="D1173" s="5">
        <v>7947.0</v>
      </c>
      <c r="E1173" s="5" t="s">
        <v>1122</v>
      </c>
      <c r="F1173" s="5">
        <v>1117.0</v>
      </c>
      <c r="G1173" s="5" t="s">
        <v>65</v>
      </c>
      <c r="H1173" s="5" t="s">
        <v>1247</v>
      </c>
      <c r="I1173" s="5">
        <v>77042.0</v>
      </c>
      <c r="J1173" s="7">
        <v>659881.0</v>
      </c>
      <c r="K1173" s="7">
        <v>553166.0</v>
      </c>
      <c r="L1173" s="7">
        <v>96299.0</v>
      </c>
      <c r="M1173" s="12">
        <v>0.174086982930982</v>
      </c>
    </row>
    <row r="1174">
      <c r="A1174" s="5">
        <v>1.034890001263E12</v>
      </c>
      <c r="B1174" s="5" t="s">
        <v>42</v>
      </c>
      <c r="C1174" s="5">
        <v>2022.0</v>
      </c>
      <c r="D1174" s="5">
        <v>7947.0</v>
      </c>
      <c r="E1174" s="5" t="s">
        <v>1122</v>
      </c>
      <c r="F1174" s="5">
        <v>1117.0</v>
      </c>
      <c r="G1174" s="5" t="s">
        <v>65</v>
      </c>
      <c r="H1174" s="5" t="s">
        <v>1248</v>
      </c>
      <c r="I1174" s="5">
        <v>77042.0</v>
      </c>
      <c r="J1174" s="7">
        <v>696595.0</v>
      </c>
      <c r="K1174" s="7">
        <v>553593.0</v>
      </c>
      <c r="L1174" s="7">
        <v>143002.0</v>
      </c>
      <c r="M1174" s="12">
        <v>0.25831612755219</v>
      </c>
    </row>
    <row r="1175">
      <c r="A1175" s="5">
        <v>1.034890001264E12</v>
      </c>
      <c r="B1175" s="5" t="s">
        <v>46</v>
      </c>
      <c r="C1175" s="5">
        <v>2022.0</v>
      </c>
      <c r="D1175" s="5">
        <v>7947.0</v>
      </c>
      <c r="E1175" s="5" t="s">
        <v>1122</v>
      </c>
      <c r="F1175" s="5">
        <v>1117.0</v>
      </c>
      <c r="G1175" s="5" t="s">
        <v>65</v>
      </c>
      <c r="H1175" s="5" t="s">
        <v>1249</v>
      </c>
      <c r="I1175" s="5">
        <v>77042.0</v>
      </c>
      <c r="J1175" s="7">
        <v>651965.0</v>
      </c>
      <c r="K1175" s="7">
        <v>529483.0</v>
      </c>
      <c r="L1175" s="7">
        <v>122482.0</v>
      </c>
      <c r="M1175" s="12">
        <v>0.231323762991446</v>
      </c>
    </row>
    <row r="1176">
      <c r="A1176" s="5">
        <v>1.034890001265E12</v>
      </c>
      <c r="B1176" s="5" t="s">
        <v>42</v>
      </c>
      <c r="C1176" s="5">
        <v>2022.0</v>
      </c>
      <c r="D1176" s="5">
        <v>7947.0</v>
      </c>
      <c r="E1176" s="5" t="s">
        <v>1122</v>
      </c>
      <c r="F1176" s="5">
        <v>1117.0</v>
      </c>
      <c r="G1176" s="5" t="s">
        <v>65</v>
      </c>
      <c r="H1176" s="5" t="s">
        <v>1250</v>
      </c>
      <c r="I1176" s="5">
        <v>77042.0</v>
      </c>
      <c r="J1176" s="7">
        <v>614261.0</v>
      </c>
      <c r="K1176" s="7">
        <v>564365.0</v>
      </c>
      <c r="L1176" s="7">
        <v>38223.0</v>
      </c>
      <c r="M1176" s="12">
        <v>0.0677274458905141</v>
      </c>
    </row>
    <row r="1177">
      <c r="A1177" s="5">
        <v>1.034890001266E12</v>
      </c>
      <c r="B1177" s="5" t="s">
        <v>42</v>
      </c>
      <c r="C1177" s="5">
        <v>2022.0</v>
      </c>
      <c r="D1177" s="5">
        <v>7947.0</v>
      </c>
      <c r="E1177" s="5" t="s">
        <v>1122</v>
      </c>
      <c r="F1177" s="5">
        <v>1117.0</v>
      </c>
      <c r="G1177" s="5" t="s">
        <v>65</v>
      </c>
      <c r="H1177" s="5" t="s">
        <v>1251</v>
      </c>
      <c r="I1177" s="5">
        <v>77042.0</v>
      </c>
      <c r="J1177" s="7">
        <v>668171.0</v>
      </c>
      <c r="K1177" s="7">
        <v>598576.0</v>
      </c>
      <c r="L1177" s="7">
        <v>75931.0</v>
      </c>
      <c r="M1177" s="12">
        <v>0.126852730480339</v>
      </c>
    </row>
    <row r="1178">
      <c r="A1178" s="5">
        <v>1.034890001267E12</v>
      </c>
      <c r="B1178" s="5" t="s">
        <v>46</v>
      </c>
      <c r="C1178" s="5">
        <v>2022.0</v>
      </c>
      <c r="D1178" s="5">
        <v>7947.0</v>
      </c>
      <c r="E1178" s="5" t="s">
        <v>1122</v>
      </c>
      <c r="F1178" s="5">
        <v>1117.0</v>
      </c>
      <c r="G1178" s="5" t="s">
        <v>65</v>
      </c>
      <c r="H1178" s="5" t="s">
        <v>1252</v>
      </c>
      <c r="I1178" s="5">
        <v>77042.0</v>
      </c>
      <c r="J1178" s="7">
        <v>842828.0</v>
      </c>
      <c r="K1178" s="7">
        <v>823600.0</v>
      </c>
      <c r="L1178" s="7">
        <v>19228.0</v>
      </c>
      <c r="M1178" s="12">
        <v>0.0233462846041767</v>
      </c>
    </row>
    <row r="1179">
      <c r="A1179" s="5">
        <v>1.034890001268E12</v>
      </c>
      <c r="B1179" s="5" t="s">
        <v>42</v>
      </c>
      <c r="C1179" s="5">
        <v>2022.0</v>
      </c>
      <c r="D1179" s="5">
        <v>7947.0</v>
      </c>
      <c r="E1179" s="5" t="s">
        <v>1122</v>
      </c>
      <c r="F1179" s="5">
        <v>1117.0</v>
      </c>
      <c r="G1179" s="5" t="s">
        <v>65</v>
      </c>
      <c r="H1179" s="5" t="s">
        <v>1253</v>
      </c>
      <c r="I1179" s="5">
        <v>77042.0</v>
      </c>
      <c r="J1179" s="7">
        <v>675794.0</v>
      </c>
      <c r="K1179" s="7">
        <v>560360.0</v>
      </c>
      <c r="L1179" s="7">
        <v>110038.0</v>
      </c>
      <c r="M1179" s="12">
        <v>0.196370190591762</v>
      </c>
    </row>
    <row r="1180">
      <c r="A1180" s="5">
        <v>1.034890001269E12</v>
      </c>
      <c r="B1180" s="5" t="s">
        <v>42</v>
      </c>
      <c r="C1180" s="5">
        <v>2022.0</v>
      </c>
      <c r="D1180" s="5">
        <v>7947.0</v>
      </c>
      <c r="E1180" s="5" t="s">
        <v>1122</v>
      </c>
      <c r="F1180" s="5">
        <v>1117.0</v>
      </c>
      <c r="G1180" s="5" t="s">
        <v>65</v>
      </c>
      <c r="H1180" s="5" t="s">
        <v>1254</v>
      </c>
      <c r="I1180" s="5">
        <v>77042.0</v>
      </c>
      <c r="J1180" s="7">
        <v>718597.0</v>
      </c>
      <c r="K1180" s="7">
        <v>584090.0</v>
      </c>
      <c r="L1180" s="7">
        <v>134507.0</v>
      </c>
      <c r="M1180" s="12">
        <v>0.230284716396445</v>
      </c>
    </row>
    <row r="1181">
      <c r="A1181" s="5">
        <v>1.03490000127E12</v>
      </c>
      <c r="B1181" s="5" t="s">
        <v>42</v>
      </c>
      <c r="C1181" s="5">
        <v>2022.0</v>
      </c>
      <c r="D1181" s="5">
        <v>7947.0</v>
      </c>
      <c r="E1181" s="5" t="s">
        <v>1122</v>
      </c>
      <c r="F1181" s="5">
        <v>1117.0</v>
      </c>
      <c r="G1181" s="5" t="s">
        <v>65</v>
      </c>
      <c r="H1181" s="5" t="s">
        <v>1255</v>
      </c>
      <c r="I1181" s="5">
        <v>77042.0</v>
      </c>
      <c r="J1181" s="7">
        <v>695206.0</v>
      </c>
      <c r="K1181" s="7">
        <v>561500.0</v>
      </c>
      <c r="L1181" s="7">
        <v>125012.0</v>
      </c>
      <c r="M1181" s="12">
        <v>0.222639358860195</v>
      </c>
    </row>
    <row r="1182">
      <c r="A1182" s="5">
        <v>1.034900001271E12</v>
      </c>
      <c r="B1182" s="5" t="s">
        <v>46</v>
      </c>
      <c r="C1182" s="5">
        <v>2022.0</v>
      </c>
      <c r="D1182" s="5">
        <v>7947.0</v>
      </c>
      <c r="E1182" s="5" t="s">
        <v>1122</v>
      </c>
      <c r="F1182" s="5">
        <v>1117.0</v>
      </c>
      <c r="G1182" s="5" t="s">
        <v>65</v>
      </c>
      <c r="H1182" s="5" t="s">
        <v>1256</v>
      </c>
      <c r="I1182" s="5">
        <v>77042.0</v>
      </c>
      <c r="J1182" s="7">
        <v>695000.0</v>
      </c>
      <c r="K1182" s="7">
        <v>685000.0</v>
      </c>
      <c r="L1182" s="7">
        <v>10000.0</v>
      </c>
      <c r="M1182" s="12">
        <v>0.0145985401459853</v>
      </c>
    </row>
    <row r="1183">
      <c r="A1183" s="5">
        <v>1.034900001272E12</v>
      </c>
      <c r="B1183" s="5" t="s">
        <v>42</v>
      </c>
      <c r="C1183" s="5">
        <v>2022.0</v>
      </c>
      <c r="D1183" s="5">
        <v>7947.0</v>
      </c>
      <c r="E1183" s="5" t="s">
        <v>1122</v>
      </c>
      <c r="F1183" s="5">
        <v>1117.0</v>
      </c>
      <c r="G1183" s="5" t="s">
        <v>65</v>
      </c>
      <c r="H1183" s="5" t="s">
        <v>1257</v>
      </c>
      <c r="I1183" s="5">
        <v>77042.0</v>
      </c>
      <c r="J1183" s="7">
        <v>594126.0</v>
      </c>
      <c r="K1183" s="7">
        <v>546534.0</v>
      </c>
      <c r="L1183" s="7">
        <v>47592.0</v>
      </c>
      <c r="M1183" s="12">
        <v>0.0870796693343871</v>
      </c>
    </row>
    <row r="1184">
      <c r="A1184" s="5">
        <v>1.034900001273E12</v>
      </c>
      <c r="B1184" s="5" t="s">
        <v>46</v>
      </c>
      <c r="C1184" s="5">
        <v>2022.0</v>
      </c>
      <c r="D1184" s="5">
        <v>7947.0</v>
      </c>
      <c r="E1184" s="5" t="s">
        <v>1122</v>
      </c>
      <c r="F1184" s="5">
        <v>1117.0</v>
      </c>
      <c r="G1184" s="5" t="s">
        <v>65</v>
      </c>
      <c r="H1184" s="5" t="s">
        <v>1258</v>
      </c>
      <c r="I1184" s="5">
        <v>77042.0</v>
      </c>
      <c r="J1184" s="7">
        <v>557900.0</v>
      </c>
      <c r="K1184" s="7">
        <v>448069.0</v>
      </c>
      <c r="L1184" s="7">
        <v>109831.0</v>
      </c>
      <c r="M1184" s="12">
        <v>0.245120729173408</v>
      </c>
    </row>
    <row r="1185">
      <c r="A1185" s="5">
        <v>1.034900001274E12</v>
      </c>
      <c r="B1185" s="5" t="s">
        <v>46</v>
      </c>
      <c r="C1185" s="5">
        <v>2022.0</v>
      </c>
      <c r="D1185" s="5">
        <v>7947.0</v>
      </c>
      <c r="E1185" s="5" t="s">
        <v>1122</v>
      </c>
      <c r="F1185" s="5">
        <v>1117.0</v>
      </c>
      <c r="G1185" s="5" t="s">
        <v>65</v>
      </c>
      <c r="H1185" s="5" t="s">
        <v>1259</v>
      </c>
      <c r="I1185" s="5">
        <v>77042.0</v>
      </c>
      <c r="J1185" s="7">
        <v>661523.0</v>
      </c>
      <c r="K1185" s="7">
        <v>545745.0</v>
      </c>
      <c r="L1185" s="7">
        <v>115778.0</v>
      </c>
      <c r="M1185" s="12">
        <v>0.212146698549688</v>
      </c>
    </row>
    <row r="1186">
      <c r="A1186" s="5">
        <v>1.034900001275E12</v>
      </c>
      <c r="B1186" s="5" t="s">
        <v>42</v>
      </c>
      <c r="C1186" s="5">
        <v>2022.0</v>
      </c>
      <c r="D1186" s="5">
        <v>7947.0</v>
      </c>
      <c r="E1186" s="5" t="s">
        <v>1122</v>
      </c>
      <c r="F1186" s="5">
        <v>1117.0</v>
      </c>
      <c r="G1186" s="5" t="s">
        <v>65</v>
      </c>
      <c r="H1186" s="5" t="s">
        <v>1260</v>
      </c>
      <c r="I1186" s="5">
        <v>77042.0</v>
      </c>
      <c r="J1186" s="7">
        <v>597245.0</v>
      </c>
      <c r="K1186" s="7">
        <v>552584.0</v>
      </c>
      <c r="L1186" s="7">
        <v>18453.0</v>
      </c>
      <c r="M1186" s="12">
        <v>0.0333940179230669</v>
      </c>
    </row>
    <row r="1187">
      <c r="A1187" s="5">
        <v>1.034900001276E12</v>
      </c>
      <c r="B1187" s="5" t="s">
        <v>46</v>
      </c>
      <c r="C1187" s="5">
        <v>2022.0</v>
      </c>
      <c r="D1187" s="5">
        <v>7947.0</v>
      </c>
      <c r="E1187" s="5" t="s">
        <v>1122</v>
      </c>
      <c r="F1187" s="5">
        <v>1117.0</v>
      </c>
      <c r="G1187" s="5" t="s">
        <v>65</v>
      </c>
      <c r="H1187" s="5" t="s">
        <v>1261</v>
      </c>
      <c r="I1187" s="5">
        <v>77042.0</v>
      </c>
      <c r="J1187" s="7">
        <v>718699.0</v>
      </c>
      <c r="K1187" s="7">
        <v>603017.0</v>
      </c>
      <c r="L1187" s="7">
        <v>115682.0</v>
      </c>
      <c r="M1187" s="12">
        <v>0.191838704381468</v>
      </c>
    </row>
    <row r="1188">
      <c r="A1188" s="5">
        <v>1.034900001277E12</v>
      </c>
      <c r="B1188" s="5" t="s">
        <v>46</v>
      </c>
      <c r="C1188" s="5">
        <v>2022.0</v>
      </c>
      <c r="D1188" s="5">
        <v>7947.0</v>
      </c>
      <c r="E1188" s="5" t="s">
        <v>1122</v>
      </c>
      <c r="F1188" s="5">
        <v>1117.0</v>
      </c>
      <c r="G1188" s="5" t="s">
        <v>65</v>
      </c>
      <c r="H1188" s="5" t="s">
        <v>1262</v>
      </c>
      <c r="I1188" s="5">
        <v>77042.0</v>
      </c>
      <c r="J1188" s="7">
        <v>557005.0</v>
      </c>
      <c r="K1188" s="7">
        <v>469000.0</v>
      </c>
      <c r="L1188" s="7">
        <v>88005.0</v>
      </c>
      <c r="M1188" s="12">
        <v>0.187643923240938</v>
      </c>
    </row>
    <row r="1189">
      <c r="A1189" s="5">
        <v>1.034900001278E12</v>
      </c>
      <c r="B1189" s="5" t="s">
        <v>46</v>
      </c>
      <c r="C1189" s="5">
        <v>2022.0</v>
      </c>
      <c r="D1189" s="5">
        <v>7947.0</v>
      </c>
      <c r="E1189" s="5" t="s">
        <v>1122</v>
      </c>
      <c r="F1189" s="5">
        <v>1117.0</v>
      </c>
      <c r="G1189" s="5" t="s">
        <v>65</v>
      </c>
      <c r="H1189" s="5" t="s">
        <v>1263</v>
      </c>
      <c r="I1189" s="5">
        <v>77042.0</v>
      </c>
      <c r="J1189" s="7">
        <v>629000.0</v>
      </c>
      <c r="K1189" s="7">
        <v>563322.0</v>
      </c>
      <c r="L1189" s="7">
        <v>65678.0</v>
      </c>
      <c r="M1189" s="12">
        <v>0.116590511288392</v>
      </c>
    </row>
    <row r="1190">
      <c r="A1190" s="5">
        <v>1.034900001279E12</v>
      </c>
      <c r="B1190" s="5" t="s">
        <v>42</v>
      </c>
      <c r="C1190" s="5">
        <v>2022.0</v>
      </c>
      <c r="D1190" s="5">
        <v>7947.0</v>
      </c>
      <c r="E1190" s="5" t="s">
        <v>1122</v>
      </c>
      <c r="F1190" s="5">
        <v>1117.0</v>
      </c>
      <c r="G1190" s="5" t="s">
        <v>65</v>
      </c>
      <c r="H1190" s="5" t="s">
        <v>1264</v>
      </c>
      <c r="I1190" s="5">
        <v>77042.0</v>
      </c>
      <c r="J1190" s="7">
        <v>707742.0</v>
      </c>
      <c r="K1190" s="7">
        <v>590710.0</v>
      </c>
      <c r="L1190" s="7">
        <v>95875.0</v>
      </c>
      <c r="M1190" s="12">
        <v>0.162304684193597</v>
      </c>
    </row>
    <row r="1191">
      <c r="A1191" s="5">
        <v>1.03490000128E12</v>
      </c>
      <c r="B1191" s="5" t="s">
        <v>42</v>
      </c>
      <c r="C1191" s="5">
        <v>2022.0</v>
      </c>
      <c r="D1191" s="5">
        <v>7947.0</v>
      </c>
      <c r="E1191" s="5" t="s">
        <v>1122</v>
      </c>
      <c r="F1191" s="5">
        <v>1117.0</v>
      </c>
      <c r="G1191" s="5" t="s">
        <v>65</v>
      </c>
      <c r="H1191" s="5" t="s">
        <v>1265</v>
      </c>
      <c r="I1191" s="5">
        <v>77042.0</v>
      </c>
      <c r="J1191" s="7">
        <v>701261.0</v>
      </c>
      <c r="K1191" s="7">
        <v>574250.0</v>
      </c>
      <c r="L1191" s="7">
        <v>122577.0</v>
      </c>
      <c r="M1191" s="12">
        <v>0.213455811928602</v>
      </c>
    </row>
    <row r="1192">
      <c r="A1192" s="5">
        <v>1.034900001281E12</v>
      </c>
      <c r="B1192" s="5" t="s">
        <v>46</v>
      </c>
      <c r="C1192" s="5">
        <v>2022.0</v>
      </c>
      <c r="D1192" s="5">
        <v>7947.0</v>
      </c>
      <c r="E1192" s="5" t="s">
        <v>1122</v>
      </c>
      <c r="F1192" s="5">
        <v>1117.0</v>
      </c>
      <c r="G1192" s="5" t="s">
        <v>65</v>
      </c>
      <c r="H1192" s="5" t="s">
        <v>1266</v>
      </c>
      <c r="I1192" s="5">
        <v>77042.0</v>
      </c>
      <c r="J1192" s="7">
        <v>510000.0</v>
      </c>
      <c r="K1192" s="7">
        <v>490983.0</v>
      </c>
      <c r="L1192" s="7">
        <v>19017.0</v>
      </c>
      <c r="M1192" s="12">
        <v>0.0387325019399857</v>
      </c>
    </row>
    <row r="1193">
      <c r="A1193" s="5">
        <v>1.034910001282E12</v>
      </c>
      <c r="B1193" s="5" t="s">
        <v>46</v>
      </c>
      <c r="C1193" s="5">
        <v>2022.0</v>
      </c>
      <c r="D1193" s="5">
        <v>7947.0</v>
      </c>
      <c r="E1193" s="5" t="s">
        <v>1122</v>
      </c>
      <c r="F1193" s="5">
        <v>1117.0</v>
      </c>
      <c r="G1193" s="5" t="s">
        <v>65</v>
      </c>
      <c r="H1193" s="5" t="s">
        <v>1267</v>
      </c>
      <c r="I1193" s="5">
        <v>77042.0</v>
      </c>
      <c r="J1193" s="7">
        <v>681000.0</v>
      </c>
      <c r="K1193" s="7">
        <v>519804.0</v>
      </c>
      <c r="L1193" s="7">
        <v>161196.0</v>
      </c>
      <c r="M1193" s="12">
        <v>0.31010919500427</v>
      </c>
    </row>
    <row r="1194">
      <c r="A1194" s="5">
        <v>1.034910001283E12</v>
      </c>
      <c r="B1194" s="5" t="s">
        <v>46</v>
      </c>
      <c r="C1194" s="5">
        <v>2022.0</v>
      </c>
      <c r="D1194" s="5">
        <v>7947.0</v>
      </c>
      <c r="E1194" s="5" t="s">
        <v>1122</v>
      </c>
      <c r="F1194" s="5">
        <v>1117.0</v>
      </c>
      <c r="G1194" s="5" t="s">
        <v>65</v>
      </c>
      <c r="H1194" s="5" t="s">
        <v>1268</v>
      </c>
      <c r="I1194" s="5">
        <v>77042.0</v>
      </c>
      <c r="J1194" s="7">
        <v>538399.0</v>
      </c>
      <c r="K1194" s="7">
        <v>461450.0</v>
      </c>
      <c r="L1194" s="7">
        <v>95412.0</v>
      </c>
      <c r="M1194" s="12">
        <v>0.206765630079098</v>
      </c>
    </row>
    <row r="1195">
      <c r="A1195" s="5">
        <v>1.034910001284E12</v>
      </c>
      <c r="B1195" s="5" t="s">
        <v>46</v>
      </c>
      <c r="C1195" s="5">
        <v>2022.0</v>
      </c>
      <c r="D1195" s="5">
        <v>7947.0</v>
      </c>
      <c r="E1195" s="5" t="s">
        <v>1122</v>
      </c>
      <c r="F1195" s="5">
        <v>1117.0</v>
      </c>
      <c r="G1195" s="5" t="s">
        <v>65</v>
      </c>
      <c r="H1195" s="5" t="s">
        <v>1269</v>
      </c>
      <c r="I1195" s="5">
        <v>77042.0</v>
      </c>
      <c r="J1195" s="7">
        <v>573500.0</v>
      </c>
      <c r="K1195" s="7">
        <v>463535.0</v>
      </c>
      <c r="L1195" s="7">
        <v>109965.0</v>
      </c>
      <c r="M1195" s="12">
        <v>0.237231277034096</v>
      </c>
    </row>
    <row r="1196">
      <c r="A1196" s="5">
        <v>1.034910001285E12</v>
      </c>
      <c r="B1196" s="5" t="s">
        <v>46</v>
      </c>
      <c r="C1196" s="5">
        <v>2022.0</v>
      </c>
      <c r="D1196" s="5">
        <v>7947.0</v>
      </c>
      <c r="E1196" s="5" t="s">
        <v>1122</v>
      </c>
      <c r="F1196" s="5">
        <v>1117.0</v>
      </c>
      <c r="G1196" s="5" t="s">
        <v>65</v>
      </c>
      <c r="H1196" s="5" t="s">
        <v>1270</v>
      </c>
      <c r="I1196" s="5">
        <v>77042.0</v>
      </c>
      <c r="J1196" s="7">
        <v>1178000.0</v>
      </c>
      <c r="K1196" s="7">
        <v>1069077.0</v>
      </c>
      <c r="L1196" s="7">
        <v>108923.0</v>
      </c>
      <c r="M1196" s="12">
        <v>0.101885084049137</v>
      </c>
    </row>
    <row r="1197">
      <c r="A1197" s="5">
        <v>1.034910001286E12</v>
      </c>
      <c r="B1197" s="5" t="s">
        <v>46</v>
      </c>
      <c r="C1197" s="5">
        <v>2022.0</v>
      </c>
      <c r="D1197" s="5">
        <v>7947.0</v>
      </c>
      <c r="E1197" s="5" t="s">
        <v>1122</v>
      </c>
      <c r="F1197" s="5">
        <v>1117.0</v>
      </c>
      <c r="G1197" s="5" t="s">
        <v>65</v>
      </c>
      <c r="H1197" s="5" t="s">
        <v>1271</v>
      </c>
      <c r="I1197" s="5">
        <v>77042.0</v>
      </c>
      <c r="J1197" s="7">
        <v>607000.0</v>
      </c>
      <c r="K1197" s="7">
        <v>542053.0</v>
      </c>
      <c r="L1197" s="7">
        <v>64947.0</v>
      </c>
      <c r="M1197" s="12">
        <v>0.119816696891263</v>
      </c>
    </row>
    <row r="1198">
      <c r="A1198" s="5">
        <v>1.034910001287E12</v>
      </c>
      <c r="B1198" s="5" t="s">
        <v>42</v>
      </c>
      <c r="C1198" s="5">
        <v>2022.0</v>
      </c>
      <c r="D1198" s="5">
        <v>7947.0</v>
      </c>
      <c r="E1198" s="5" t="s">
        <v>1122</v>
      </c>
      <c r="F1198" s="5">
        <v>1117.0</v>
      </c>
      <c r="G1198" s="5" t="s">
        <v>65</v>
      </c>
      <c r="H1198" s="5" t="s">
        <v>1272</v>
      </c>
      <c r="I1198" s="5">
        <v>77042.0</v>
      </c>
      <c r="J1198" s="7">
        <v>681039.0</v>
      </c>
      <c r="K1198" s="7">
        <v>562922.0</v>
      </c>
      <c r="L1198" s="7">
        <v>111084.0</v>
      </c>
      <c r="M1198" s="12">
        <v>0.197334621848142</v>
      </c>
    </row>
    <row r="1199">
      <c r="A1199" s="5">
        <v>1.034910001288E12</v>
      </c>
      <c r="B1199" s="5" t="s">
        <v>42</v>
      </c>
      <c r="C1199" s="5">
        <v>2022.0</v>
      </c>
      <c r="D1199" s="5">
        <v>7947.0</v>
      </c>
      <c r="E1199" s="5" t="s">
        <v>1122</v>
      </c>
      <c r="F1199" s="5">
        <v>1117.0</v>
      </c>
      <c r="G1199" s="5" t="s">
        <v>65</v>
      </c>
      <c r="H1199" s="5" t="s">
        <v>1273</v>
      </c>
      <c r="I1199" s="5">
        <v>77042.0</v>
      </c>
      <c r="J1199" s="7">
        <v>720363.0</v>
      </c>
      <c r="K1199" s="7">
        <v>575863.0</v>
      </c>
      <c r="L1199" s="7">
        <v>144500.0</v>
      </c>
      <c r="M1199" s="12">
        <v>0.250927738021022</v>
      </c>
    </row>
    <row r="1200">
      <c r="A1200" s="5">
        <v>1.034910001289E12</v>
      </c>
      <c r="B1200" s="5" t="s">
        <v>42</v>
      </c>
      <c r="C1200" s="5">
        <v>2022.0</v>
      </c>
      <c r="D1200" s="5">
        <v>7947.0</v>
      </c>
      <c r="E1200" s="5" t="s">
        <v>1122</v>
      </c>
      <c r="F1200" s="5">
        <v>1117.0</v>
      </c>
      <c r="G1200" s="5" t="s">
        <v>65</v>
      </c>
      <c r="H1200" s="5" t="s">
        <v>1274</v>
      </c>
      <c r="I1200" s="5">
        <v>77042.0</v>
      </c>
      <c r="J1200" s="7">
        <v>605163.0</v>
      </c>
      <c r="K1200" s="7">
        <v>535039.0</v>
      </c>
      <c r="L1200" s="7">
        <v>38809.0</v>
      </c>
      <c r="M1200" s="12">
        <v>0.0725348993250958</v>
      </c>
    </row>
    <row r="1201">
      <c r="A1201" s="5">
        <v>1.03491000129E12</v>
      </c>
      <c r="B1201" s="5" t="s">
        <v>46</v>
      </c>
      <c r="C1201" s="5">
        <v>2022.0</v>
      </c>
      <c r="D1201" s="5">
        <v>7947.0</v>
      </c>
      <c r="E1201" s="5" t="s">
        <v>1122</v>
      </c>
      <c r="F1201" s="5">
        <v>1117.0</v>
      </c>
      <c r="G1201" s="5" t="s">
        <v>65</v>
      </c>
      <c r="H1201" s="5" t="s">
        <v>1275</v>
      </c>
      <c r="I1201" s="5">
        <v>77042.0</v>
      </c>
      <c r="J1201" s="7">
        <v>688000.0</v>
      </c>
      <c r="K1201" s="7">
        <v>569491.0</v>
      </c>
      <c r="L1201" s="7">
        <v>118509.0</v>
      </c>
      <c r="M1201" s="12">
        <v>0.208096352707944</v>
      </c>
    </row>
    <row r="1202">
      <c r="A1202" s="5">
        <v>1.034910001291E12</v>
      </c>
      <c r="B1202" s="5" t="s">
        <v>42</v>
      </c>
      <c r="C1202" s="5">
        <v>2022.0</v>
      </c>
      <c r="D1202" s="5">
        <v>7947.0</v>
      </c>
      <c r="E1202" s="5" t="s">
        <v>1122</v>
      </c>
      <c r="F1202" s="5">
        <v>1117.0</v>
      </c>
      <c r="G1202" s="5" t="s">
        <v>65</v>
      </c>
      <c r="H1202" s="5" t="s">
        <v>1276</v>
      </c>
      <c r="I1202" s="5">
        <v>77042.0</v>
      </c>
      <c r="J1202" s="7">
        <v>687240.0</v>
      </c>
      <c r="K1202" s="7">
        <v>565399.0</v>
      </c>
      <c r="L1202" s="7">
        <v>121841.0</v>
      </c>
      <c r="M1202" s="12">
        <v>0.215495605758057</v>
      </c>
    </row>
    <row r="1203">
      <c r="A1203" s="5">
        <v>1.034910001292E12</v>
      </c>
      <c r="B1203" s="5" t="s">
        <v>46</v>
      </c>
      <c r="C1203" s="5">
        <v>2022.0</v>
      </c>
      <c r="D1203" s="5">
        <v>7947.0</v>
      </c>
      <c r="E1203" s="5" t="s">
        <v>1122</v>
      </c>
      <c r="F1203" s="5">
        <v>1117.0</v>
      </c>
      <c r="G1203" s="5" t="s">
        <v>65</v>
      </c>
      <c r="H1203" s="5" t="s">
        <v>1277</v>
      </c>
      <c r="I1203" s="5">
        <v>77042.0</v>
      </c>
      <c r="J1203" s="7">
        <v>520000.0</v>
      </c>
      <c r="K1203" s="7">
        <v>515000.0</v>
      </c>
      <c r="L1203" s="7">
        <v>5000.0</v>
      </c>
      <c r="M1203" s="12">
        <v>0.00970873786407766</v>
      </c>
    </row>
    <row r="1204">
      <c r="A1204" s="5">
        <v>1.034910001293E12</v>
      </c>
      <c r="B1204" s="5" t="s">
        <v>42</v>
      </c>
      <c r="C1204" s="5">
        <v>2022.0</v>
      </c>
      <c r="D1204" s="5">
        <v>7947.0</v>
      </c>
      <c r="E1204" s="5" t="s">
        <v>1122</v>
      </c>
      <c r="F1204" s="5">
        <v>1117.0</v>
      </c>
      <c r="G1204" s="5" t="s">
        <v>65</v>
      </c>
      <c r="H1204" s="5" t="s">
        <v>1278</v>
      </c>
      <c r="I1204" s="5">
        <v>77042.0</v>
      </c>
      <c r="J1204" s="7">
        <v>528855.0</v>
      </c>
      <c r="K1204" s="7">
        <v>491986.0</v>
      </c>
      <c r="L1204" s="7">
        <v>36869.0</v>
      </c>
      <c r="M1204" s="12">
        <v>0.0749391242840242</v>
      </c>
    </row>
    <row r="1205">
      <c r="A1205" s="5">
        <v>1.034920001294E12</v>
      </c>
      <c r="B1205" s="5" t="s">
        <v>46</v>
      </c>
      <c r="C1205" s="5">
        <v>2022.0</v>
      </c>
      <c r="D1205" s="5">
        <v>7947.0</v>
      </c>
      <c r="E1205" s="5" t="s">
        <v>1122</v>
      </c>
      <c r="F1205" s="5">
        <v>1117.0</v>
      </c>
      <c r="G1205" s="5" t="s">
        <v>65</v>
      </c>
      <c r="H1205" s="5" t="s">
        <v>1279</v>
      </c>
      <c r="I1205" s="5">
        <v>77042.0</v>
      </c>
      <c r="J1205" s="7">
        <v>653173.0</v>
      </c>
      <c r="K1205" s="7">
        <v>544600.0</v>
      </c>
      <c r="L1205" s="7">
        <v>108573.0</v>
      </c>
      <c r="M1205" s="12">
        <v>0.199362835108336</v>
      </c>
    </row>
    <row r="1206">
      <c r="A1206" s="5">
        <v>1.034920001295E12</v>
      </c>
      <c r="B1206" s="5" t="s">
        <v>46</v>
      </c>
      <c r="C1206" s="5">
        <v>2022.0</v>
      </c>
      <c r="D1206" s="5">
        <v>7947.0</v>
      </c>
      <c r="E1206" s="5" t="s">
        <v>1122</v>
      </c>
      <c r="F1206" s="5">
        <v>1117.0</v>
      </c>
      <c r="G1206" s="5" t="s">
        <v>65</v>
      </c>
      <c r="H1206" s="5" t="s">
        <v>1280</v>
      </c>
      <c r="I1206" s="5">
        <v>77042.0</v>
      </c>
      <c r="J1206" s="7">
        <v>553000.0</v>
      </c>
      <c r="K1206" s="7">
        <v>455000.0</v>
      </c>
      <c r="L1206" s="7">
        <v>98000.0</v>
      </c>
      <c r="M1206" s="12">
        <v>0.215384615384615</v>
      </c>
    </row>
    <row r="1207">
      <c r="A1207" s="5">
        <v>1.034920001296E12</v>
      </c>
      <c r="B1207" s="5" t="s">
        <v>42</v>
      </c>
      <c r="C1207" s="5">
        <v>2022.0</v>
      </c>
      <c r="D1207" s="5">
        <v>7947.0</v>
      </c>
      <c r="E1207" s="5" t="s">
        <v>1122</v>
      </c>
      <c r="F1207" s="5">
        <v>1117.0</v>
      </c>
      <c r="G1207" s="5" t="s">
        <v>65</v>
      </c>
      <c r="H1207" s="5" t="s">
        <v>1281</v>
      </c>
      <c r="I1207" s="5">
        <v>77042.0</v>
      </c>
      <c r="J1207" s="7">
        <v>564778.0</v>
      </c>
      <c r="K1207" s="7">
        <v>520807.0</v>
      </c>
      <c r="L1207" s="7">
        <v>38729.0</v>
      </c>
      <c r="M1207" s="12">
        <v>0.074363439815517</v>
      </c>
    </row>
    <row r="1208">
      <c r="A1208" s="5">
        <v>1.034920001297E12</v>
      </c>
      <c r="B1208" s="5" t="s">
        <v>42</v>
      </c>
      <c r="C1208" s="5">
        <v>2022.0</v>
      </c>
      <c r="D1208" s="5">
        <v>7947.0</v>
      </c>
      <c r="E1208" s="5" t="s">
        <v>1122</v>
      </c>
      <c r="F1208" s="5">
        <v>1117.0</v>
      </c>
      <c r="G1208" s="5" t="s">
        <v>65</v>
      </c>
      <c r="H1208" s="5" t="s">
        <v>1282</v>
      </c>
      <c r="I1208" s="5">
        <v>77042.0</v>
      </c>
      <c r="J1208" s="7">
        <v>549404.0</v>
      </c>
      <c r="K1208" s="7">
        <v>509074.0</v>
      </c>
      <c r="L1208" s="7">
        <v>28485.0</v>
      </c>
      <c r="M1208" s="12">
        <v>0.0559545370614096</v>
      </c>
    </row>
    <row r="1209">
      <c r="A1209" s="5">
        <v>1.034920001298E12</v>
      </c>
      <c r="B1209" s="5" t="s">
        <v>46</v>
      </c>
      <c r="C1209" s="5">
        <v>2022.0</v>
      </c>
      <c r="D1209" s="5">
        <v>7947.0</v>
      </c>
      <c r="E1209" s="5" t="s">
        <v>1122</v>
      </c>
      <c r="F1209" s="5">
        <v>1117.0</v>
      </c>
      <c r="G1209" s="5" t="s">
        <v>65</v>
      </c>
      <c r="H1209" s="5" t="s">
        <v>1283</v>
      </c>
      <c r="I1209" s="5">
        <v>77042.0</v>
      </c>
      <c r="J1209" s="7">
        <v>665000.0</v>
      </c>
      <c r="K1209" s="7">
        <v>575398.0</v>
      </c>
      <c r="L1209" s="7">
        <v>89602.0</v>
      </c>
      <c r="M1209" s="12">
        <v>0.155721778664507</v>
      </c>
    </row>
    <row r="1210">
      <c r="A1210" s="5">
        <v>1.034920001299E12</v>
      </c>
      <c r="B1210" s="5" t="s">
        <v>42</v>
      </c>
      <c r="C1210" s="5">
        <v>2022.0</v>
      </c>
      <c r="D1210" s="5">
        <v>7947.0</v>
      </c>
      <c r="E1210" s="5" t="s">
        <v>1122</v>
      </c>
      <c r="F1210" s="5">
        <v>1117.0</v>
      </c>
      <c r="G1210" s="5" t="s">
        <v>65</v>
      </c>
      <c r="H1210" s="5" t="s">
        <v>1284</v>
      </c>
      <c r="I1210" s="5">
        <v>77042.0</v>
      </c>
      <c r="J1210" s="7">
        <v>654943.0</v>
      </c>
      <c r="K1210" s="7">
        <v>535824.0</v>
      </c>
      <c r="L1210" s="7">
        <v>119119.0</v>
      </c>
      <c r="M1210" s="12">
        <v>0.222309937591447</v>
      </c>
    </row>
    <row r="1211">
      <c r="A1211" s="5">
        <v>1.0349200013E12</v>
      </c>
      <c r="B1211" s="5" t="s">
        <v>42</v>
      </c>
      <c r="C1211" s="5">
        <v>2022.0</v>
      </c>
      <c r="D1211" s="5">
        <v>7947.0</v>
      </c>
      <c r="E1211" s="5" t="s">
        <v>1122</v>
      </c>
      <c r="F1211" s="5">
        <v>1117.0</v>
      </c>
      <c r="G1211" s="5" t="s">
        <v>65</v>
      </c>
      <c r="H1211" s="5" t="s">
        <v>1285</v>
      </c>
      <c r="I1211" s="5">
        <v>77042.0</v>
      </c>
      <c r="J1211" s="7">
        <v>577052.0</v>
      </c>
      <c r="K1211" s="7">
        <v>529968.0</v>
      </c>
      <c r="L1211" s="7">
        <v>64279.0</v>
      </c>
      <c r="M1211" s="12">
        <v>0.121288455152009</v>
      </c>
    </row>
    <row r="1212">
      <c r="A1212" s="5">
        <v>1.034920001301E12</v>
      </c>
      <c r="B1212" s="5" t="s">
        <v>42</v>
      </c>
      <c r="C1212" s="5">
        <v>2022.0</v>
      </c>
      <c r="D1212" s="5">
        <v>7947.0</v>
      </c>
      <c r="E1212" s="5" t="s">
        <v>1122</v>
      </c>
      <c r="F1212" s="5">
        <v>1117.0</v>
      </c>
      <c r="G1212" s="5" t="s">
        <v>65</v>
      </c>
      <c r="H1212" s="5" t="s">
        <v>1286</v>
      </c>
      <c r="I1212" s="5">
        <v>77042.0</v>
      </c>
      <c r="J1212" s="7">
        <v>1371081.0</v>
      </c>
      <c r="K1212" s="7">
        <v>1029195.0</v>
      </c>
      <c r="L1212" s="7">
        <v>318512.0</v>
      </c>
      <c r="M1212" s="12">
        <v>0.309476824119821</v>
      </c>
    </row>
    <row r="1213">
      <c r="A1213" s="5">
        <v>1.034920001302E12</v>
      </c>
      <c r="B1213" s="5" t="s">
        <v>42</v>
      </c>
      <c r="C1213" s="5">
        <v>2022.0</v>
      </c>
      <c r="D1213" s="5">
        <v>7947.0</v>
      </c>
      <c r="E1213" s="5" t="s">
        <v>1122</v>
      </c>
      <c r="F1213" s="5">
        <v>1117.0</v>
      </c>
      <c r="G1213" s="5" t="s">
        <v>65</v>
      </c>
      <c r="H1213" s="5" t="s">
        <v>1287</v>
      </c>
      <c r="I1213" s="5">
        <v>77042.0</v>
      </c>
      <c r="J1213" s="7">
        <v>641221.0</v>
      </c>
      <c r="K1213" s="7">
        <v>537258.0</v>
      </c>
      <c r="L1213" s="7">
        <v>94030.0</v>
      </c>
      <c r="M1213" s="12">
        <v>0.175018333835885</v>
      </c>
    </row>
    <row r="1214">
      <c r="A1214" s="5">
        <v>1.034920001303E12</v>
      </c>
      <c r="B1214" s="5" t="s">
        <v>42</v>
      </c>
      <c r="C1214" s="5">
        <v>2022.0</v>
      </c>
      <c r="D1214" s="5">
        <v>7947.0</v>
      </c>
      <c r="E1214" s="5" t="s">
        <v>1122</v>
      </c>
      <c r="F1214" s="5">
        <v>1117.0</v>
      </c>
      <c r="G1214" s="5" t="s">
        <v>65</v>
      </c>
      <c r="H1214" s="5" t="s">
        <v>1288</v>
      </c>
      <c r="I1214" s="5">
        <v>77042.0</v>
      </c>
      <c r="J1214" s="7">
        <v>670541.0</v>
      </c>
      <c r="K1214" s="7">
        <v>527159.0</v>
      </c>
      <c r="L1214" s="7">
        <v>153254.0</v>
      </c>
      <c r="M1214" s="12">
        <v>0.290716842546556</v>
      </c>
    </row>
    <row r="1215">
      <c r="A1215" s="5">
        <v>1.034920001304E12</v>
      </c>
      <c r="B1215" s="5" t="s">
        <v>42</v>
      </c>
      <c r="C1215" s="5">
        <v>2022.0</v>
      </c>
      <c r="D1215" s="5">
        <v>7947.0</v>
      </c>
      <c r="E1215" s="5" t="s">
        <v>1122</v>
      </c>
      <c r="F1215" s="5">
        <v>1117.0</v>
      </c>
      <c r="G1215" s="5" t="s">
        <v>65</v>
      </c>
      <c r="H1215" s="5" t="s">
        <v>1289</v>
      </c>
      <c r="I1215" s="5">
        <v>77042.0</v>
      </c>
      <c r="J1215" s="7">
        <v>523767.0</v>
      </c>
      <c r="K1215" s="7">
        <v>491823.0</v>
      </c>
      <c r="L1215" s="7">
        <v>27029.0</v>
      </c>
      <c r="M1215" s="12">
        <v>0.0549567629004743</v>
      </c>
    </row>
    <row r="1216">
      <c r="A1216" s="5">
        <v>1.034920001305E12</v>
      </c>
      <c r="B1216" s="5" t="s">
        <v>42</v>
      </c>
      <c r="C1216" s="5">
        <v>2022.0</v>
      </c>
      <c r="D1216" s="5">
        <v>7947.0</v>
      </c>
      <c r="E1216" s="5" t="s">
        <v>1122</v>
      </c>
      <c r="F1216" s="5">
        <v>1117.0</v>
      </c>
      <c r="G1216" s="5" t="s">
        <v>65</v>
      </c>
      <c r="H1216" s="5" t="s">
        <v>1290</v>
      </c>
      <c r="I1216" s="5">
        <v>77042.0</v>
      </c>
      <c r="J1216" s="7">
        <v>669004.0</v>
      </c>
      <c r="K1216" s="7">
        <v>551650.0</v>
      </c>
      <c r="L1216" s="7">
        <v>117354.0</v>
      </c>
      <c r="M1216" s="12">
        <v>0.212732710958035</v>
      </c>
    </row>
    <row r="1217">
      <c r="A1217" s="5">
        <v>1.034930001306E12</v>
      </c>
      <c r="B1217" s="5" t="s">
        <v>46</v>
      </c>
      <c r="C1217" s="5">
        <v>2022.0</v>
      </c>
      <c r="D1217" s="5">
        <v>7947.0</v>
      </c>
      <c r="E1217" s="5" t="s">
        <v>1122</v>
      </c>
      <c r="F1217" s="5">
        <v>1117.0</v>
      </c>
      <c r="G1217" s="5" t="s">
        <v>65</v>
      </c>
      <c r="H1217" s="5" t="s">
        <v>1291</v>
      </c>
      <c r="I1217" s="5">
        <v>77042.0</v>
      </c>
      <c r="J1217" s="7">
        <v>573000.0</v>
      </c>
      <c r="K1217" s="7">
        <v>525000.0</v>
      </c>
      <c r="L1217" s="7">
        <v>48000.0</v>
      </c>
      <c r="M1217" s="12">
        <v>0.0914285714285714</v>
      </c>
    </row>
    <row r="1218">
      <c r="A1218" s="5">
        <v>1.034930001307E12</v>
      </c>
      <c r="B1218" s="5" t="s">
        <v>46</v>
      </c>
      <c r="C1218" s="5">
        <v>2022.0</v>
      </c>
      <c r="D1218" s="5">
        <v>7947.0</v>
      </c>
      <c r="E1218" s="5" t="s">
        <v>1122</v>
      </c>
      <c r="F1218" s="5">
        <v>1117.0</v>
      </c>
      <c r="G1218" s="5" t="s">
        <v>65</v>
      </c>
      <c r="H1218" s="5" t="s">
        <v>1292</v>
      </c>
      <c r="I1218" s="5">
        <v>77042.0</v>
      </c>
      <c r="J1218" s="7">
        <v>594000.0</v>
      </c>
      <c r="K1218" s="7">
        <v>555580.0</v>
      </c>
      <c r="L1218" s="7">
        <v>38420.0</v>
      </c>
      <c r="M1218" s="12">
        <v>0.0691529572698801</v>
      </c>
    </row>
    <row r="1219">
      <c r="A1219" s="5">
        <v>1.034930001308E12</v>
      </c>
      <c r="B1219" s="5" t="s">
        <v>42</v>
      </c>
      <c r="C1219" s="5">
        <v>2022.0</v>
      </c>
      <c r="D1219" s="5">
        <v>7947.0</v>
      </c>
      <c r="E1219" s="5" t="s">
        <v>1122</v>
      </c>
      <c r="F1219" s="5">
        <v>1117.0</v>
      </c>
      <c r="G1219" s="5" t="s">
        <v>65</v>
      </c>
      <c r="H1219" s="5" t="s">
        <v>1293</v>
      </c>
      <c r="I1219" s="5">
        <v>77042.0</v>
      </c>
      <c r="J1219" s="7">
        <v>601921.0</v>
      </c>
      <c r="K1219" s="7">
        <v>553167.0</v>
      </c>
      <c r="L1219" s="7">
        <v>43718.0</v>
      </c>
      <c r="M1219" s="12">
        <v>0.0790321910019939</v>
      </c>
    </row>
    <row r="1220">
      <c r="A1220" s="5">
        <v>1.034930001309E12</v>
      </c>
      <c r="B1220" s="5" t="s">
        <v>46</v>
      </c>
      <c r="C1220" s="5">
        <v>2022.0</v>
      </c>
      <c r="D1220" s="5">
        <v>7947.0</v>
      </c>
      <c r="E1220" s="5" t="s">
        <v>1122</v>
      </c>
      <c r="F1220" s="5">
        <v>1117.0</v>
      </c>
      <c r="G1220" s="5" t="s">
        <v>65</v>
      </c>
      <c r="H1220" s="5" t="s">
        <v>1294</v>
      </c>
      <c r="I1220" s="5">
        <v>77042.0</v>
      </c>
      <c r="J1220" s="7">
        <v>675572.0</v>
      </c>
      <c r="K1220" s="7">
        <v>564167.0</v>
      </c>
      <c r="L1220" s="7">
        <v>106142.0</v>
      </c>
      <c r="M1220" s="12">
        <v>0.18813932753954</v>
      </c>
    </row>
    <row r="1221">
      <c r="A1221" s="5">
        <v>1.03493000131E12</v>
      </c>
      <c r="B1221" s="5" t="s">
        <v>42</v>
      </c>
      <c r="C1221" s="5">
        <v>2022.0</v>
      </c>
      <c r="D1221" s="5">
        <v>7947.0</v>
      </c>
      <c r="E1221" s="5" t="s">
        <v>1122</v>
      </c>
      <c r="F1221" s="5">
        <v>1117.0</v>
      </c>
      <c r="G1221" s="5" t="s">
        <v>65</v>
      </c>
      <c r="H1221" s="5" t="s">
        <v>1295</v>
      </c>
      <c r="I1221" s="5">
        <v>77042.0</v>
      </c>
      <c r="J1221" s="7">
        <v>601264.0</v>
      </c>
      <c r="K1221" s="7">
        <v>554571.0</v>
      </c>
      <c r="L1221" s="7">
        <v>39707.0</v>
      </c>
      <c r="M1221" s="12">
        <v>0.0715994886137212</v>
      </c>
    </row>
    <row r="1222">
      <c r="A1222" s="5">
        <v>1.034930001311E12</v>
      </c>
      <c r="B1222" s="5" t="s">
        <v>46</v>
      </c>
      <c r="C1222" s="5">
        <v>2022.0</v>
      </c>
      <c r="D1222" s="5">
        <v>7947.0</v>
      </c>
      <c r="E1222" s="5" t="s">
        <v>1122</v>
      </c>
      <c r="F1222" s="5">
        <v>1117.0</v>
      </c>
      <c r="G1222" s="5" t="s">
        <v>65</v>
      </c>
      <c r="H1222" s="5" t="s">
        <v>1296</v>
      </c>
      <c r="I1222" s="5">
        <v>77042.0</v>
      </c>
      <c r="J1222" s="7">
        <v>553671.0</v>
      </c>
      <c r="K1222" s="7">
        <v>474000.0</v>
      </c>
      <c r="L1222" s="7">
        <v>79671.0</v>
      </c>
      <c r="M1222" s="12">
        <v>0.168082278481012</v>
      </c>
    </row>
    <row r="1223">
      <c r="A1223" s="5">
        <v>1.034930001312E12</v>
      </c>
      <c r="B1223" s="5" t="s">
        <v>42</v>
      </c>
      <c r="C1223" s="5">
        <v>2022.0</v>
      </c>
      <c r="D1223" s="5">
        <v>7947.0</v>
      </c>
      <c r="E1223" s="5" t="s">
        <v>1122</v>
      </c>
      <c r="F1223" s="5">
        <v>1117.0</v>
      </c>
      <c r="G1223" s="5" t="s">
        <v>65</v>
      </c>
      <c r="H1223" s="5" t="s">
        <v>1297</v>
      </c>
      <c r="I1223" s="5">
        <v>77042.0</v>
      </c>
      <c r="J1223" s="7">
        <v>606408.0</v>
      </c>
      <c r="K1223" s="7">
        <v>552457.0</v>
      </c>
      <c r="L1223" s="7">
        <v>53951.0</v>
      </c>
      <c r="M1223" s="12">
        <v>0.0976564691912673</v>
      </c>
    </row>
    <row r="1224">
      <c r="A1224" s="5">
        <v>1.034930001313E12</v>
      </c>
      <c r="B1224" s="5" t="s">
        <v>46</v>
      </c>
      <c r="C1224" s="5">
        <v>2022.0</v>
      </c>
      <c r="D1224" s="5">
        <v>7947.0</v>
      </c>
      <c r="E1224" s="5" t="s">
        <v>1122</v>
      </c>
      <c r="F1224" s="5">
        <v>1117.0</v>
      </c>
      <c r="G1224" s="5" t="s">
        <v>65</v>
      </c>
      <c r="H1224" s="5" t="s">
        <v>1298</v>
      </c>
      <c r="I1224" s="5">
        <v>77042.0</v>
      </c>
      <c r="J1224" s="7">
        <v>941944.0</v>
      </c>
      <c r="K1224" s="7">
        <v>755300.0</v>
      </c>
      <c r="L1224" s="7">
        <v>186644.0</v>
      </c>
      <c r="M1224" s="12">
        <v>0.247112405666622</v>
      </c>
    </row>
    <row r="1225">
      <c r="A1225" s="5">
        <v>1.034930001314E12</v>
      </c>
      <c r="B1225" s="5" t="s">
        <v>46</v>
      </c>
      <c r="C1225" s="5">
        <v>2022.0</v>
      </c>
      <c r="D1225" s="5">
        <v>7947.0</v>
      </c>
      <c r="E1225" s="5" t="s">
        <v>1122</v>
      </c>
      <c r="F1225" s="5">
        <v>1117.0</v>
      </c>
      <c r="G1225" s="5" t="s">
        <v>65</v>
      </c>
      <c r="H1225" s="5" t="s">
        <v>1299</v>
      </c>
      <c r="I1225" s="5">
        <v>77042.0</v>
      </c>
      <c r="J1225" s="7">
        <v>544000.0</v>
      </c>
      <c r="K1225" s="7">
        <v>455000.0</v>
      </c>
      <c r="L1225" s="7">
        <v>89000.0</v>
      </c>
      <c r="M1225" s="12">
        <v>0.195604395604395</v>
      </c>
    </row>
    <row r="1226">
      <c r="A1226" s="5">
        <v>1.034930001315E12</v>
      </c>
      <c r="B1226" s="5" t="s">
        <v>42</v>
      </c>
      <c r="C1226" s="5">
        <v>2022.0</v>
      </c>
      <c r="D1226" s="5">
        <v>7947.0</v>
      </c>
      <c r="E1226" s="5" t="s">
        <v>1122</v>
      </c>
      <c r="F1226" s="5">
        <v>1117.0</v>
      </c>
      <c r="G1226" s="5" t="s">
        <v>65</v>
      </c>
      <c r="H1226" s="5" t="s">
        <v>1300</v>
      </c>
      <c r="I1226" s="5">
        <v>77042.0</v>
      </c>
      <c r="J1226" s="7">
        <v>581592.0</v>
      </c>
      <c r="K1226" s="7">
        <v>536041.0</v>
      </c>
      <c r="L1226" s="7">
        <v>50227.0</v>
      </c>
      <c r="M1226" s="12">
        <v>0.093699922207443</v>
      </c>
    </row>
    <row r="1227">
      <c r="A1227" s="5">
        <v>1.034930001316E12</v>
      </c>
      <c r="B1227" s="5" t="s">
        <v>42</v>
      </c>
      <c r="C1227" s="5">
        <v>2022.0</v>
      </c>
      <c r="D1227" s="5">
        <v>7947.0</v>
      </c>
      <c r="E1227" s="5" t="s">
        <v>1122</v>
      </c>
      <c r="F1227" s="5">
        <v>1117.0</v>
      </c>
      <c r="G1227" s="5" t="s">
        <v>65</v>
      </c>
      <c r="H1227" s="5" t="s">
        <v>1301</v>
      </c>
      <c r="I1227" s="5">
        <v>77042.0</v>
      </c>
      <c r="J1227" s="7">
        <v>543859.0</v>
      </c>
      <c r="K1227" s="7">
        <v>507226.0</v>
      </c>
      <c r="L1227" s="7">
        <v>31565.0</v>
      </c>
      <c r="M1227" s="12">
        <v>0.0622306427509631</v>
      </c>
    </row>
    <row r="1228">
      <c r="A1228" s="5">
        <v>1.034930001317E12</v>
      </c>
      <c r="B1228" s="5" t="s">
        <v>46</v>
      </c>
      <c r="C1228" s="5">
        <v>2022.0</v>
      </c>
      <c r="D1228" s="5">
        <v>7947.0</v>
      </c>
      <c r="E1228" s="5" t="s">
        <v>1122</v>
      </c>
      <c r="F1228" s="5">
        <v>1117.0</v>
      </c>
      <c r="G1228" s="5" t="s">
        <v>65</v>
      </c>
      <c r="H1228" s="5" t="s">
        <v>1302</v>
      </c>
      <c r="I1228" s="5">
        <v>77042.0</v>
      </c>
      <c r="J1228" s="7">
        <v>565000.0</v>
      </c>
      <c r="K1228" s="7">
        <v>522924.0</v>
      </c>
      <c r="L1228" s="7">
        <v>42076.0</v>
      </c>
      <c r="M1228" s="12">
        <v>0.0804629353405084</v>
      </c>
    </row>
    <row r="1229">
      <c r="A1229" s="5">
        <v>1.03494000119E12</v>
      </c>
      <c r="B1229" s="5" t="s">
        <v>46</v>
      </c>
      <c r="C1229" s="5">
        <v>2022.0</v>
      </c>
      <c r="D1229" s="5">
        <v>7947.0</v>
      </c>
      <c r="E1229" s="5" t="s">
        <v>1122</v>
      </c>
      <c r="F1229" s="5">
        <v>1117.0</v>
      </c>
      <c r="G1229" s="5" t="s">
        <v>65</v>
      </c>
      <c r="H1229" s="5" t="s">
        <v>1303</v>
      </c>
      <c r="I1229" s="5">
        <v>77042.0</v>
      </c>
      <c r="J1229" s="7">
        <v>569000.0</v>
      </c>
      <c r="K1229" s="7">
        <v>490000.0</v>
      </c>
      <c r="L1229" s="7">
        <v>79000.0</v>
      </c>
      <c r="M1229" s="12">
        <v>0.161224489795918</v>
      </c>
    </row>
    <row r="1230">
      <c r="A1230" s="5">
        <v>1.034940001191E12</v>
      </c>
      <c r="B1230" s="5" t="s">
        <v>46</v>
      </c>
      <c r="C1230" s="5">
        <v>2022.0</v>
      </c>
      <c r="D1230" s="5">
        <v>7947.0</v>
      </c>
      <c r="E1230" s="5" t="s">
        <v>1122</v>
      </c>
      <c r="F1230" s="5">
        <v>1117.0</v>
      </c>
      <c r="G1230" s="5" t="s">
        <v>65</v>
      </c>
      <c r="H1230" s="5" t="s">
        <v>1304</v>
      </c>
      <c r="I1230" s="5">
        <v>77042.0</v>
      </c>
      <c r="J1230" s="7">
        <v>615212.0</v>
      </c>
      <c r="K1230" s="7">
        <v>556664.0</v>
      </c>
      <c r="L1230" s="7">
        <v>58548.0</v>
      </c>
      <c r="M1230" s="12">
        <v>0.10517655174396</v>
      </c>
    </row>
    <row r="1231">
      <c r="A1231" s="5">
        <v>1.034940001192E12</v>
      </c>
      <c r="B1231" s="5" t="s">
        <v>46</v>
      </c>
      <c r="C1231" s="5">
        <v>2022.0</v>
      </c>
      <c r="D1231" s="5">
        <v>7947.0</v>
      </c>
      <c r="E1231" s="5" t="s">
        <v>1122</v>
      </c>
      <c r="F1231" s="5">
        <v>1117.0</v>
      </c>
      <c r="G1231" s="5" t="s">
        <v>65</v>
      </c>
      <c r="H1231" s="5" t="s">
        <v>1305</v>
      </c>
      <c r="I1231" s="5">
        <v>77042.0</v>
      </c>
      <c r="J1231" s="7">
        <v>555610.0</v>
      </c>
      <c r="K1231" s="7">
        <v>553416.0</v>
      </c>
      <c r="L1231" s="7">
        <v>2194.0</v>
      </c>
      <c r="M1231" s="12">
        <v>0.00396446795900362</v>
      </c>
    </row>
    <row r="1232">
      <c r="A1232" s="5">
        <v>1.034940001193E12</v>
      </c>
      <c r="B1232" s="5" t="s">
        <v>46</v>
      </c>
      <c r="C1232" s="5">
        <v>2022.0</v>
      </c>
      <c r="D1232" s="5">
        <v>7947.0</v>
      </c>
      <c r="E1232" s="5" t="s">
        <v>1122</v>
      </c>
      <c r="F1232" s="5">
        <v>1117.0</v>
      </c>
      <c r="G1232" s="5" t="s">
        <v>65</v>
      </c>
      <c r="H1232" s="5" t="s">
        <v>1306</v>
      </c>
      <c r="I1232" s="5">
        <v>77042.0</v>
      </c>
      <c r="J1232" s="7">
        <v>543395.0</v>
      </c>
      <c r="K1232" s="7">
        <v>453000.0</v>
      </c>
      <c r="L1232" s="7">
        <v>90395.0</v>
      </c>
      <c r="M1232" s="12">
        <v>0.199547461368653</v>
      </c>
    </row>
    <row r="1233">
      <c r="A1233" s="5">
        <v>1.034940001194E12</v>
      </c>
      <c r="B1233" s="5" t="s">
        <v>42</v>
      </c>
      <c r="C1233" s="5">
        <v>2022.0</v>
      </c>
      <c r="D1233" s="5">
        <v>7947.0</v>
      </c>
      <c r="E1233" s="5" t="s">
        <v>1122</v>
      </c>
      <c r="F1233" s="5">
        <v>1117.0</v>
      </c>
      <c r="G1233" s="5" t="s">
        <v>65</v>
      </c>
      <c r="H1233" s="5" t="s">
        <v>1307</v>
      </c>
      <c r="I1233" s="5">
        <v>77042.0</v>
      </c>
      <c r="J1233" s="7">
        <v>524856.0</v>
      </c>
      <c r="K1233" s="7">
        <v>494526.0</v>
      </c>
      <c r="L1233" s="7">
        <v>20759.0</v>
      </c>
      <c r="M1233" s="12">
        <v>0.0419775704411902</v>
      </c>
    </row>
    <row r="1234">
      <c r="A1234" s="5">
        <v>1.034940001195E12</v>
      </c>
      <c r="B1234" s="5" t="s">
        <v>42</v>
      </c>
      <c r="C1234" s="5">
        <v>2022.0</v>
      </c>
      <c r="D1234" s="5">
        <v>7947.0</v>
      </c>
      <c r="E1234" s="5" t="s">
        <v>1122</v>
      </c>
      <c r="F1234" s="5">
        <v>1117.0</v>
      </c>
      <c r="G1234" s="5" t="s">
        <v>65</v>
      </c>
      <c r="H1234" s="5" t="s">
        <v>1308</v>
      </c>
      <c r="I1234" s="5">
        <v>77042.0</v>
      </c>
      <c r="J1234" s="7">
        <v>607274.0</v>
      </c>
      <c r="K1234" s="7">
        <v>557471.0</v>
      </c>
      <c r="L1234" s="7">
        <v>44871.0</v>
      </c>
      <c r="M1234" s="12">
        <v>0.0804902855933313</v>
      </c>
    </row>
    <row r="1235">
      <c r="A1235" s="5">
        <v>1.034940001196E12</v>
      </c>
      <c r="B1235" s="5" t="s">
        <v>42</v>
      </c>
      <c r="C1235" s="5">
        <v>2022.0</v>
      </c>
      <c r="D1235" s="5">
        <v>7947.0</v>
      </c>
      <c r="E1235" s="5" t="s">
        <v>1122</v>
      </c>
      <c r="F1235" s="5">
        <v>1117.0</v>
      </c>
      <c r="G1235" s="5" t="s">
        <v>65</v>
      </c>
      <c r="H1235" s="5" t="s">
        <v>1309</v>
      </c>
      <c r="I1235" s="5">
        <v>77042.0</v>
      </c>
      <c r="J1235" s="7">
        <v>679399.0</v>
      </c>
      <c r="K1235" s="7">
        <v>530000.0</v>
      </c>
      <c r="L1235" s="7">
        <v>144136.0</v>
      </c>
      <c r="M1235" s="12">
        <v>0.271954716981132</v>
      </c>
    </row>
    <row r="1236">
      <c r="A1236" s="5">
        <v>1.034940001197E12</v>
      </c>
      <c r="B1236" s="5" t="s">
        <v>46</v>
      </c>
      <c r="C1236" s="5">
        <v>2022.0</v>
      </c>
      <c r="D1236" s="5">
        <v>7947.0</v>
      </c>
      <c r="E1236" s="5" t="s">
        <v>1122</v>
      </c>
      <c r="F1236" s="5">
        <v>1117.0</v>
      </c>
      <c r="G1236" s="5" t="s">
        <v>65</v>
      </c>
      <c r="H1236" s="5" t="s">
        <v>1310</v>
      </c>
      <c r="I1236" s="5">
        <v>77042.0</v>
      </c>
      <c r="J1236" s="7">
        <v>662393.0</v>
      </c>
      <c r="K1236" s="7">
        <v>557760.0</v>
      </c>
      <c r="L1236" s="7">
        <v>99085.0</v>
      </c>
      <c r="M1236" s="12">
        <v>0.177648092369477</v>
      </c>
    </row>
    <row r="1237">
      <c r="A1237" s="5">
        <v>1.034940001198E12</v>
      </c>
      <c r="B1237" s="5" t="s">
        <v>42</v>
      </c>
      <c r="C1237" s="5">
        <v>2022.0</v>
      </c>
      <c r="D1237" s="5">
        <v>7947.0</v>
      </c>
      <c r="E1237" s="5" t="s">
        <v>1122</v>
      </c>
      <c r="F1237" s="5">
        <v>1117.0</v>
      </c>
      <c r="G1237" s="5" t="s">
        <v>65</v>
      </c>
      <c r="H1237" s="5" t="s">
        <v>1311</v>
      </c>
      <c r="I1237" s="5">
        <v>77042.0</v>
      </c>
      <c r="J1237" s="7">
        <v>593915.0</v>
      </c>
      <c r="K1237" s="7">
        <v>543496.0</v>
      </c>
      <c r="L1237" s="7">
        <v>45487.0</v>
      </c>
      <c r="M1237" s="12">
        <v>0.0836933482491131</v>
      </c>
    </row>
    <row r="1238">
      <c r="A1238" s="5">
        <v>1.034940001199E12</v>
      </c>
      <c r="B1238" s="5" t="s">
        <v>42</v>
      </c>
      <c r="C1238" s="5">
        <v>2022.0</v>
      </c>
      <c r="D1238" s="5">
        <v>7947.0</v>
      </c>
      <c r="E1238" s="5" t="s">
        <v>1122</v>
      </c>
      <c r="F1238" s="5">
        <v>1117.0</v>
      </c>
      <c r="G1238" s="5" t="s">
        <v>65</v>
      </c>
      <c r="H1238" s="5" t="s">
        <v>1312</v>
      </c>
      <c r="I1238" s="5">
        <v>77042.0</v>
      </c>
      <c r="J1238" s="7">
        <v>651686.0</v>
      </c>
      <c r="K1238" s="7">
        <v>546835.0</v>
      </c>
      <c r="L1238" s="7">
        <v>99919.0</v>
      </c>
      <c r="M1238" s="12">
        <v>0.182722393409346</v>
      </c>
    </row>
    <row r="1239">
      <c r="A1239" s="5">
        <v>1.0349400012E12</v>
      </c>
      <c r="B1239" s="5" t="s">
        <v>42</v>
      </c>
      <c r="C1239" s="5">
        <v>2022.0</v>
      </c>
      <c r="D1239" s="5">
        <v>7947.0</v>
      </c>
      <c r="E1239" s="5" t="s">
        <v>1122</v>
      </c>
      <c r="F1239" s="5">
        <v>1117.0</v>
      </c>
      <c r="G1239" s="5" t="s">
        <v>65</v>
      </c>
      <c r="H1239" s="5" t="s">
        <v>1313</v>
      </c>
      <c r="I1239" s="5">
        <v>77042.0</v>
      </c>
      <c r="J1239" s="7">
        <v>732092.0</v>
      </c>
      <c r="K1239" s="7">
        <v>566000.0</v>
      </c>
      <c r="L1239" s="7">
        <v>137843.0</v>
      </c>
      <c r="M1239" s="12">
        <v>0.24353886925795</v>
      </c>
    </row>
    <row r="1240">
      <c r="A1240" s="5">
        <v>1.034940001201E12</v>
      </c>
      <c r="B1240" s="5" t="s">
        <v>46</v>
      </c>
      <c r="C1240" s="5">
        <v>2022.0</v>
      </c>
      <c r="D1240" s="5">
        <v>7947.0</v>
      </c>
      <c r="E1240" s="5" t="s">
        <v>1122</v>
      </c>
      <c r="F1240" s="5">
        <v>1117.0</v>
      </c>
      <c r="G1240" s="5" t="s">
        <v>65</v>
      </c>
      <c r="H1240" s="5" t="s">
        <v>1314</v>
      </c>
      <c r="I1240" s="5">
        <v>77042.0</v>
      </c>
      <c r="J1240" s="7">
        <v>540000.0</v>
      </c>
      <c r="K1240" s="7">
        <v>470600.0</v>
      </c>
      <c r="L1240" s="7">
        <v>69400.0</v>
      </c>
      <c r="M1240" s="12">
        <v>0.147471313217169</v>
      </c>
    </row>
    <row r="1241">
      <c r="A1241" s="5">
        <v>1.034940001202E12</v>
      </c>
      <c r="B1241" s="5" t="s">
        <v>46</v>
      </c>
      <c r="C1241" s="5">
        <v>2022.0</v>
      </c>
      <c r="D1241" s="5">
        <v>7947.0</v>
      </c>
      <c r="E1241" s="5" t="s">
        <v>1122</v>
      </c>
      <c r="F1241" s="5">
        <v>1117.0</v>
      </c>
      <c r="G1241" s="5" t="s">
        <v>65</v>
      </c>
      <c r="H1241" s="5" t="s">
        <v>1315</v>
      </c>
      <c r="I1241" s="5">
        <v>77042.0</v>
      </c>
      <c r="J1241" s="7">
        <v>682000.0</v>
      </c>
      <c r="K1241" s="7">
        <v>598000.0</v>
      </c>
      <c r="L1241" s="7">
        <v>84000.0</v>
      </c>
      <c r="M1241" s="12">
        <v>0.140468227424749</v>
      </c>
    </row>
    <row r="1242">
      <c r="A1242" s="5">
        <v>1.034940001203E12</v>
      </c>
      <c r="B1242" s="5" t="s">
        <v>46</v>
      </c>
      <c r="C1242" s="5">
        <v>2022.0</v>
      </c>
      <c r="D1242" s="5">
        <v>7947.0</v>
      </c>
      <c r="E1242" s="5" t="s">
        <v>1122</v>
      </c>
      <c r="F1242" s="5">
        <v>1117.0</v>
      </c>
      <c r="G1242" s="5" t="s">
        <v>65</v>
      </c>
      <c r="H1242" s="5" t="s">
        <v>1316</v>
      </c>
      <c r="I1242" s="5">
        <v>77042.0</v>
      </c>
      <c r="J1242" s="7">
        <v>672000.0</v>
      </c>
      <c r="K1242" s="7">
        <v>586539.0</v>
      </c>
      <c r="L1242" s="7">
        <v>85461.0</v>
      </c>
      <c r="M1242" s="12">
        <v>0.145703866239073</v>
      </c>
    </row>
    <row r="1243">
      <c r="A1243" s="5">
        <v>1.034940001204E12</v>
      </c>
      <c r="B1243" s="5" t="s">
        <v>46</v>
      </c>
      <c r="C1243" s="5">
        <v>2022.0</v>
      </c>
      <c r="D1243" s="5">
        <v>7947.0</v>
      </c>
      <c r="E1243" s="5" t="s">
        <v>1122</v>
      </c>
      <c r="F1243" s="5">
        <v>1117.0</v>
      </c>
      <c r="G1243" s="5" t="s">
        <v>65</v>
      </c>
      <c r="H1243" s="5" t="s">
        <v>1317</v>
      </c>
      <c r="I1243" s="5">
        <v>77042.0</v>
      </c>
      <c r="J1243" s="7">
        <v>743000.0</v>
      </c>
      <c r="K1243" s="7">
        <v>544000.0</v>
      </c>
      <c r="L1243" s="7">
        <v>199000.0</v>
      </c>
      <c r="M1243" s="12">
        <v>0.365808823529411</v>
      </c>
    </row>
    <row r="1244">
      <c r="A1244" s="5">
        <v>1.034940001205E12</v>
      </c>
      <c r="B1244" s="5" t="s">
        <v>46</v>
      </c>
      <c r="C1244" s="5">
        <v>2022.0</v>
      </c>
      <c r="D1244" s="5">
        <v>7947.0</v>
      </c>
      <c r="E1244" s="5" t="s">
        <v>1122</v>
      </c>
      <c r="F1244" s="5">
        <v>1117.0</v>
      </c>
      <c r="G1244" s="5" t="s">
        <v>65</v>
      </c>
      <c r="H1244" s="5" t="s">
        <v>1318</v>
      </c>
      <c r="I1244" s="5">
        <v>77042.0</v>
      </c>
      <c r="J1244" s="7">
        <v>500000.0</v>
      </c>
      <c r="K1244" s="7">
        <v>530297.0</v>
      </c>
      <c r="L1244" s="7">
        <v>-30297.0</v>
      </c>
      <c r="M1244" s="12">
        <v>-0.0571321353882824</v>
      </c>
    </row>
    <row r="1245">
      <c r="A1245" s="5">
        <v>1.034940001206E12</v>
      </c>
      <c r="B1245" s="5" t="s">
        <v>42</v>
      </c>
      <c r="C1245" s="5">
        <v>2022.0</v>
      </c>
      <c r="D1245" s="5">
        <v>7947.0</v>
      </c>
      <c r="E1245" s="5" t="s">
        <v>1122</v>
      </c>
      <c r="F1245" s="5">
        <v>1117.0</v>
      </c>
      <c r="G1245" s="5" t="s">
        <v>65</v>
      </c>
      <c r="H1245" s="5" t="s">
        <v>1319</v>
      </c>
      <c r="I1245" s="5">
        <v>77042.0</v>
      </c>
      <c r="J1245" s="7">
        <v>627210.0</v>
      </c>
      <c r="K1245" s="7">
        <v>520340.0</v>
      </c>
      <c r="L1245" s="7">
        <v>101607.0</v>
      </c>
      <c r="M1245" s="12">
        <v>0.195270400122996</v>
      </c>
    </row>
    <row r="1246">
      <c r="A1246" s="5">
        <v>1.034940001207E12</v>
      </c>
      <c r="B1246" s="5" t="s">
        <v>46</v>
      </c>
      <c r="C1246" s="5">
        <v>2022.0</v>
      </c>
      <c r="D1246" s="5">
        <v>7947.0</v>
      </c>
      <c r="E1246" s="5" t="s">
        <v>1122</v>
      </c>
      <c r="F1246" s="5">
        <v>1117.0</v>
      </c>
      <c r="G1246" s="5" t="s">
        <v>65</v>
      </c>
      <c r="H1246" s="5" t="s">
        <v>1320</v>
      </c>
      <c r="I1246" s="5">
        <v>77042.0</v>
      </c>
      <c r="J1246" s="7">
        <v>610000.0</v>
      </c>
      <c r="K1246" s="7">
        <v>555345.0</v>
      </c>
      <c r="L1246" s="7">
        <v>54655.0</v>
      </c>
      <c r="M1246" s="12">
        <v>0.0984162997776156</v>
      </c>
    </row>
    <row r="1247">
      <c r="A1247" s="5">
        <v>1.034940001208E12</v>
      </c>
      <c r="B1247" s="5" t="s">
        <v>42</v>
      </c>
      <c r="C1247" s="5">
        <v>2022.0</v>
      </c>
      <c r="D1247" s="5">
        <v>7947.0</v>
      </c>
      <c r="E1247" s="5" t="s">
        <v>1122</v>
      </c>
      <c r="F1247" s="5">
        <v>1117.0</v>
      </c>
      <c r="G1247" s="5" t="s">
        <v>65</v>
      </c>
      <c r="H1247" s="5" t="s">
        <v>1321</v>
      </c>
      <c r="I1247" s="5">
        <v>77042.0</v>
      </c>
      <c r="J1247" s="7">
        <v>677377.0</v>
      </c>
      <c r="K1247" s="7">
        <v>545375.0</v>
      </c>
      <c r="L1247" s="7">
        <v>132002.0</v>
      </c>
      <c r="M1247" s="12">
        <v>0.242038964015585</v>
      </c>
    </row>
    <row r="1248">
      <c r="A1248" s="5">
        <v>1.034940001209E12</v>
      </c>
      <c r="B1248" s="5" t="s">
        <v>46</v>
      </c>
      <c r="C1248" s="5">
        <v>2022.0</v>
      </c>
      <c r="D1248" s="5">
        <v>7947.0</v>
      </c>
      <c r="E1248" s="5" t="s">
        <v>1122</v>
      </c>
      <c r="F1248" s="5">
        <v>1117.0</v>
      </c>
      <c r="G1248" s="5" t="s">
        <v>65</v>
      </c>
      <c r="H1248" s="5" t="s">
        <v>1322</v>
      </c>
      <c r="I1248" s="5">
        <v>77042.0</v>
      </c>
      <c r="J1248" s="7">
        <v>615500.0</v>
      </c>
      <c r="K1248" s="7">
        <v>545915.0</v>
      </c>
      <c r="L1248" s="7">
        <v>69585.0</v>
      </c>
      <c r="M1248" s="12">
        <v>0.127464898381616</v>
      </c>
    </row>
    <row r="1249">
      <c r="A1249" s="5">
        <v>1.03494000121E12</v>
      </c>
      <c r="B1249" s="5" t="s">
        <v>42</v>
      </c>
      <c r="C1249" s="5">
        <v>2022.0</v>
      </c>
      <c r="D1249" s="5">
        <v>7947.0</v>
      </c>
      <c r="E1249" s="5" t="s">
        <v>1122</v>
      </c>
      <c r="F1249" s="5">
        <v>1117.0</v>
      </c>
      <c r="G1249" s="5" t="s">
        <v>65</v>
      </c>
      <c r="H1249" s="5" t="s">
        <v>1323</v>
      </c>
      <c r="I1249" s="5">
        <v>77042.0</v>
      </c>
      <c r="J1249" s="7">
        <v>700424.0</v>
      </c>
      <c r="K1249" s="7">
        <v>514080.0</v>
      </c>
      <c r="L1249" s="7">
        <v>186344.0</v>
      </c>
      <c r="M1249" s="12">
        <v>0.362480547774665</v>
      </c>
    </row>
    <row r="1250">
      <c r="A1250" s="5">
        <v>1.034940001211E12</v>
      </c>
      <c r="B1250" s="5" t="s">
        <v>46</v>
      </c>
      <c r="C1250" s="5">
        <v>2022.0</v>
      </c>
      <c r="D1250" s="5">
        <v>7947.0</v>
      </c>
      <c r="E1250" s="5" t="s">
        <v>1122</v>
      </c>
      <c r="F1250" s="5">
        <v>1117.0</v>
      </c>
      <c r="G1250" s="5" t="s">
        <v>65</v>
      </c>
      <c r="H1250" s="5" t="s">
        <v>1324</v>
      </c>
      <c r="I1250" s="5">
        <v>77042.0</v>
      </c>
      <c r="J1250" s="7">
        <v>562267.0</v>
      </c>
      <c r="K1250" s="7">
        <v>515000.0</v>
      </c>
      <c r="L1250" s="7">
        <v>47267.0</v>
      </c>
      <c r="M1250" s="12">
        <v>0.0917805825242719</v>
      </c>
    </row>
    <row r="1251">
      <c r="A1251" s="5">
        <v>1.034940001212E12</v>
      </c>
      <c r="B1251" s="5" t="s">
        <v>42</v>
      </c>
      <c r="C1251" s="5">
        <v>2022.0</v>
      </c>
      <c r="D1251" s="5">
        <v>7947.0</v>
      </c>
      <c r="E1251" s="5" t="s">
        <v>1122</v>
      </c>
      <c r="F1251" s="5">
        <v>1117.0</v>
      </c>
      <c r="G1251" s="5" t="s">
        <v>65</v>
      </c>
      <c r="H1251" s="5" t="s">
        <v>1325</v>
      </c>
      <c r="I1251" s="5">
        <v>77042.0</v>
      </c>
      <c r="J1251" s="7">
        <v>648000.0</v>
      </c>
      <c r="K1251" s="7">
        <v>390000.0</v>
      </c>
      <c r="L1251" s="7">
        <v>252737.0</v>
      </c>
      <c r="M1251" s="12">
        <v>0.648043589743589</v>
      </c>
    </row>
    <row r="1252">
      <c r="A1252" s="5">
        <v>1.034940001213E12</v>
      </c>
      <c r="B1252" s="5" t="s">
        <v>42</v>
      </c>
      <c r="C1252" s="5">
        <v>2022.0</v>
      </c>
      <c r="D1252" s="5">
        <v>7947.0</v>
      </c>
      <c r="E1252" s="5" t="s">
        <v>1122</v>
      </c>
      <c r="F1252" s="5">
        <v>1117.0</v>
      </c>
      <c r="G1252" s="5" t="s">
        <v>65</v>
      </c>
      <c r="H1252" s="5" t="s">
        <v>1326</v>
      </c>
      <c r="I1252" s="5">
        <v>77042.0</v>
      </c>
      <c r="J1252" s="7">
        <v>591324.0</v>
      </c>
      <c r="K1252" s="7">
        <v>538401.0</v>
      </c>
      <c r="L1252" s="7">
        <v>52923.0</v>
      </c>
      <c r="M1252" s="12">
        <v>0.0982966227774464</v>
      </c>
    </row>
    <row r="1253">
      <c r="A1253" s="5">
        <v>1.034940001214E12</v>
      </c>
      <c r="B1253" s="5" t="s">
        <v>46</v>
      </c>
      <c r="C1253" s="5">
        <v>2022.0</v>
      </c>
      <c r="D1253" s="5">
        <v>7947.0</v>
      </c>
      <c r="E1253" s="5" t="s">
        <v>1122</v>
      </c>
      <c r="F1253" s="5">
        <v>1117.0</v>
      </c>
      <c r="G1253" s="5" t="s">
        <v>65</v>
      </c>
      <c r="H1253" s="5" t="s">
        <v>1327</v>
      </c>
      <c r="I1253" s="5">
        <v>77042.0</v>
      </c>
      <c r="J1253" s="7">
        <v>647000.0</v>
      </c>
      <c r="K1253" s="7">
        <v>542191.0</v>
      </c>
      <c r="L1253" s="7">
        <v>104809.0</v>
      </c>
      <c r="M1253" s="12">
        <v>0.19330641784906</v>
      </c>
    </row>
    <row r="1254">
      <c r="A1254" s="5">
        <v>1.034940001215E12</v>
      </c>
      <c r="B1254" s="5" t="s">
        <v>42</v>
      </c>
      <c r="C1254" s="5">
        <v>2022.0</v>
      </c>
      <c r="D1254" s="5">
        <v>7947.0</v>
      </c>
      <c r="E1254" s="5" t="s">
        <v>1122</v>
      </c>
      <c r="F1254" s="5">
        <v>1117.0</v>
      </c>
      <c r="G1254" s="5" t="s">
        <v>65</v>
      </c>
      <c r="H1254" s="5" t="s">
        <v>1328</v>
      </c>
      <c r="I1254" s="5">
        <v>77042.0</v>
      </c>
      <c r="J1254" s="7">
        <v>634763.0</v>
      </c>
      <c r="K1254" s="7">
        <v>528004.0</v>
      </c>
      <c r="L1254" s="7">
        <v>101353.0</v>
      </c>
      <c r="M1254" s="12">
        <v>0.191954985189506</v>
      </c>
    </row>
    <row r="1255">
      <c r="A1255" s="5">
        <v>1.034940001216E12</v>
      </c>
      <c r="B1255" s="5" t="s">
        <v>42</v>
      </c>
      <c r="C1255" s="5">
        <v>2022.0</v>
      </c>
      <c r="D1255" s="5">
        <v>7947.0</v>
      </c>
      <c r="E1255" s="5" t="s">
        <v>1122</v>
      </c>
      <c r="F1255" s="5">
        <v>1117.0</v>
      </c>
      <c r="G1255" s="5" t="s">
        <v>65</v>
      </c>
      <c r="H1255" s="5" t="s">
        <v>1329</v>
      </c>
      <c r="I1255" s="5">
        <v>77042.0</v>
      </c>
      <c r="J1255" s="7">
        <v>629264.0</v>
      </c>
      <c r="K1255" s="7">
        <v>582358.0</v>
      </c>
      <c r="L1255" s="7">
        <v>34754.0</v>
      </c>
      <c r="M1255" s="12">
        <v>0.0596780674430506</v>
      </c>
    </row>
    <row r="1256">
      <c r="A1256" s="5">
        <v>1.034940001217E12</v>
      </c>
      <c r="B1256" s="5" t="s">
        <v>46</v>
      </c>
      <c r="C1256" s="5">
        <v>2022.0</v>
      </c>
      <c r="D1256" s="5">
        <v>7947.0</v>
      </c>
      <c r="E1256" s="5" t="s">
        <v>1122</v>
      </c>
      <c r="F1256" s="5">
        <v>1117.0</v>
      </c>
      <c r="G1256" s="5" t="s">
        <v>65</v>
      </c>
      <c r="H1256" s="5" t="s">
        <v>1330</v>
      </c>
      <c r="I1256" s="5">
        <v>77042.0</v>
      </c>
      <c r="J1256" s="7">
        <v>735000.0</v>
      </c>
      <c r="K1256" s="7">
        <v>630909.0</v>
      </c>
      <c r="L1256" s="7">
        <v>104091.0</v>
      </c>
      <c r="M1256" s="12">
        <v>0.164985758643481</v>
      </c>
    </row>
    <row r="1257">
      <c r="A1257" s="5">
        <v>1.034940001218E12</v>
      </c>
      <c r="B1257" s="5" t="s">
        <v>42</v>
      </c>
      <c r="C1257" s="5">
        <v>2022.0</v>
      </c>
      <c r="D1257" s="5">
        <v>7947.0</v>
      </c>
      <c r="E1257" s="5" t="s">
        <v>1122</v>
      </c>
      <c r="F1257" s="5">
        <v>1117.0</v>
      </c>
      <c r="G1257" s="5" t="s">
        <v>65</v>
      </c>
      <c r="H1257" s="5" t="s">
        <v>1331</v>
      </c>
      <c r="I1257" s="5">
        <v>77042.0</v>
      </c>
      <c r="J1257" s="7">
        <v>618468.0</v>
      </c>
      <c r="K1257" s="7">
        <v>577179.0</v>
      </c>
      <c r="L1257" s="7">
        <v>31787.0</v>
      </c>
      <c r="M1257" s="12">
        <v>0.0550730362677782</v>
      </c>
    </row>
    <row r="1258">
      <c r="A1258" s="5">
        <v>1.034940001219E12</v>
      </c>
      <c r="B1258" s="5" t="s">
        <v>46</v>
      </c>
      <c r="C1258" s="5">
        <v>2022.0</v>
      </c>
      <c r="D1258" s="5">
        <v>7947.0</v>
      </c>
      <c r="E1258" s="5" t="s">
        <v>1122</v>
      </c>
      <c r="F1258" s="5">
        <v>1117.0</v>
      </c>
      <c r="G1258" s="5" t="s">
        <v>65</v>
      </c>
      <c r="H1258" s="5" t="s">
        <v>1332</v>
      </c>
      <c r="I1258" s="5">
        <v>77042.0</v>
      </c>
      <c r="J1258" s="7">
        <v>1094978.0</v>
      </c>
      <c r="K1258" s="7">
        <v>858386.0</v>
      </c>
      <c r="L1258" s="7">
        <v>236592.0</v>
      </c>
      <c r="M1258" s="12">
        <v>0.275624252958459</v>
      </c>
    </row>
    <row r="1259">
      <c r="A1259" s="5">
        <v>1.03494000122E12</v>
      </c>
      <c r="B1259" s="5" t="s">
        <v>42</v>
      </c>
      <c r="C1259" s="5">
        <v>2022.0</v>
      </c>
      <c r="D1259" s="5">
        <v>7947.0</v>
      </c>
      <c r="E1259" s="5" t="s">
        <v>1122</v>
      </c>
      <c r="F1259" s="5">
        <v>1117.0</v>
      </c>
      <c r="G1259" s="5" t="s">
        <v>65</v>
      </c>
      <c r="H1259" s="5" t="s">
        <v>1333</v>
      </c>
      <c r="I1259" s="5">
        <v>77042.0</v>
      </c>
      <c r="J1259" s="7">
        <v>639270.0</v>
      </c>
      <c r="K1259" s="7">
        <v>525905.0</v>
      </c>
      <c r="L1259" s="7">
        <v>104027.0</v>
      </c>
      <c r="M1259" s="12">
        <v>0.197805687338967</v>
      </c>
    </row>
    <row r="1260">
      <c r="A1260" s="5">
        <v>1.034940001221E12</v>
      </c>
      <c r="B1260" s="5" t="s">
        <v>46</v>
      </c>
      <c r="C1260" s="5">
        <v>2022.0</v>
      </c>
      <c r="D1260" s="5">
        <v>7947.0</v>
      </c>
      <c r="E1260" s="5" t="s">
        <v>1122</v>
      </c>
      <c r="F1260" s="5">
        <v>1117.0</v>
      </c>
      <c r="G1260" s="5" t="s">
        <v>65</v>
      </c>
      <c r="H1260" s="5" t="s">
        <v>1334</v>
      </c>
      <c r="I1260" s="5">
        <v>77042.0</v>
      </c>
      <c r="J1260" s="7">
        <v>522815.0</v>
      </c>
      <c r="K1260" s="7">
        <v>439000.0</v>
      </c>
      <c r="L1260" s="7">
        <v>83815.0</v>
      </c>
      <c r="M1260" s="12">
        <v>0.190922551252847</v>
      </c>
    </row>
    <row r="1261">
      <c r="A1261" s="5">
        <v>1.034940001222E12</v>
      </c>
      <c r="B1261" s="5" t="s">
        <v>42</v>
      </c>
      <c r="C1261" s="5">
        <v>2022.0</v>
      </c>
      <c r="D1261" s="5">
        <v>7947.0</v>
      </c>
      <c r="E1261" s="5" t="s">
        <v>1122</v>
      </c>
      <c r="F1261" s="5">
        <v>1117.0</v>
      </c>
      <c r="G1261" s="5" t="s">
        <v>65</v>
      </c>
      <c r="H1261" s="5" t="s">
        <v>1335</v>
      </c>
      <c r="I1261" s="5">
        <v>77042.0</v>
      </c>
      <c r="J1261" s="7">
        <v>657524.0</v>
      </c>
      <c r="K1261" s="7">
        <v>537077.0</v>
      </c>
      <c r="L1261" s="7">
        <v>115369.0</v>
      </c>
      <c r="M1261" s="12">
        <v>0.214809049726575</v>
      </c>
    </row>
    <row r="1262">
      <c r="A1262" s="5">
        <v>1.034940001223E12</v>
      </c>
      <c r="B1262" s="5" t="s">
        <v>42</v>
      </c>
      <c r="C1262" s="5">
        <v>2022.0</v>
      </c>
      <c r="D1262" s="5">
        <v>7947.0</v>
      </c>
      <c r="E1262" s="5" t="s">
        <v>1122</v>
      </c>
      <c r="F1262" s="5">
        <v>1117.0</v>
      </c>
      <c r="G1262" s="5" t="s">
        <v>65</v>
      </c>
      <c r="H1262" s="5" t="s">
        <v>1336</v>
      </c>
      <c r="I1262" s="5">
        <v>77042.0</v>
      </c>
      <c r="J1262" s="7">
        <v>674589.0</v>
      </c>
      <c r="K1262" s="7">
        <v>550950.0</v>
      </c>
      <c r="L1262" s="7">
        <v>118571.0</v>
      </c>
      <c r="M1262" s="12">
        <v>0.215211906706597</v>
      </c>
    </row>
    <row r="1263">
      <c r="A1263" s="5">
        <v>1.034940001224E12</v>
      </c>
      <c r="B1263" s="5" t="s">
        <v>46</v>
      </c>
      <c r="C1263" s="5">
        <v>2022.0</v>
      </c>
      <c r="D1263" s="5">
        <v>7947.0</v>
      </c>
      <c r="E1263" s="5" t="s">
        <v>1122</v>
      </c>
      <c r="F1263" s="5">
        <v>1117.0</v>
      </c>
      <c r="G1263" s="5" t="s">
        <v>65</v>
      </c>
      <c r="H1263" s="5" t="s">
        <v>1337</v>
      </c>
      <c r="I1263" s="5">
        <v>77042.0</v>
      </c>
      <c r="J1263" s="7">
        <v>579825.0</v>
      </c>
      <c r="K1263" s="7">
        <v>534318.0</v>
      </c>
      <c r="L1263" s="7">
        <v>45507.0</v>
      </c>
      <c r="M1263" s="12">
        <v>0.0851683828731204</v>
      </c>
    </row>
    <row r="1264">
      <c r="A1264" s="5">
        <v>1.034940001225E12</v>
      </c>
      <c r="B1264" s="5" t="s">
        <v>46</v>
      </c>
      <c r="C1264" s="5">
        <v>2022.0</v>
      </c>
      <c r="D1264" s="5">
        <v>7947.0</v>
      </c>
      <c r="E1264" s="5" t="s">
        <v>1122</v>
      </c>
      <c r="F1264" s="5">
        <v>1117.0</v>
      </c>
      <c r="G1264" s="5" t="s">
        <v>65</v>
      </c>
      <c r="H1264" s="5" t="s">
        <v>1338</v>
      </c>
      <c r="I1264" s="5">
        <v>77042.0</v>
      </c>
      <c r="J1264" s="7">
        <v>497000.0</v>
      </c>
      <c r="K1264" s="7">
        <v>430345.0</v>
      </c>
      <c r="L1264" s="7">
        <v>66655.0</v>
      </c>
      <c r="M1264" s="12">
        <v>0.154887357817564</v>
      </c>
    </row>
    <row r="1265">
      <c r="A1265" s="5">
        <v>1.034940001226E12</v>
      </c>
      <c r="B1265" s="5" t="s">
        <v>46</v>
      </c>
      <c r="C1265" s="5">
        <v>2022.0</v>
      </c>
      <c r="D1265" s="5">
        <v>7947.0</v>
      </c>
      <c r="E1265" s="5" t="s">
        <v>1122</v>
      </c>
      <c r="F1265" s="5">
        <v>1117.0</v>
      </c>
      <c r="G1265" s="5" t="s">
        <v>65</v>
      </c>
      <c r="H1265" s="5" t="s">
        <v>1339</v>
      </c>
      <c r="I1265" s="5">
        <v>77042.0</v>
      </c>
      <c r="J1265" s="7">
        <v>521659.0</v>
      </c>
      <c r="K1265" s="7">
        <v>448000.0</v>
      </c>
      <c r="L1265" s="7">
        <v>73659.0</v>
      </c>
      <c r="M1265" s="12">
        <v>0.164417410714285</v>
      </c>
    </row>
    <row r="1266">
      <c r="A1266" s="5">
        <v>1.034940001227E12</v>
      </c>
      <c r="B1266" s="5" t="s">
        <v>46</v>
      </c>
      <c r="C1266" s="5">
        <v>2022.0</v>
      </c>
      <c r="D1266" s="5">
        <v>7947.0</v>
      </c>
      <c r="E1266" s="5" t="s">
        <v>1122</v>
      </c>
      <c r="F1266" s="5">
        <v>1117.0</v>
      </c>
      <c r="G1266" s="5" t="s">
        <v>65</v>
      </c>
      <c r="H1266" s="5" t="s">
        <v>1340</v>
      </c>
      <c r="I1266" s="5">
        <v>77042.0</v>
      </c>
      <c r="J1266" s="7">
        <v>520000.0</v>
      </c>
      <c r="K1266" s="7">
        <v>471000.0</v>
      </c>
      <c r="L1266" s="7">
        <v>49000.0</v>
      </c>
      <c r="M1266" s="12">
        <v>0.104033970276008</v>
      </c>
    </row>
    <row r="1267">
      <c r="A1267" s="5">
        <v>1.034940001228E12</v>
      </c>
      <c r="B1267" s="5" t="s">
        <v>42</v>
      </c>
      <c r="C1267" s="5">
        <v>2022.0</v>
      </c>
      <c r="D1267" s="5">
        <v>7947.0</v>
      </c>
      <c r="E1267" s="5" t="s">
        <v>1122</v>
      </c>
      <c r="F1267" s="5">
        <v>1117.0</v>
      </c>
      <c r="G1267" s="5" t="s">
        <v>65</v>
      </c>
      <c r="H1267" s="5" t="s">
        <v>1341</v>
      </c>
      <c r="I1267" s="5">
        <v>77042.0</v>
      </c>
      <c r="J1267" s="7">
        <v>571584.0</v>
      </c>
      <c r="K1267" s="7">
        <v>527795.0</v>
      </c>
      <c r="L1267" s="7">
        <v>38857.0</v>
      </c>
      <c r="M1267" s="12">
        <v>0.0736213870915791</v>
      </c>
    </row>
    <row r="1268">
      <c r="A1268" s="5">
        <v>1.034940001229E12</v>
      </c>
      <c r="B1268" s="5" t="s">
        <v>46</v>
      </c>
      <c r="C1268" s="5">
        <v>2022.0</v>
      </c>
      <c r="D1268" s="5">
        <v>7947.0</v>
      </c>
      <c r="E1268" s="5" t="s">
        <v>1122</v>
      </c>
      <c r="F1268" s="5">
        <v>1117.0</v>
      </c>
      <c r="G1268" s="5" t="s">
        <v>65</v>
      </c>
      <c r="H1268" s="5" t="s">
        <v>1342</v>
      </c>
      <c r="I1268" s="5">
        <v>77042.0</v>
      </c>
      <c r="J1268" s="7">
        <v>570000.0</v>
      </c>
      <c r="K1268" s="7">
        <v>466874.0</v>
      </c>
      <c r="L1268" s="7">
        <v>103126.0</v>
      </c>
      <c r="M1268" s="12">
        <v>0.220886149153733</v>
      </c>
    </row>
    <row r="1269">
      <c r="A1269" s="5">
        <v>1.03494000123E12</v>
      </c>
      <c r="B1269" s="5" t="s">
        <v>46</v>
      </c>
      <c r="C1269" s="5">
        <v>2022.0</v>
      </c>
      <c r="D1269" s="5">
        <v>7947.0</v>
      </c>
      <c r="E1269" s="5" t="s">
        <v>1122</v>
      </c>
      <c r="F1269" s="5">
        <v>1117.0</v>
      </c>
      <c r="G1269" s="5" t="s">
        <v>65</v>
      </c>
      <c r="H1269" s="5" t="s">
        <v>1343</v>
      </c>
      <c r="I1269" s="5">
        <v>77042.0</v>
      </c>
      <c r="J1269" s="7">
        <v>470000.0</v>
      </c>
      <c r="K1269" s="7">
        <v>470000.0</v>
      </c>
      <c r="L1269" s="7">
        <v>0.0</v>
      </c>
      <c r="M1269" s="12">
        <v>0.0</v>
      </c>
    </row>
    <row r="1270">
      <c r="A1270" s="5">
        <v>1.034940001231E12</v>
      </c>
      <c r="B1270" s="5" t="s">
        <v>46</v>
      </c>
      <c r="C1270" s="5">
        <v>2022.0</v>
      </c>
      <c r="D1270" s="5">
        <v>7947.0</v>
      </c>
      <c r="E1270" s="5" t="s">
        <v>1122</v>
      </c>
      <c r="F1270" s="5">
        <v>1117.0</v>
      </c>
      <c r="G1270" s="5" t="s">
        <v>65</v>
      </c>
      <c r="H1270" s="5" t="s">
        <v>1344</v>
      </c>
      <c r="I1270" s="5">
        <v>77042.0</v>
      </c>
      <c r="J1270" s="7">
        <v>703912.0</v>
      </c>
      <c r="K1270" s="7">
        <v>653323.0</v>
      </c>
      <c r="L1270" s="7">
        <v>43869.0</v>
      </c>
      <c r="M1270" s="12">
        <v>0.0671474905980655</v>
      </c>
    </row>
    <row r="1271">
      <c r="A1271" s="5">
        <v>1.034940001232E12</v>
      </c>
      <c r="B1271" s="5" t="s">
        <v>46</v>
      </c>
      <c r="C1271" s="5">
        <v>2022.0</v>
      </c>
      <c r="D1271" s="5">
        <v>7947.0</v>
      </c>
      <c r="E1271" s="5" t="s">
        <v>1122</v>
      </c>
      <c r="F1271" s="5">
        <v>1117.0</v>
      </c>
      <c r="G1271" s="5" t="s">
        <v>65</v>
      </c>
      <c r="H1271" s="5" t="s">
        <v>1345</v>
      </c>
      <c r="I1271" s="5">
        <v>77042.0</v>
      </c>
      <c r="J1271" s="7">
        <v>722000.0</v>
      </c>
      <c r="K1271" s="7">
        <v>608000.0</v>
      </c>
      <c r="L1271" s="7">
        <v>114000.0</v>
      </c>
      <c r="M1271" s="12">
        <v>0.1875</v>
      </c>
    </row>
    <row r="1272">
      <c r="A1272" s="5">
        <v>1.034940001233E12</v>
      </c>
      <c r="B1272" s="5" t="s">
        <v>42</v>
      </c>
      <c r="C1272" s="5">
        <v>2022.0</v>
      </c>
      <c r="D1272" s="5">
        <v>7947.0</v>
      </c>
      <c r="E1272" s="5" t="s">
        <v>1122</v>
      </c>
      <c r="F1272" s="5">
        <v>1117.0</v>
      </c>
      <c r="G1272" s="5" t="s">
        <v>65</v>
      </c>
      <c r="H1272" s="5" t="s">
        <v>1346</v>
      </c>
      <c r="I1272" s="5">
        <v>77042.0</v>
      </c>
      <c r="J1272" s="7">
        <v>576952.0</v>
      </c>
      <c r="K1272" s="7">
        <v>532717.0</v>
      </c>
      <c r="L1272" s="7">
        <v>38972.0</v>
      </c>
      <c r="M1272" s="12">
        <v>0.0731570421067846</v>
      </c>
    </row>
    <row r="1273">
      <c r="A1273" s="5">
        <v>1.034940001234E12</v>
      </c>
      <c r="B1273" s="5" t="s">
        <v>42</v>
      </c>
      <c r="C1273" s="5">
        <v>2022.0</v>
      </c>
      <c r="D1273" s="5">
        <v>7947.0</v>
      </c>
      <c r="E1273" s="5" t="s">
        <v>1122</v>
      </c>
      <c r="F1273" s="5">
        <v>1117.0</v>
      </c>
      <c r="G1273" s="5" t="s">
        <v>65</v>
      </c>
      <c r="H1273" s="5" t="s">
        <v>1347</v>
      </c>
      <c r="I1273" s="5">
        <v>77042.0</v>
      </c>
      <c r="J1273" s="7">
        <v>738342.0</v>
      </c>
      <c r="K1273" s="7">
        <v>581679.0</v>
      </c>
      <c r="L1273" s="7">
        <v>156663.0</v>
      </c>
      <c r="M1273" s="12">
        <v>0.269328959787099</v>
      </c>
    </row>
    <row r="1274">
      <c r="A1274" s="5">
        <v>1.034940001235E12</v>
      </c>
      <c r="B1274" s="5" t="s">
        <v>42</v>
      </c>
      <c r="C1274" s="5">
        <v>2022.0</v>
      </c>
      <c r="D1274" s="5">
        <v>7947.0</v>
      </c>
      <c r="E1274" s="5" t="s">
        <v>1122</v>
      </c>
      <c r="F1274" s="5">
        <v>1117.0</v>
      </c>
      <c r="G1274" s="5" t="s">
        <v>65</v>
      </c>
      <c r="H1274" s="5" t="s">
        <v>1348</v>
      </c>
      <c r="I1274" s="5">
        <v>77042.0</v>
      </c>
      <c r="J1274" s="7">
        <v>627169.0</v>
      </c>
      <c r="K1274" s="7">
        <v>501924.0</v>
      </c>
      <c r="L1274" s="7">
        <v>119464.0</v>
      </c>
      <c r="M1274" s="12">
        <v>0.238012129326352</v>
      </c>
    </row>
    <row r="1275">
      <c r="A1275" s="5">
        <v>1.034940001236E12</v>
      </c>
      <c r="B1275" s="5" t="s">
        <v>42</v>
      </c>
      <c r="C1275" s="5">
        <v>2022.0</v>
      </c>
      <c r="D1275" s="5">
        <v>7947.0</v>
      </c>
      <c r="E1275" s="5" t="s">
        <v>1122</v>
      </c>
      <c r="F1275" s="5">
        <v>1117.0</v>
      </c>
      <c r="G1275" s="5" t="s">
        <v>65</v>
      </c>
      <c r="H1275" s="5" t="s">
        <v>1349</v>
      </c>
      <c r="I1275" s="5">
        <v>77042.0</v>
      </c>
      <c r="J1275" s="7">
        <v>659398.0</v>
      </c>
      <c r="K1275" s="7">
        <v>532309.0</v>
      </c>
      <c r="L1275" s="7">
        <v>127089.0</v>
      </c>
      <c r="M1275" s="12">
        <v>0.238750425035082</v>
      </c>
    </row>
    <row r="1276">
      <c r="A1276" s="5">
        <v>1.034940001237E12</v>
      </c>
      <c r="B1276" s="5" t="s">
        <v>42</v>
      </c>
      <c r="C1276" s="5">
        <v>2022.0</v>
      </c>
      <c r="D1276" s="5">
        <v>7947.0</v>
      </c>
      <c r="E1276" s="5" t="s">
        <v>1122</v>
      </c>
      <c r="F1276" s="5">
        <v>1117.0</v>
      </c>
      <c r="G1276" s="5" t="s">
        <v>65</v>
      </c>
      <c r="H1276" s="5" t="s">
        <v>1350</v>
      </c>
      <c r="I1276" s="5">
        <v>77042.0</v>
      </c>
      <c r="J1276" s="7">
        <v>531922.0</v>
      </c>
      <c r="K1276" s="7">
        <v>493600.0</v>
      </c>
      <c r="L1276" s="7">
        <v>33390.0</v>
      </c>
      <c r="M1276" s="12">
        <v>0.0676458670988655</v>
      </c>
    </row>
    <row r="1277">
      <c r="A1277" s="5">
        <v>1.034940001238E12</v>
      </c>
      <c r="B1277" s="5" t="s">
        <v>46</v>
      </c>
      <c r="C1277" s="5">
        <v>2022.0</v>
      </c>
      <c r="D1277" s="5">
        <v>7947.0</v>
      </c>
      <c r="E1277" s="5" t="s">
        <v>1122</v>
      </c>
      <c r="F1277" s="5">
        <v>1117.0</v>
      </c>
      <c r="G1277" s="5" t="s">
        <v>65</v>
      </c>
      <c r="H1277" s="5" t="s">
        <v>1351</v>
      </c>
      <c r="I1277" s="5">
        <v>77042.0</v>
      </c>
      <c r="J1277" s="7">
        <v>440580.0</v>
      </c>
      <c r="K1277" s="7">
        <v>388591.0</v>
      </c>
      <c r="L1277" s="7">
        <v>51989.0</v>
      </c>
      <c r="M1277" s="12">
        <v>0.133788481977194</v>
      </c>
    </row>
    <row r="1278">
      <c r="A1278" s="5">
        <v>1.034940001239E12</v>
      </c>
      <c r="B1278" s="5" t="s">
        <v>42</v>
      </c>
      <c r="C1278" s="5">
        <v>2022.0</v>
      </c>
      <c r="D1278" s="5">
        <v>7947.0</v>
      </c>
      <c r="E1278" s="5" t="s">
        <v>1122</v>
      </c>
      <c r="F1278" s="5">
        <v>1117.0</v>
      </c>
      <c r="G1278" s="5" t="s">
        <v>65</v>
      </c>
      <c r="H1278" s="5" t="s">
        <v>1352</v>
      </c>
      <c r="I1278" s="5">
        <v>77042.0</v>
      </c>
      <c r="J1278" s="7">
        <v>586221.0</v>
      </c>
      <c r="K1278" s="7">
        <v>536076.0</v>
      </c>
      <c r="L1278" s="7">
        <v>60409.0</v>
      </c>
      <c r="M1278" s="12">
        <v>0.11268738014759</v>
      </c>
    </row>
    <row r="1279">
      <c r="A1279" s="5">
        <v>1.03494000124E12</v>
      </c>
      <c r="B1279" s="5" t="s">
        <v>46</v>
      </c>
      <c r="C1279" s="5">
        <v>2022.0</v>
      </c>
      <c r="D1279" s="5">
        <v>7947.0</v>
      </c>
      <c r="E1279" s="5" t="s">
        <v>1122</v>
      </c>
      <c r="F1279" s="5">
        <v>1117.0</v>
      </c>
      <c r="G1279" s="5" t="s">
        <v>65</v>
      </c>
      <c r="H1279" s="5" t="s">
        <v>1353</v>
      </c>
      <c r="I1279" s="5">
        <v>77042.0</v>
      </c>
      <c r="J1279" s="7">
        <v>537000.0</v>
      </c>
      <c r="K1279" s="7">
        <v>460000.0</v>
      </c>
      <c r="L1279" s="7">
        <v>77000.0</v>
      </c>
      <c r="M1279" s="12">
        <v>0.167391304347826</v>
      </c>
    </row>
    <row r="1280">
      <c r="A1280" s="5">
        <v>1.034940001241E12</v>
      </c>
      <c r="B1280" s="5" t="s">
        <v>42</v>
      </c>
      <c r="C1280" s="5">
        <v>2022.0</v>
      </c>
      <c r="D1280" s="5">
        <v>7947.0</v>
      </c>
      <c r="E1280" s="5" t="s">
        <v>1122</v>
      </c>
      <c r="F1280" s="5">
        <v>1117.0</v>
      </c>
      <c r="G1280" s="5" t="s">
        <v>65</v>
      </c>
      <c r="H1280" s="5" t="s">
        <v>1354</v>
      </c>
      <c r="I1280" s="5">
        <v>77042.0</v>
      </c>
      <c r="J1280" s="7">
        <v>577066.0</v>
      </c>
      <c r="K1280" s="7">
        <v>534462.0</v>
      </c>
      <c r="L1280" s="7">
        <v>42131.0</v>
      </c>
      <c r="M1280" s="12">
        <v>0.078828803544499</v>
      </c>
    </row>
    <row r="1281">
      <c r="A1281" s="5">
        <v>1.034940001242E12</v>
      </c>
      <c r="B1281" s="5" t="s">
        <v>46</v>
      </c>
      <c r="C1281" s="5">
        <v>2022.0</v>
      </c>
      <c r="D1281" s="5">
        <v>7947.0</v>
      </c>
      <c r="E1281" s="5" t="s">
        <v>1122</v>
      </c>
      <c r="F1281" s="5">
        <v>1117.0</v>
      </c>
      <c r="G1281" s="5" t="s">
        <v>65</v>
      </c>
      <c r="H1281" s="5" t="s">
        <v>1355</v>
      </c>
      <c r="I1281" s="5">
        <v>77042.0</v>
      </c>
      <c r="J1281" s="7">
        <v>485000.0</v>
      </c>
      <c r="K1281" s="7">
        <v>436500.0</v>
      </c>
      <c r="L1281" s="7">
        <v>48500.0</v>
      </c>
      <c r="M1281" s="12">
        <v>0.111111111111111</v>
      </c>
    </row>
    <row r="1282">
      <c r="A1282" s="5">
        <v>1.034940001243E12</v>
      </c>
      <c r="B1282" s="5" t="s">
        <v>46</v>
      </c>
      <c r="C1282" s="5">
        <v>2022.0</v>
      </c>
      <c r="D1282" s="5">
        <v>7947.0</v>
      </c>
      <c r="E1282" s="5" t="s">
        <v>1122</v>
      </c>
      <c r="F1282" s="5">
        <v>1117.0</v>
      </c>
      <c r="G1282" s="5" t="s">
        <v>65</v>
      </c>
      <c r="H1282" s="5" t="s">
        <v>1356</v>
      </c>
      <c r="I1282" s="5">
        <v>77042.0</v>
      </c>
      <c r="J1282" s="7">
        <v>617700.0</v>
      </c>
      <c r="K1282" s="7">
        <v>576229.0</v>
      </c>
      <c r="L1282" s="7">
        <v>41471.0</v>
      </c>
      <c r="M1282" s="12">
        <v>0.071969650954742</v>
      </c>
    </row>
    <row r="1283">
      <c r="A1283" s="5">
        <v>1.034940001244E12</v>
      </c>
      <c r="B1283" s="5" t="s">
        <v>46</v>
      </c>
      <c r="C1283" s="5">
        <v>2022.0</v>
      </c>
      <c r="D1283" s="5">
        <v>7947.0</v>
      </c>
      <c r="E1283" s="5" t="s">
        <v>1122</v>
      </c>
      <c r="F1283" s="5">
        <v>1117.0</v>
      </c>
      <c r="G1283" s="5" t="s">
        <v>65</v>
      </c>
      <c r="H1283" s="5" t="s">
        <v>1357</v>
      </c>
      <c r="I1283" s="5">
        <v>77042.0</v>
      </c>
      <c r="J1283" s="7">
        <v>523500.0</v>
      </c>
      <c r="K1283" s="7">
        <v>445000.0</v>
      </c>
      <c r="L1283" s="7">
        <v>78500.0</v>
      </c>
      <c r="M1283" s="12">
        <v>0.176404494382022</v>
      </c>
    </row>
    <row r="1284">
      <c r="A1284" s="5">
        <v>1.034940001245E12</v>
      </c>
      <c r="B1284" s="5" t="s">
        <v>42</v>
      </c>
      <c r="C1284" s="5">
        <v>2022.0</v>
      </c>
      <c r="D1284" s="5">
        <v>7947.0</v>
      </c>
      <c r="E1284" s="5" t="s">
        <v>1122</v>
      </c>
      <c r="F1284" s="5">
        <v>1117.0</v>
      </c>
      <c r="G1284" s="5" t="s">
        <v>65</v>
      </c>
      <c r="H1284" s="5" t="s">
        <v>1358</v>
      </c>
      <c r="I1284" s="5">
        <v>77042.0</v>
      </c>
      <c r="J1284" s="7">
        <v>579914.0</v>
      </c>
      <c r="K1284" s="7">
        <v>537913.0</v>
      </c>
      <c r="L1284" s="7">
        <v>42001.0</v>
      </c>
      <c r="M1284" s="12">
        <v>0.0780813997802618</v>
      </c>
    </row>
    <row r="1285">
      <c r="A1285" s="5">
        <v>1.043440001343E12</v>
      </c>
      <c r="B1285" s="5" t="s">
        <v>42</v>
      </c>
      <c r="C1285" s="5">
        <v>2022.0</v>
      </c>
      <c r="D1285" s="5">
        <v>7946.03</v>
      </c>
      <c r="E1285" s="5" t="s">
        <v>1359</v>
      </c>
      <c r="F1285" s="5">
        <v>1117.0</v>
      </c>
      <c r="G1285" s="5" t="s">
        <v>864</v>
      </c>
      <c r="H1285" s="5" t="s">
        <v>1360</v>
      </c>
      <c r="I1285" s="5">
        <v>77042.0</v>
      </c>
      <c r="J1285" s="7">
        <v>634738.0</v>
      </c>
      <c r="K1285" s="7">
        <v>647113.0</v>
      </c>
      <c r="L1285" s="7">
        <v>-19882.0</v>
      </c>
      <c r="M1285" s="12">
        <v>-0.0307241548230371</v>
      </c>
    </row>
    <row r="1286">
      <c r="A1286" s="5">
        <v>1.043440001344E12</v>
      </c>
      <c r="B1286" s="5" t="s">
        <v>42</v>
      </c>
      <c r="C1286" s="5">
        <v>2022.0</v>
      </c>
      <c r="D1286" s="5">
        <v>7946.03</v>
      </c>
      <c r="E1286" s="5" t="s">
        <v>1359</v>
      </c>
      <c r="F1286" s="5">
        <v>1117.0</v>
      </c>
      <c r="G1286" s="5" t="s">
        <v>864</v>
      </c>
      <c r="H1286" s="5" t="s">
        <v>1361</v>
      </c>
      <c r="I1286" s="5">
        <v>77042.0</v>
      </c>
      <c r="J1286" s="7">
        <v>456110.0</v>
      </c>
      <c r="K1286" s="7">
        <v>464290.0</v>
      </c>
      <c r="L1286" s="7">
        <v>-13249.0</v>
      </c>
      <c r="M1286" s="12">
        <v>-0.0285360442826682</v>
      </c>
    </row>
    <row r="1287">
      <c r="A1287" s="5">
        <v>1.043440001345E12</v>
      </c>
      <c r="B1287" s="5" t="s">
        <v>42</v>
      </c>
      <c r="C1287" s="5">
        <v>2022.0</v>
      </c>
      <c r="D1287" s="5">
        <v>7946.03</v>
      </c>
      <c r="E1287" s="5" t="s">
        <v>1359</v>
      </c>
      <c r="F1287" s="5">
        <v>1117.0</v>
      </c>
      <c r="G1287" s="5" t="s">
        <v>864</v>
      </c>
      <c r="H1287" s="5" t="s">
        <v>1362</v>
      </c>
      <c r="I1287" s="5">
        <v>77042.0</v>
      </c>
      <c r="J1287" s="7">
        <v>586308.0</v>
      </c>
      <c r="K1287" s="7">
        <v>424756.0</v>
      </c>
      <c r="L1287" s="7">
        <v>161552.0</v>
      </c>
      <c r="M1287" s="12">
        <v>0.380340713256551</v>
      </c>
    </row>
    <row r="1288">
      <c r="A1288" s="5">
        <v>1.043440001346E12</v>
      </c>
      <c r="B1288" s="5" t="s">
        <v>46</v>
      </c>
      <c r="C1288" s="5">
        <v>2022.0</v>
      </c>
      <c r="D1288" s="5">
        <v>7946.03</v>
      </c>
      <c r="E1288" s="5" t="s">
        <v>1359</v>
      </c>
      <c r="F1288" s="5">
        <v>1117.0</v>
      </c>
      <c r="G1288" s="5" t="s">
        <v>864</v>
      </c>
      <c r="H1288" s="5" t="s">
        <v>1363</v>
      </c>
      <c r="I1288" s="5">
        <v>77042.0</v>
      </c>
      <c r="J1288" s="7">
        <v>469877.0</v>
      </c>
      <c r="K1288" s="7">
        <v>494000.0</v>
      </c>
      <c r="L1288" s="7">
        <v>-24123.0</v>
      </c>
      <c r="M1288" s="12">
        <v>-0.048831983805668</v>
      </c>
    </row>
    <row r="1289">
      <c r="A1289" s="5">
        <v>1.043440001347E12</v>
      </c>
      <c r="B1289" s="5" t="s">
        <v>42</v>
      </c>
      <c r="C1289" s="5">
        <v>2022.0</v>
      </c>
      <c r="D1289" s="5">
        <v>7946.03</v>
      </c>
      <c r="E1289" s="5" t="s">
        <v>1359</v>
      </c>
      <c r="F1289" s="5">
        <v>1117.0</v>
      </c>
      <c r="G1289" s="5" t="s">
        <v>864</v>
      </c>
      <c r="H1289" s="5" t="s">
        <v>1364</v>
      </c>
      <c r="I1289" s="5">
        <v>77042.0</v>
      </c>
      <c r="J1289" s="7">
        <v>603083.0</v>
      </c>
      <c r="K1289" s="7">
        <v>617818.0</v>
      </c>
      <c r="L1289" s="7">
        <v>-20549.0</v>
      </c>
      <c r="M1289" s="12">
        <v>-0.0332606042556221</v>
      </c>
    </row>
    <row r="1290">
      <c r="A1290" s="5">
        <v>1.043450001087E12</v>
      </c>
      <c r="B1290" s="5" t="s">
        <v>42</v>
      </c>
      <c r="C1290" s="5">
        <v>2022.0</v>
      </c>
      <c r="D1290" s="5">
        <v>7946.0</v>
      </c>
      <c r="E1290" s="5" t="s">
        <v>1359</v>
      </c>
      <c r="F1290" s="5">
        <v>1117.0</v>
      </c>
      <c r="G1290" s="5" t="s">
        <v>864</v>
      </c>
      <c r="H1290" s="5" t="s">
        <v>1365</v>
      </c>
      <c r="I1290" s="5">
        <v>77042.0</v>
      </c>
      <c r="J1290" s="7">
        <v>659623.0</v>
      </c>
      <c r="K1290" s="7">
        <v>650165.0</v>
      </c>
      <c r="L1290" s="7">
        <v>-73.0</v>
      </c>
      <c r="M1290" s="12">
        <v>-1.1227919066703E-4</v>
      </c>
    </row>
    <row r="1291">
      <c r="A1291" s="5">
        <v>1.043450001088E12</v>
      </c>
      <c r="B1291" s="5" t="s">
        <v>42</v>
      </c>
      <c r="C1291" s="5">
        <v>2022.0</v>
      </c>
      <c r="D1291" s="5">
        <v>7946.0</v>
      </c>
      <c r="E1291" s="5" t="s">
        <v>1359</v>
      </c>
      <c r="F1291" s="5">
        <v>1117.0</v>
      </c>
      <c r="G1291" s="5" t="s">
        <v>864</v>
      </c>
      <c r="H1291" s="5" t="s">
        <v>1366</v>
      </c>
      <c r="I1291" s="5">
        <v>77042.0</v>
      </c>
      <c r="J1291" s="7">
        <v>591762.0</v>
      </c>
      <c r="K1291" s="7">
        <v>585142.0</v>
      </c>
      <c r="L1291" s="7">
        <v>6620.0</v>
      </c>
      <c r="M1291" s="12">
        <v>0.0113134931349996</v>
      </c>
    </row>
    <row r="1292">
      <c r="A1292" s="5">
        <v>1.043450001089E12</v>
      </c>
      <c r="B1292" s="5" t="s">
        <v>42</v>
      </c>
      <c r="C1292" s="5">
        <v>2022.0</v>
      </c>
      <c r="D1292" s="5">
        <v>7946.0</v>
      </c>
      <c r="E1292" s="5" t="s">
        <v>1359</v>
      </c>
      <c r="F1292" s="5">
        <v>1117.0</v>
      </c>
      <c r="G1292" s="5" t="s">
        <v>864</v>
      </c>
      <c r="H1292" s="5" t="s">
        <v>1367</v>
      </c>
      <c r="I1292" s="5">
        <v>77042.0</v>
      </c>
      <c r="J1292" s="7">
        <v>781103.0</v>
      </c>
      <c r="K1292" s="7">
        <v>680846.0</v>
      </c>
      <c r="L1292" s="7">
        <v>91908.0</v>
      </c>
      <c r="M1292" s="12">
        <v>0.134990878994662</v>
      </c>
    </row>
    <row r="1293">
      <c r="A1293" s="5">
        <v>1.04345000109E12</v>
      </c>
      <c r="B1293" s="5" t="s">
        <v>42</v>
      </c>
      <c r="C1293" s="5">
        <v>2022.0</v>
      </c>
      <c r="D1293" s="5">
        <v>7946.0</v>
      </c>
      <c r="E1293" s="5" t="s">
        <v>1359</v>
      </c>
      <c r="F1293" s="5">
        <v>1117.0</v>
      </c>
      <c r="G1293" s="5" t="s">
        <v>864</v>
      </c>
      <c r="H1293" s="5" t="s">
        <v>1368</v>
      </c>
      <c r="I1293" s="5">
        <v>77042.0</v>
      </c>
      <c r="J1293" s="7">
        <v>652941.0</v>
      </c>
      <c r="K1293" s="7">
        <v>643729.0</v>
      </c>
      <c r="L1293" s="7">
        <v>3840.0</v>
      </c>
      <c r="M1293" s="12">
        <v>0.00596524313802859</v>
      </c>
    </row>
    <row r="1294">
      <c r="A1294" s="5">
        <v>1.043450001091E12</v>
      </c>
      <c r="B1294" s="5" t="s">
        <v>46</v>
      </c>
      <c r="C1294" s="5">
        <v>2022.0</v>
      </c>
      <c r="D1294" s="5">
        <v>7946.0</v>
      </c>
      <c r="E1294" s="5" t="s">
        <v>1359</v>
      </c>
      <c r="F1294" s="5">
        <v>1117.0</v>
      </c>
      <c r="G1294" s="5" t="s">
        <v>864</v>
      </c>
      <c r="H1294" s="5" t="s">
        <v>1369</v>
      </c>
      <c r="I1294" s="5">
        <v>77042.0</v>
      </c>
      <c r="J1294" s="7">
        <v>760000.0</v>
      </c>
      <c r="K1294" s="7">
        <v>612384.0</v>
      </c>
      <c r="L1294" s="7">
        <v>147616.0</v>
      </c>
      <c r="M1294" s="12">
        <v>0.241051366462873</v>
      </c>
    </row>
    <row r="1295">
      <c r="A1295" s="5">
        <v>1.043460001318E12</v>
      </c>
      <c r="B1295" s="5" t="s">
        <v>42</v>
      </c>
      <c r="C1295" s="5">
        <v>2022.0</v>
      </c>
      <c r="D1295" s="5">
        <v>7946.03</v>
      </c>
      <c r="E1295" s="5" t="s">
        <v>1359</v>
      </c>
      <c r="F1295" s="5">
        <v>1117.0</v>
      </c>
      <c r="G1295" s="5" t="s">
        <v>864</v>
      </c>
      <c r="H1295" s="5" t="s">
        <v>1370</v>
      </c>
      <c r="I1295" s="5">
        <v>77042.0</v>
      </c>
      <c r="J1295" s="7">
        <v>700958.0</v>
      </c>
      <c r="K1295" s="7">
        <v>654598.0</v>
      </c>
      <c r="L1295" s="7">
        <v>41844.0</v>
      </c>
      <c r="M1295" s="12">
        <v>0.0639232017207507</v>
      </c>
    </row>
    <row r="1296">
      <c r="A1296" s="5">
        <v>1.043460001319E12</v>
      </c>
      <c r="B1296" s="5" t="s">
        <v>42</v>
      </c>
      <c r="C1296" s="5">
        <v>2022.0</v>
      </c>
      <c r="D1296" s="5">
        <v>7946.0</v>
      </c>
      <c r="E1296" s="5" t="s">
        <v>1359</v>
      </c>
      <c r="F1296" s="5">
        <v>1117.0</v>
      </c>
      <c r="G1296" s="5" t="s">
        <v>864</v>
      </c>
      <c r="H1296" s="5" t="s">
        <v>1371</v>
      </c>
      <c r="I1296" s="5">
        <v>77042.0</v>
      </c>
      <c r="J1296" s="7">
        <v>832501.0</v>
      </c>
      <c r="K1296" s="7">
        <v>705493.0</v>
      </c>
      <c r="L1296" s="7">
        <v>124477.0</v>
      </c>
      <c r="M1296" s="12">
        <v>0.176439737885421</v>
      </c>
    </row>
    <row r="1297">
      <c r="A1297" s="5">
        <v>1.04346000132E12</v>
      </c>
      <c r="B1297" s="5" t="s">
        <v>42</v>
      </c>
      <c r="C1297" s="5">
        <v>2022.0</v>
      </c>
      <c r="D1297" s="5">
        <v>7946.0</v>
      </c>
      <c r="E1297" s="5" t="s">
        <v>1359</v>
      </c>
      <c r="F1297" s="5">
        <v>1117.0</v>
      </c>
      <c r="G1297" s="5" t="s">
        <v>864</v>
      </c>
      <c r="H1297" s="5" t="s">
        <v>1372</v>
      </c>
      <c r="I1297" s="5">
        <v>77042.0</v>
      </c>
      <c r="J1297" s="7">
        <v>730814.0</v>
      </c>
      <c r="K1297" s="7">
        <v>619882.0</v>
      </c>
      <c r="L1297" s="7">
        <v>110932.0</v>
      </c>
      <c r="M1297" s="12">
        <v>0.178956640134735</v>
      </c>
    </row>
    <row r="1298">
      <c r="A1298" s="5">
        <v>1.043460001321E12</v>
      </c>
      <c r="B1298" s="5" t="s">
        <v>46</v>
      </c>
      <c r="C1298" s="5">
        <v>2022.0</v>
      </c>
      <c r="D1298" s="5">
        <v>7946.0</v>
      </c>
      <c r="E1298" s="5" t="s">
        <v>1359</v>
      </c>
      <c r="F1298" s="5">
        <v>1117.0</v>
      </c>
      <c r="G1298" s="5" t="s">
        <v>864</v>
      </c>
      <c r="H1298" s="5" t="s">
        <v>1373</v>
      </c>
      <c r="I1298" s="5">
        <v>77042.0</v>
      </c>
      <c r="J1298" s="7">
        <v>645487.0</v>
      </c>
      <c r="K1298" s="7">
        <v>580323.0</v>
      </c>
      <c r="L1298" s="7">
        <v>65164.0</v>
      </c>
      <c r="M1298" s="12">
        <v>0.112289190674848</v>
      </c>
    </row>
    <row r="1299">
      <c r="A1299" s="5">
        <v>1.043460001322E12</v>
      </c>
      <c r="B1299" s="5" t="s">
        <v>46</v>
      </c>
      <c r="C1299" s="5">
        <v>2022.0</v>
      </c>
      <c r="D1299" s="5">
        <v>7946.0</v>
      </c>
      <c r="E1299" s="5" t="s">
        <v>1359</v>
      </c>
      <c r="F1299" s="5">
        <v>1117.0</v>
      </c>
      <c r="G1299" s="5" t="s">
        <v>864</v>
      </c>
      <c r="H1299" s="5" t="s">
        <v>1374</v>
      </c>
      <c r="I1299" s="5">
        <v>77042.0</v>
      </c>
      <c r="J1299" s="7">
        <v>683478.0</v>
      </c>
      <c r="K1299" s="7">
        <v>585000.0</v>
      </c>
      <c r="L1299" s="7">
        <v>98478.0</v>
      </c>
      <c r="M1299" s="12">
        <v>0.168338461538461</v>
      </c>
    </row>
    <row r="1300">
      <c r="A1300" s="5">
        <v>1.043460001323E12</v>
      </c>
      <c r="B1300" s="5" t="s">
        <v>46</v>
      </c>
      <c r="C1300" s="5">
        <v>2022.0</v>
      </c>
      <c r="D1300" s="5">
        <v>7946.0</v>
      </c>
      <c r="E1300" s="5" t="s">
        <v>1359</v>
      </c>
      <c r="F1300" s="5">
        <v>1117.0</v>
      </c>
      <c r="G1300" s="5" t="s">
        <v>864</v>
      </c>
      <c r="H1300" s="5" t="s">
        <v>1375</v>
      </c>
      <c r="I1300" s="5">
        <v>77042.0</v>
      </c>
      <c r="J1300" s="7">
        <v>734216.0</v>
      </c>
      <c r="K1300" s="7">
        <v>581000.0</v>
      </c>
      <c r="L1300" s="7">
        <v>153216.0</v>
      </c>
      <c r="M1300" s="12">
        <v>0.263710843373494</v>
      </c>
    </row>
    <row r="1301">
      <c r="A1301" s="5">
        <v>1.043460001324E12</v>
      </c>
      <c r="B1301" s="5" t="s">
        <v>42</v>
      </c>
      <c r="C1301" s="5">
        <v>2022.0</v>
      </c>
      <c r="D1301" s="5">
        <v>7946.0</v>
      </c>
      <c r="E1301" s="5" t="s">
        <v>1359</v>
      </c>
      <c r="F1301" s="5">
        <v>1117.0</v>
      </c>
      <c r="G1301" s="5" t="s">
        <v>864</v>
      </c>
      <c r="H1301" s="5" t="s">
        <v>1376</v>
      </c>
      <c r="I1301" s="5">
        <v>77042.0</v>
      </c>
      <c r="J1301" s="7">
        <v>873203.0</v>
      </c>
      <c r="K1301" s="7">
        <v>866010.0</v>
      </c>
      <c r="L1301" s="7">
        <v>7193.0</v>
      </c>
      <c r="M1301" s="12">
        <v>0.00830590870775171</v>
      </c>
    </row>
    <row r="1302">
      <c r="A1302" s="5">
        <v>1.043460001325E12</v>
      </c>
      <c r="B1302" s="5" t="s">
        <v>42</v>
      </c>
      <c r="C1302" s="5">
        <v>2022.0</v>
      </c>
      <c r="D1302" s="5">
        <v>7946.0</v>
      </c>
      <c r="E1302" s="5" t="s">
        <v>1359</v>
      </c>
      <c r="F1302" s="5">
        <v>1117.0</v>
      </c>
      <c r="G1302" s="5" t="s">
        <v>864</v>
      </c>
      <c r="H1302" s="5" t="s">
        <v>1377</v>
      </c>
      <c r="I1302" s="5">
        <v>77042.0</v>
      </c>
      <c r="J1302" s="7">
        <v>894377.0</v>
      </c>
      <c r="K1302" s="7">
        <v>590000.0</v>
      </c>
      <c r="L1302" s="7">
        <v>299498.0</v>
      </c>
      <c r="M1302" s="12">
        <v>0.507623728813559</v>
      </c>
    </row>
    <row r="1303">
      <c r="A1303" s="5">
        <v>1.043460001326E12</v>
      </c>
      <c r="B1303" s="5" t="s">
        <v>46</v>
      </c>
      <c r="C1303" s="5">
        <v>2022.0</v>
      </c>
      <c r="D1303" s="5">
        <v>7946.0</v>
      </c>
      <c r="E1303" s="5" t="s">
        <v>1359</v>
      </c>
      <c r="F1303" s="5">
        <v>1117.0</v>
      </c>
      <c r="G1303" s="5" t="s">
        <v>864</v>
      </c>
      <c r="H1303" s="5" t="s">
        <v>1378</v>
      </c>
      <c r="I1303" s="5">
        <v>77042.0</v>
      </c>
      <c r="J1303" s="7">
        <v>628057.0</v>
      </c>
      <c r="K1303" s="7">
        <v>583583.0</v>
      </c>
      <c r="L1303" s="7">
        <v>44474.0</v>
      </c>
      <c r="M1303" s="12">
        <v>0.0762085256081825</v>
      </c>
    </row>
    <row r="1304">
      <c r="A1304" s="5">
        <v>1.043460001327E12</v>
      </c>
      <c r="B1304" s="5" t="s">
        <v>42</v>
      </c>
      <c r="C1304" s="5">
        <v>2022.0</v>
      </c>
      <c r="D1304" s="5">
        <v>7946.0</v>
      </c>
      <c r="E1304" s="5" t="s">
        <v>1359</v>
      </c>
      <c r="F1304" s="5">
        <v>1117.0</v>
      </c>
      <c r="G1304" s="5" t="s">
        <v>465</v>
      </c>
      <c r="H1304" s="5" t="s">
        <v>1379</v>
      </c>
      <c r="I1304" s="5">
        <v>77042.0</v>
      </c>
      <c r="J1304" s="7">
        <v>651225.0</v>
      </c>
      <c r="K1304" s="7">
        <v>567590.0</v>
      </c>
      <c r="L1304" s="7">
        <v>83635.0</v>
      </c>
      <c r="M1304" s="12">
        <v>0.14735108088585</v>
      </c>
    </row>
    <row r="1305">
      <c r="A1305" s="5">
        <v>1.043460001328E12</v>
      </c>
      <c r="B1305" s="5" t="s">
        <v>46</v>
      </c>
      <c r="C1305" s="5">
        <v>2022.0</v>
      </c>
      <c r="D1305" s="5">
        <v>7946.0</v>
      </c>
      <c r="E1305" s="5" t="s">
        <v>1359</v>
      </c>
      <c r="F1305" s="5">
        <v>1117.0</v>
      </c>
      <c r="G1305" s="5" t="s">
        <v>465</v>
      </c>
      <c r="H1305" s="5" t="s">
        <v>1380</v>
      </c>
      <c r="I1305" s="5">
        <v>77042.0</v>
      </c>
      <c r="J1305" s="7">
        <v>1001280.0</v>
      </c>
      <c r="K1305" s="7">
        <v>805000.0</v>
      </c>
      <c r="L1305" s="7">
        <v>196280.0</v>
      </c>
      <c r="M1305" s="12">
        <v>0.243826086956521</v>
      </c>
    </row>
    <row r="1306">
      <c r="A1306" s="5">
        <v>1.043460001329E12</v>
      </c>
      <c r="B1306" s="5" t="s">
        <v>42</v>
      </c>
      <c r="C1306" s="5">
        <v>2022.0</v>
      </c>
      <c r="D1306" s="5">
        <v>7946.0</v>
      </c>
      <c r="E1306" s="5" t="s">
        <v>1359</v>
      </c>
      <c r="F1306" s="5">
        <v>1117.0</v>
      </c>
      <c r="G1306" s="5" t="s">
        <v>465</v>
      </c>
      <c r="H1306" s="5" t="s">
        <v>1381</v>
      </c>
      <c r="I1306" s="5">
        <v>77042.0</v>
      </c>
      <c r="J1306" s="7">
        <v>796740.0</v>
      </c>
      <c r="K1306" s="7">
        <v>713605.0</v>
      </c>
      <c r="L1306" s="7">
        <v>83135.0</v>
      </c>
      <c r="M1306" s="12">
        <v>0.11650002452337</v>
      </c>
    </row>
    <row r="1307">
      <c r="A1307" s="5">
        <v>1.04346000133E12</v>
      </c>
      <c r="B1307" s="5" t="s">
        <v>46</v>
      </c>
      <c r="C1307" s="5">
        <v>2022.0</v>
      </c>
      <c r="D1307" s="5">
        <v>7946.0</v>
      </c>
      <c r="E1307" s="5" t="s">
        <v>1359</v>
      </c>
      <c r="F1307" s="5">
        <v>1117.0</v>
      </c>
      <c r="G1307" s="5" t="s">
        <v>465</v>
      </c>
      <c r="H1307" s="5" t="s">
        <v>1382</v>
      </c>
      <c r="I1307" s="5">
        <v>77042.0</v>
      </c>
      <c r="J1307" s="7">
        <v>605000.0</v>
      </c>
      <c r="K1307" s="7">
        <v>587655.0</v>
      </c>
      <c r="L1307" s="7">
        <v>17345.0</v>
      </c>
      <c r="M1307" s="12">
        <v>0.0295156171563246</v>
      </c>
    </row>
    <row r="1308">
      <c r="A1308" s="5">
        <v>1.043460001331E12</v>
      </c>
      <c r="B1308" s="5" t="s">
        <v>42</v>
      </c>
      <c r="C1308" s="5">
        <v>2022.0</v>
      </c>
      <c r="D1308" s="5">
        <v>7946.0</v>
      </c>
      <c r="E1308" s="5" t="s">
        <v>1359</v>
      </c>
      <c r="F1308" s="5">
        <v>1117.0</v>
      </c>
      <c r="G1308" s="5" t="s">
        <v>864</v>
      </c>
      <c r="H1308" s="5" t="s">
        <v>1383</v>
      </c>
      <c r="I1308" s="5">
        <v>77042.0</v>
      </c>
      <c r="J1308" s="7">
        <v>809377.0</v>
      </c>
      <c r="K1308" s="7">
        <v>625000.0</v>
      </c>
      <c r="L1308" s="7">
        <v>184377.0</v>
      </c>
      <c r="M1308" s="12">
        <v>0.2950032</v>
      </c>
    </row>
    <row r="1309">
      <c r="A1309" s="5">
        <v>1.043460001332E12</v>
      </c>
      <c r="B1309" s="5" t="s">
        <v>42</v>
      </c>
      <c r="C1309" s="5">
        <v>2022.0</v>
      </c>
      <c r="D1309" s="5">
        <v>7946.0</v>
      </c>
      <c r="E1309" s="5" t="s">
        <v>1359</v>
      </c>
      <c r="F1309" s="5">
        <v>1117.0</v>
      </c>
      <c r="G1309" s="5" t="s">
        <v>864</v>
      </c>
      <c r="H1309" s="5" t="s">
        <v>1384</v>
      </c>
      <c r="I1309" s="5">
        <v>77042.0</v>
      </c>
      <c r="J1309" s="7">
        <v>572696.0</v>
      </c>
      <c r="K1309" s="7">
        <v>563665.0</v>
      </c>
      <c r="L1309" s="7">
        <v>2902.0</v>
      </c>
      <c r="M1309" s="12">
        <v>0.00514844810303993</v>
      </c>
    </row>
    <row r="1310">
      <c r="A1310" s="5">
        <v>1.043460001333E12</v>
      </c>
      <c r="B1310" s="5" t="s">
        <v>46</v>
      </c>
      <c r="C1310" s="5">
        <v>2022.0</v>
      </c>
      <c r="D1310" s="5">
        <v>7946.0</v>
      </c>
      <c r="E1310" s="5" t="s">
        <v>1359</v>
      </c>
      <c r="F1310" s="5">
        <v>1117.0</v>
      </c>
      <c r="G1310" s="5" t="s">
        <v>864</v>
      </c>
      <c r="H1310" s="5" t="s">
        <v>1385</v>
      </c>
      <c r="I1310" s="5">
        <v>77042.0</v>
      </c>
      <c r="J1310" s="7">
        <v>555000.0</v>
      </c>
      <c r="K1310" s="7">
        <v>545000.0</v>
      </c>
      <c r="L1310" s="7">
        <v>10000.0</v>
      </c>
      <c r="M1310" s="12">
        <v>0.0183486238532109</v>
      </c>
    </row>
    <row r="1311">
      <c r="A1311" s="5">
        <v>1.043460001334E12</v>
      </c>
      <c r="B1311" s="5" t="s">
        <v>46</v>
      </c>
      <c r="C1311" s="5">
        <v>2022.0</v>
      </c>
      <c r="D1311" s="5">
        <v>7946.0</v>
      </c>
      <c r="E1311" s="5" t="s">
        <v>1359</v>
      </c>
      <c r="F1311" s="5">
        <v>1117.0</v>
      </c>
      <c r="G1311" s="5" t="s">
        <v>864</v>
      </c>
      <c r="H1311" s="5" t="s">
        <v>1386</v>
      </c>
      <c r="I1311" s="5">
        <v>77042.0</v>
      </c>
      <c r="J1311" s="7">
        <v>640000.0</v>
      </c>
      <c r="K1311" s="7">
        <v>559590.0</v>
      </c>
      <c r="L1311" s="7">
        <v>80410.0</v>
      </c>
      <c r="M1311" s="12">
        <v>0.143694490609195</v>
      </c>
    </row>
    <row r="1312">
      <c r="A1312" s="5">
        <v>1.043460001335E12</v>
      </c>
      <c r="B1312" s="5" t="s">
        <v>46</v>
      </c>
      <c r="C1312" s="5">
        <v>2022.0</v>
      </c>
      <c r="D1312" s="5">
        <v>7946.0</v>
      </c>
      <c r="E1312" s="5" t="s">
        <v>1359</v>
      </c>
      <c r="F1312" s="5">
        <v>1117.0</v>
      </c>
      <c r="G1312" s="5" t="s">
        <v>864</v>
      </c>
      <c r="H1312" s="5" t="s">
        <v>1387</v>
      </c>
      <c r="I1312" s="5">
        <v>77042.0</v>
      </c>
      <c r="J1312" s="7">
        <v>565971.0</v>
      </c>
      <c r="K1312" s="7">
        <v>550000.0</v>
      </c>
      <c r="L1312" s="7">
        <v>15971.0</v>
      </c>
      <c r="M1312" s="12">
        <v>0.0290381818181817</v>
      </c>
    </row>
    <row r="1313">
      <c r="A1313" s="5">
        <v>1.043460001336E12</v>
      </c>
      <c r="B1313" s="5" t="s">
        <v>42</v>
      </c>
      <c r="C1313" s="5">
        <v>2022.0</v>
      </c>
      <c r="D1313" s="5">
        <v>7946.0</v>
      </c>
      <c r="E1313" s="5" t="s">
        <v>1359</v>
      </c>
      <c r="F1313" s="5">
        <v>1117.0</v>
      </c>
      <c r="G1313" s="5" t="s">
        <v>864</v>
      </c>
      <c r="H1313" s="5" t="s">
        <v>1388</v>
      </c>
      <c r="I1313" s="5">
        <v>77042.0</v>
      </c>
      <c r="J1313" s="7">
        <v>766953.0</v>
      </c>
      <c r="K1313" s="7">
        <v>639189.0</v>
      </c>
      <c r="L1313" s="7">
        <v>93806.0</v>
      </c>
      <c r="M1313" s="12">
        <v>0.146757844706338</v>
      </c>
    </row>
    <row r="1314">
      <c r="A1314" s="5">
        <v>1.043460001337E12</v>
      </c>
      <c r="B1314" s="5" t="s">
        <v>46</v>
      </c>
      <c r="C1314" s="5">
        <v>2022.0</v>
      </c>
      <c r="D1314" s="5">
        <v>7946.0</v>
      </c>
      <c r="E1314" s="5" t="s">
        <v>1359</v>
      </c>
      <c r="F1314" s="5">
        <v>1117.0</v>
      </c>
      <c r="G1314" s="5" t="s">
        <v>864</v>
      </c>
      <c r="H1314" s="5" t="s">
        <v>1389</v>
      </c>
      <c r="I1314" s="5">
        <v>77042.0</v>
      </c>
      <c r="J1314" s="7">
        <v>575000.0</v>
      </c>
      <c r="K1314" s="7">
        <v>601919.0</v>
      </c>
      <c r="L1314" s="7">
        <v>-26919.0</v>
      </c>
      <c r="M1314" s="12">
        <v>-0.0447219642510038</v>
      </c>
    </row>
    <row r="1315">
      <c r="A1315" s="5">
        <v>1.043460001338E12</v>
      </c>
      <c r="B1315" s="5" t="s">
        <v>46</v>
      </c>
      <c r="C1315" s="5">
        <v>2022.0</v>
      </c>
      <c r="D1315" s="5">
        <v>7946.0</v>
      </c>
      <c r="E1315" s="5" t="s">
        <v>1359</v>
      </c>
      <c r="F1315" s="5">
        <v>1117.0</v>
      </c>
      <c r="G1315" s="5" t="s">
        <v>864</v>
      </c>
      <c r="H1315" s="5" t="s">
        <v>1390</v>
      </c>
      <c r="I1315" s="5">
        <v>77042.0</v>
      </c>
      <c r="J1315" s="7">
        <v>508000.0</v>
      </c>
      <c r="K1315" s="7">
        <v>500000.0</v>
      </c>
      <c r="L1315" s="7">
        <v>8000.0</v>
      </c>
      <c r="M1315" s="12">
        <v>0.016</v>
      </c>
    </row>
    <row r="1316">
      <c r="A1316" s="5">
        <v>1.043460001339E12</v>
      </c>
      <c r="B1316" s="5" t="s">
        <v>46</v>
      </c>
      <c r="C1316" s="5">
        <v>2022.0</v>
      </c>
      <c r="D1316" s="5">
        <v>7946.0</v>
      </c>
      <c r="E1316" s="5" t="s">
        <v>1359</v>
      </c>
      <c r="F1316" s="5">
        <v>1117.0</v>
      </c>
      <c r="G1316" s="5" t="s">
        <v>864</v>
      </c>
      <c r="H1316" s="5" t="s">
        <v>1391</v>
      </c>
      <c r="I1316" s="5">
        <v>77042.0</v>
      </c>
      <c r="J1316" s="7">
        <v>590000.0</v>
      </c>
      <c r="K1316" s="7">
        <v>571280.0</v>
      </c>
      <c r="L1316" s="7">
        <v>18720.0</v>
      </c>
      <c r="M1316" s="12">
        <v>0.0327685198151519</v>
      </c>
    </row>
    <row r="1317">
      <c r="A1317" s="5">
        <v>1.04346000134E12</v>
      </c>
      <c r="B1317" s="5" t="s">
        <v>46</v>
      </c>
      <c r="C1317" s="5">
        <v>2022.0</v>
      </c>
      <c r="D1317" s="5">
        <v>7946.0</v>
      </c>
      <c r="E1317" s="5" t="s">
        <v>1359</v>
      </c>
      <c r="F1317" s="5">
        <v>1117.0</v>
      </c>
      <c r="G1317" s="5" t="s">
        <v>864</v>
      </c>
      <c r="H1317" s="5" t="s">
        <v>1392</v>
      </c>
      <c r="I1317" s="5">
        <v>77042.0</v>
      </c>
      <c r="J1317" s="7">
        <v>600000.0</v>
      </c>
      <c r="K1317" s="7">
        <v>594810.0</v>
      </c>
      <c r="L1317" s="7">
        <v>5190.0</v>
      </c>
      <c r="M1317" s="12">
        <v>0.00872547536188017</v>
      </c>
    </row>
    <row r="1318">
      <c r="A1318" s="5">
        <v>1.043460001341E12</v>
      </c>
      <c r="B1318" s="5" t="s">
        <v>46</v>
      </c>
      <c r="C1318" s="5">
        <v>2022.0</v>
      </c>
      <c r="D1318" s="5">
        <v>7946.0</v>
      </c>
      <c r="E1318" s="5" t="s">
        <v>1359</v>
      </c>
      <c r="F1318" s="5">
        <v>1117.0</v>
      </c>
      <c r="G1318" s="5" t="s">
        <v>864</v>
      </c>
      <c r="H1318" s="5" t="s">
        <v>1393</v>
      </c>
      <c r="I1318" s="5">
        <v>77042.0</v>
      </c>
      <c r="J1318" s="7">
        <v>988000.0</v>
      </c>
      <c r="K1318" s="7">
        <v>916000.0</v>
      </c>
      <c r="L1318" s="7">
        <v>72000.0</v>
      </c>
      <c r="M1318" s="12">
        <v>0.0786026200873362</v>
      </c>
    </row>
    <row r="1319">
      <c r="A1319" s="5">
        <v>1.043460001342E12</v>
      </c>
      <c r="B1319" s="5" t="s">
        <v>42</v>
      </c>
      <c r="C1319" s="5">
        <v>2022.0</v>
      </c>
      <c r="D1319" s="5">
        <v>7946.0</v>
      </c>
      <c r="E1319" s="5" t="s">
        <v>1359</v>
      </c>
      <c r="F1319" s="5">
        <v>1117.0</v>
      </c>
      <c r="G1319" s="5" t="s">
        <v>864</v>
      </c>
      <c r="H1319" s="5" t="s">
        <v>1394</v>
      </c>
      <c r="I1319" s="5">
        <v>77042.0</v>
      </c>
      <c r="J1319" s="7">
        <v>1030506.0</v>
      </c>
      <c r="K1319" s="7">
        <v>1011000.0</v>
      </c>
      <c r="L1319" s="7">
        <v>19506.0</v>
      </c>
      <c r="M1319" s="12">
        <v>0.0192937685459939</v>
      </c>
    </row>
    <row r="1320">
      <c r="A1320" s="5">
        <v>1.075870001106E12</v>
      </c>
      <c r="B1320" s="5" t="s">
        <v>46</v>
      </c>
      <c r="C1320" s="5">
        <v>2022.0</v>
      </c>
      <c r="D1320" s="5">
        <v>7946.0</v>
      </c>
      <c r="E1320" s="5" t="s">
        <v>1395</v>
      </c>
      <c r="F1320" s="5">
        <v>1117.0</v>
      </c>
      <c r="G1320" s="5" t="s">
        <v>65</v>
      </c>
      <c r="H1320" s="5" t="s">
        <v>1396</v>
      </c>
      <c r="I1320" s="5">
        <v>77042.0</v>
      </c>
      <c r="J1320" s="7">
        <v>621320.0</v>
      </c>
      <c r="K1320" s="7">
        <v>617252.0</v>
      </c>
      <c r="L1320" s="7">
        <v>4068.0</v>
      </c>
      <c r="M1320" s="12">
        <v>0.00659050112433812</v>
      </c>
    </row>
    <row r="1321">
      <c r="A1321" s="5">
        <v>1.075870001107E12</v>
      </c>
      <c r="B1321" s="5" t="s">
        <v>46</v>
      </c>
      <c r="C1321" s="5">
        <v>2022.0</v>
      </c>
      <c r="D1321" s="5">
        <v>7946.0</v>
      </c>
      <c r="E1321" s="5" t="s">
        <v>1395</v>
      </c>
      <c r="F1321" s="5">
        <v>1117.0</v>
      </c>
      <c r="G1321" s="5" t="s">
        <v>65</v>
      </c>
      <c r="H1321" s="5" t="s">
        <v>1397</v>
      </c>
      <c r="I1321" s="5">
        <v>77042.0</v>
      </c>
      <c r="J1321" s="7">
        <v>678126.0</v>
      </c>
      <c r="K1321" s="7">
        <v>635534.0</v>
      </c>
      <c r="L1321" s="7">
        <v>42592.0</v>
      </c>
      <c r="M1321" s="12">
        <v>0.0670176575918832</v>
      </c>
    </row>
    <row r="1322">
      <c r="A1322" s="5">
        <v>1.075870001109E12</v>
      </c>
      <c r="B1322" s="5" t="s">
        <v>42</v>
      </c>
      <c r="C1322" s="5">
        <v>2022.0</v>
      </c>
      <c r="D1322" s="5">
        <v>7946.0</v>
      </c>
      <c r="E1322" s="5" t="s">
        <v>1395</v>
      </c>
      <c r="F1322" s="5">
        <v>1117.0</v>
      </c>
      <c r="G1322" s="5" t="s">
        <v>65</v>
      </c>
      <c r="H1322" s="5" t="s">
        <v>1399</v>
      </c>
      <c r="I1322" s="5">
        <v>77042.0</v>
      </c>
      <c r="J1322" s="7">
        <v>604430.0</v>
      </c>
      <c r="K1322" s="7">
        <v>592268.0</v>
      </c>
      <c r="L1322" s="7">
        <v>6899.0</v>
      </c>
      <c r="M1322" s="12">
        <v>0.0116484429346175</v>
      </c>
    </row>
    <row r="1323">
      <c r="A1323" s="5">
        <v>1.07587000111E12</v>
      </c>
      <c r="B1323" s="5" t="s">
        <v>42</v>
      </c>
      <c r="C1323" s="5">
        <v>2022.0</v>
      </c>
      <c r="D1323" s="5">
        <v>7946.0</v>
      </c>
      <c r="E1323" s="5" t="s">
        <v>1395</v>
      </c>
      <c r="F1323" s="5">
        <v>1117.0</v>
      </c>
      <c r="G1323" s="5" t="s">
        <v>65</v>
      </c>
      <c r="H1323" s="5" t="s">
        <v>1400</v>
      </c>
      <c r="I1323" s="5">
        <v>77042.0</v>
      </c>
      <c r="J1323" s="7">
        <v>577978.0</v>
      </c>
      <c r="K1323" s="7">
        <v>567628.0</v>
      </c>
      <c r="L1323" s="7">
        <v>5272.0</v>
      </c>
      <c r="M1323" s="12">
        <v>0.00928777297807714</v>
      </c>
    </row>
    <row r="1324">
      <c r="A1324" s="5">
        <v>1.075870001111E12</v>
      </c>
      <c r="B1324" s="5" t="s">
        <v>46</v>
      </c>
      <c r="C1324" s="5">
        <v>2022.0</v>
      </c>
      <c r="D1324" s="5">
        <v>7946.0</v>
      </c>
      <c r="E1324" s="5" t="s">
        <v>1395</v>
      </c>
      <c r="F1324" s="5">
        <v>1117.0</v>
      </c>
      <c r="G1324" s="5" t="s">
        <v>65</v>
      </c>
      <c r="H1324" s="5" t="s">
        <v>1401</v>
      </c>
      <c r="I1324" s="5">
        <v>77042.0</v>
      </c>
      <c r="J1324" s="7">
        <v>531956.0</v>
      </c>
      <c r="K1324" s="7">
        <v>524663.0</v>
      </c>
      <c r="L1324" s="7">
        <v>7293.0</v>
      </c>
      <c r="M1324" s="12">
        <v>0.0139003512731028</v>
      </c>
    </row>
    <row r="1325">
      <c r="A1325" s="5">
        <v>1.075870001112E12</v>
      </c>
      <c r="B1325" s="5" t="s">
        <v>42</v>
      </c>
      <c r="C1325" s="5">
        <v>2022.0</v>
      </c>
      <c r="D1325" s="5">
        <v>7946.0</v>
      </c>
      <c r="E1325" s="5" t="s">
        <v>1395</v>
      </c>
      <c r="F1325" s="5">
        <v>1117.0</v>
      </c>
      <c r="G1325" s="5" t="s">
        <v>65</v>
      </c>
      <c r="H1325" s="5" t="s">
        <v>1402</v>
      </c>
      <c r="I1325" s="5">
        <v>77042.0</v>
      </c>
      <c r="J1325" s="7">
        <v>772702.0</v>
      </c>
      <c r="K1325" s="7">
        <v>620000.0</v>
      </c>
      <c r="L1325" s="7">
        <v>133939.0</v>
      </c>
      <c r="M1325" s="12">
        <v>0.21603064516129</v>
      </c>
    </row>
    <row r="1326">
      <c r="A1326" s="5">
        <v>1.241480010001E12</v>
      </c>
      <c r="B1326" s="5" t="s">
        <v>46</v>
      </c>
      <c r="C1326" s="5">
        <v>2022.0</v>
      </c>
      <c r="D1326" s="5">
        <v>7946.0</v>
      </c>
      <c r="E1326" s="5" t="s">
        <v>1403</v>
      </c>
      <c r="F1326" s="5">
        <v>1117.0</v>
      </c>
      <c r="G1326" s="5" t="s">
        <v>465</v>
      </c>
      <c r="H1326" s="5" t="s">
        <v>1404</v>
      </c>
      <c r="I1326" s="5">
        <v>77042.0</v>
      </c>
      <c r="J1326" s="7">
        <v>1256578.0</v>
      </c>
      <c r="K1326" s="7">
        <v>1272800.0</v>
      </c>
      <c r="L1326" s="7">
        <v>-16222.0</v>
      </c>
      <c r="M1326" s="12">
        <v>-0.0127451288497799</v>
      </c>
    </row>
    <row r="1327">
      <c r="A1327" s="5">
        <v>1.241480010002E12</v>
      </c>
      <c r="B1327" s="5" t="s">
        <v>46</v>
      </c>
      <c r="C1327" s="5">
        <v>2022.0</v>
      </c>
      <c r="D1327" s="5">
        <v>7946.0</v>
      </c>
      <c r="E1327" s="5" t="s">
        <v>1403</v>
      </c>
      <c r="F1327" s="5">
        <v>1117.0</v>
      </c>
      <c r="G1327" s="5" t="s">
        <v>465</v>
      </c>
      <c r="H1327" s="5" t="s">
        <v>1405</v>
      </c>
      <c r="I1327" s="5">
        <v>77042.0</v>
      </c>
      <c r="J1327" s="7">
        <v>1041289.0</v>
      </c>
      <c r="K1327" s="7">
        <v>975000.0</v>
      </c>
      <c r="L1327" s="7">
        <v>66289.0</v>
      </c>
      <c r="M1327" s="12">
        <v>0.0679887179487179</v>
      </c>
    </row>
    <row r="1328">
      <c r="A1328" s="5">
        <v>1.241480010003E12</v>
      </c>
      <c r="B1328" s="5" t="s">
        <v>46</v>
      </c>
      <c r="C1328" s="5">
        <v>2022.0</v>
      </c>
      <c r="D1328" s="5">
        <v>7946.0</v>
      </c>
      <c r="E1328" s="5" t="s">
        <v>1403</v>
      </c>
      <c r="F1328" s="5">
        <v>1117.0</v>
      </c>
      <c r="G1328" s="5" t="s">
        <v>465</v>
      </c>
      <c r="H1328" s="5" t="s">
        <v>1406</v>
      </c>
      <c r="I1328" s="5">
        <v>77042.0</v>
      </c>
      <c r="J1328" s="7">
        <v>935000.0</v>
      </c>
      <c r="K1328" s="7">
        <v>1056339.0</v>
      </c>
      <c r="L1328" s="7">
        <v>-121339.0</v>
      </c>
      <c r="M1328" s="12">
        <v>-0.114867480988584</v>
      </c>
    </row>
    <row r="1329">
      <c r="A1329" s="5">
        <v>1.241480010004E12</v>
      </c>
      <c r="B1329" s="5" t="s">
        <v>46</v>
      </c>
      <c r="C1329" s="5">
        <v>2022.0</v>
      </c>
      <c r="D1329" s="5">
        <v>7946.0</v>
      </c>
      <c r="E1329" s="5" t="s">
        <v>1403</v>
      </c>
      <c r="F1329" s="5">
        <v>1117.0</v>
      </c>
      <c r="G1329" s="5" t="s">
        <v>465</v>
      </c>
      <c r="H1329" s="5" t="s">
        <v>1407</v>
      </c>
      <c r="I1329" s="5">
        <v>77042.0</v>
      </c>
      <c r="J1329" s="7">
        <v>945000.0</v>
      </c>
      <c r="K1329" s="7">
        <v>945000.0</v>
      </c>
      <c r="L1329" s="7">
        <v>0.0</v>
      </c>
      <c r="M1329" s="12">
        <v>0.0</v>
      </c>
    </row>
    <row r="1330">
      <c r="J1330" s="9"/>
      <c r="K1330" s="9"/>
      <c r="L1330" s="9"/>
      <c r="M1330" s="13"/>
    </row>
    <row r="1331">
      <c r="J1331" s="9"/>
      <c r="K1331" s="9"/>
      <c r="L1331" s="9"/>
      <c r="M1331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4.75"/>
    <col customWidth="1" min="3" max="3" width="15.75"/>
    <col customWidth="1" min="4" max="4" width="22.25"/>
    <col customWidth="1" min="5" max="5" width="16.38"/>
    <col customWidth="1" min="6" max="6" width="8.75"/>
    <col customWidth="1" min="7" max="7" width="25.5"/>
    <col customWidth="1" min="8" max="8" width="6.75"/>
    <col customWidth="1" min="9" max="9" width="11.0"/>
    <col customWidth="1" min="10" max="10" width="28.75"/>
    <col customWidth="1" min="11" max="11" width="15.25"/>
    <col customWidth="1" min="12" max="12" width="18.88"/>
    <col customWidth="1" min="13" max="13" width="19.63"/>
    <col customWidth="1" min="14" max="14" width="22.75"/>
    <col customWidth="1" min="15" max="15" width="35.63"/>
    <col customWidth="1" min="16" max="16" width="36.38"/>
    <col customWidth="1" min="17" max="17" width="36.63"/>
    <col customWidth="1" min="18" max="18" width="15.13"/>
    <col customWidth="1" min="19" max="19" width="24.63"/>
  </cols>
  <sheetData>
    <row r="1">
      <c r="A1" s="5" t="s">
        <v>30</v>
      </c>
      <c r="B1" s="5" t="s">
        <v>11</v>
      </c>
      <c r="C1" s="5" t="s">
        <v>1410</v>
      </c>
      <c r="D1" s="5" t="s">
        <v>33</v>
      </c>
      <c r="E1" s="5" t="s">
        <v>34</v>
      </c>
      <c r="F1" s="5" t="s">
        <v>35</v>
      </c>
      <c r="G1" s="5" t="s">
        <v>36</v>
      </c>
      <c r="H1" s="5" t="s">
        <v>37</v>
      </c>
      <c r="I1" s="7" t="s">
        <v>38</v>
      </c>
      <c r="J1" s="7" t="s">
        <v>1411</v>
      </c>
      <c r="K1" s="7" t="s">
        <v>39</v>
      </c>
      <c r="L1" s="7" t="s">
        <v>1412</v>
      </c>
      <c r="M1" s="7" t="s">
        <v>40</v>
      </c>
      <c r="N1" s="12" t="s">
        <v>41</v>
      </c>
      <c r="O1" s="12" t="s">
        <v>1413</v>
      </c>
      <c r="P1" s="12" t="s">
        <v>1414</v>
      </c>
      <c r="Q1" s="12" t="s">
        <v>1415</v>
      </c>
      <c r="R1" s="7" t="s">
        <v>1416</v>
      </c>
      <c r="S1" s="12" t="s">
        <v>1417</v>
      </c>
    </row>
    <row r="2">
      <c r="A2" s="5">
        <v>9.31920000058E11</v>
      </c>
      <c r="B2" s="5">
        <v>2022.0</v>
      </c>
      <c r="C2" s="5">
        <v>7947.0</v>
      </c>
      <c r="D2" s="5" t="s">
        <v>43</v>
      </c>
      <c r="E2" s="5">
        <v>1117.0</v>
      </c>
      <c r="F2" s="5" t="s">
        <v>44</v>
      </c>
      <c r="G2" s="5" t="s">
        <v>98</v>
      </c>
      <c r="H2" s="5">
        <v>77042.0</v>
      </c>
      <c r="I2" s="7">
        <v>652735.0</v>
      </c>
      <c r="J2" s="7">
        <v>477906.0</v>
      </c>
      <c r="K2" s="7">
        <v>414458.0</v>
      </c>
      <c r="L2" s="7">
        <v>174829.0</v>
      </c>
      <c r="M2" s="7">
        <v>238277.0</v>
      </c>
      <c r="N2" s="12">
        <v>0.574912295093833</v>
      </c>
      <c r="O2" s="12">
        <v>0.153086681883327</v>
      </c>
      <c r="P2" s="12">
        <v>0.421825613210506</v>
      </c>
      <c r="Q2" s="12">
        <v>0.733721676871876</v>
      </c>
      <c r="R2" s="7">
        <v>715818.0</v>
      </c>
      <c r="S2" s="12">
        <v>0.0966441205083226</v>
      </c>
    </row>
    <row r="3">
      <c r="A3" s="5">
        <v>9.31930000073E11</v>
      </c>
      <c r="B3" s="5">
        <v>2022.0</v>
      </c>
      <c r="C3" s="5">
        <v>7947.0</v>
      </c>
      <c r="D3" s="5" t="s">
        <v>43</v>
      </c>
      <c r="E3" s="5">
        <v>1117.0</v>
      </c>
      <c r="F3" s="5" t="s">
        <v>65</v>
      </c>
      <c r="G3" s="5" t="s">
        <v>113</v>
      </c>
      <c r="H3" s="5">
        <v>77042.0</v>
      </c>
      <c r="I3" s="7">
        <v>662002.0</v>
      </c>
      <c r="J3" s="7">
        <v>513605.0</v>
      </c>
      <c r="K3" s="7">
        <v>481146.0</v>
      </c>
      <c r="L3" s="7">
        <v>148397.0</v>
      </c>
      <c r="M3" s="7">
        <v>180856.0</v>
      </c>
      <c r="N3" s="12">
        <v>0.375885905733394</v>
      </c>
      <c r="O3" s="12">
        <v>0.0674618514962195</v>
      </c>
      <c r="P3" s="12">
        <v>0.308424054237175</v>
      </c>
      <c r="Q3" s="12">
        <v>0.820525722121466</v>
      </c>
      <c r="R3" s="7">
        <v>705486.0</v>
      </c>
      <c r="S3" s="12">
        <v>0.0656856021583016</v>
      </c>
    </row>
    <row r="4">
      <c r="A4" s="5">
        <v>9.31980000244E11</v>
      </c>
      <c r="B4" s="5">
        <v>2022.0</v>
      </c>
      <c r="C4" s="5">
        <v>7947.0</v>
      </c>
      <c r="D4" s="5" t="s">
        <v>43</v>
      </c>
      <c r="E4" s="5">
        <v>1117.0</v>
      </c>
      <c r="F4" s="5" t="s">
        <v>65</v>
      </c>
      <c r="G4" s="5" t="s">
        <v>284</v>
      </c>
      <c r="H4" s="5">
        <v>77042.0</v>
      </c>
      <c r="I4" s="7">
        <v>659910.0</v>
      </c>
      <c r="J4" s="7">
        <v>550633.0</v>
      </c>
      <c r="K4" s="7">
        <v>501501.0</v>
      </c>
      <c r="L4" s="7">
        <v>109277.0</v>
      </c>
      <c r="M4" s="7">
        <v>158409.0</v>
      </c>
      <c r="N4" s="12">
        <v>0.315869758983531</v>
      </c>
      <c r="O4" s="12">
        <v>0.0979698943770799</v>
      </c>
      <c r="P4" s="12">
        <v>0.217899864606451</v>
      </c>
      <c r="Q4" s="12">
        <v>0.689840855001925</v>
      </c>
      <c r="R4" s="7">
        <v>702036.0</v>
      </c>
      <c r="S4" s="12">
        <v>0.0638359776333137</v>
      </c>
    </row>
    <row r="5">
      <c r="A5" s="5">
        <v>9.31980000252E11</v>
      </c>
      <c r="B5" s="5">
        <v>2022.0</v>
      </c>
      <c r="C5" s="5">
        <v>7947.0</v>
      </c>
      <c r="D5" s="5" t="s">
        <v>43</v>
      </c>
      <c r="E5" s="5">
        <v>1117.0</v>
      </c>
      <c r="F5" s="5" t="s">
        <v>65</v>
      </c>
      <c r="G5" s="5" t="s">
        <v>292</v>
      </c>
      <c r="H5" s="5">
        <v>77042.0</v>
      </c>
      <c r="I5" s="7">
        <v>950000.0</v>
      </c>
      <c r="J5" s="7">
        <v>390938.0</v>
      </c>
      <c r="K5" s="7">
        <v>380000.0</v>
      </c>
      <c r="L5" s="7">
        <v>559062.0</v>
      </c>
      <c r="M5" s="7">
        <v>570000.0</v>
      </c>
      <c r="N5" s="12">
        <v>1.5</v>
      </c>
      <c r="O5" s="12">
        <v>0.0287842105263158</v>
      </c>
      <c r="P5" s="12">
        <v>1.47121578947368</v>
      </c>
      <c r="Q5" s="12">
        <v>0.980810526315789</v>
      </c>
      <c r="R5" s="9"/>
      <c r="S5" s="13"/>
    </row>
    <row r="6">
      <c r="A6" s="5">
        <v>9.32100000533E11</v>
      </c>
      <c r="B6" s="5">
        <v>2022.0</v>
      </c>
      <c r="C6" s="5">
        <v>7946.0</v>
      </c>
      <c r="D6" s="5" t="s">
        <v>43</v>
      </c>
      <c r="E6" s="5">
        <v>1117.0</v>
      </c>
      <c r="F6" s="5" t="s">
        <v>65</v>
      </c>
      <c r="G6" s="5" t="s">
        <v>544</v>
      </c>
      <c r="H6" s="5">
        <v>77042.0</v>
      </c>
      <c r="I6" s="7">
        <v>663879.0</v>
      </c>
      <c r="J6" s="7">
        <v>410805.0</v>
      </c>
      <c r="K6" s="7">
        <v>410805.0</v>
      </c>
      <c r="L6" s="7">
        <v>253074.0</v>
      </c>
      <c r="M6" s="7">
        <v>253074.0</v>
      </c>
      <c r="N6" s="12">
        <v>0.61604410851864</v>
      </c>
      <c r="O6" s="12">
        <v>0.0</v>
      </c>
      <c r="P6" s="12">
        <v>0.61604410851864</v>
      </c>
      <c r="Q6" s="12">
        <v>1.0</v>
      </c>
      <c r="R6" s="7">
        <v>1073233.0</v>
      </c>
      <c r="S6" s="12">
        <v>0.61660935200541</v>
      </c>
    </row>
    <row r="7">
      <c r="A7" s="5">
        <v>9.32100000549E11</v>
      </c>
      <c r="B7" s="5">
        <v>2022.0</v>
      </c>
      <c r="C7" s="5">
        <v>7946.0</v>
      </c>
      <c r="D7" s="5" t="s">
        <v>43</v>
      </c>
      <c r="E7" s="5">
        <v>1117.0</v>
      </c>
      <c r="F7" s="5" t="s">
        <v>465</v>
      </c>
      <c r="G7" s="5" t="s">
        <v>559</v>
      </c>
      <c r="H7" s="5">
        <v>77042.0</v>
      </c>
      <c r="I7" s="7">
        <v>604893.0</v>
      </c>
      <c r="J7" s="7">
        <v>424010.0</v>
      </c>
      <c r="K7" s="7">
        <v>410153.0</v>
      </c>
      <c r="L7" s="7">
        <v>180883.0</v>
      </c>
      <c r="M7" s="7">
        <v>194740.0</v>
      </c>
      <c r="N7" s="12">
        <v>0.474798428878979</v>
      </c>
      <c r="O7" s="12">
        <v>0.0337849534198213</v>
      </c>
      <c r="P7" s="12">
        <v>0.441013475459157</v>
      </c>
      <c r="Q7" s="12">
        <v>0.928843586320221</v>
      </c>
      <c r="R7" s="7">
        <v>1084691.0</v>
      </c>
      <c r="S7" s="12">
        <v>0.793194829498771</v>
      </c>
    </row>
    <row r="8">
      <c r="A8" s="5">
        <v>9.32140000673E11</v>
      </c>
      <c r="B8" s="5">
        <v>2022.0</v>
      </c>
      <c r="C8" s="5">
        <v>7946.0</v>
      </c>
      <c r="D8" s="5" t="s">
        <v>43</v>
      </c>
      <c r="E8" s="5">
        <v>1117.0</v>
      </c>
      <c r="F8" s="5" t="s">
        <v>465</v>
      </c>
      <c r="G8" s="5" t="s">
        <v>684</v>
      </c>
      <c r="H8" s="5">
        <v>77042.0</v>
      </c>
      <c r="I8" s="7">
        <v>847138.0</v>
      </c>
      <c r="J8" s="7">
        <v>632839.0</v>
      </c>
      <c r="K8" s="7">
        <v>629853.0</v>
      </c>
      <c r="L8" s="7">
        <v>214299.0</v>
      </c>
      <c r="M8" s="7">
        <v>217285.0</v>
      </c>
      <c r="N8" s="12">
        <v>0.344977320104849</v>
      </c>
      <c r="O8" s="12">
        <v>0.00474078872371808</v>
      </c>
      <c r="P8" s="12">
        <v>0.340236531381131</v>
      </c>
      <c r="Q8" s="12">
        <v>0.986257680005522</v>
      </c>
      <c r="R8" s="7">
        <v>889442.0</v>
      </c>
      <c r="S8" s="12">
        <v>0.0499375544480356</v>
      </c>
    </row>
    <row r="9">
      <c r="A9" s="5">
        <v>9.32180000766E11</v>
      </c>
      <c r="B9" s="5">
        <v>2022.0</v>
      </c>
      <c r="C9" s="5">
        <v>7946.0</v>
      </c>
      <c r="D9" s="5" t="s">
        <v>43</v>
      </c>
      <c r="E9" s="5">
        <v>1117.0</v>
      </c>
      <c r="F9" s="5" t="s">
        <v>465</v>
      </c>
      <c r="G9" s="5" t="s">
        <v>776</v>
      </c>
      <c r="H9" s="5">
        <v>77042.0</v>
      </c>
      <c r="I9" s="7">
        <v>946687.0</v>
      </c>
      <c r="J9" s="7">
        <v>460620.0</v>
      </c>
      <c r="K9" s="7">
        <v>368496.0</v>
      </c>
      <c r="L9" s="7">
        <v>486067.0</v>
      </c>
      <c r="M9" s="7">
        <v>578191.0</v>
      </c>
      <c r="N9" s="12">
        <v>1.56905638053058</v>
      </c>
      <c r="O9" s="12">
        <v>0.25</v>
      </c>
      <c r="P9" s="12">
        <v>1.31905638053058</v>
      </c>
      <c r="Q9" s="12">
        <v>0.840668567999156</v>
      </c>
      <c r="R9" s="7">
        <v>1315375.0</v>
      </c>
      <c r="S9" s="12">
        <v>0.389450789965426</v>
      </c>
    </row>
    <row r="10">
      <c r="A10" s="5">
        <v>9.32180000769E11</v>
      </c>
      <c r="B10" s="5">
        <v>2022.0</v>
      </c>
      <c r="C10" s="5">
        <v>7946.0</v>
      </c>
      <c r="D10" s="5" t="s">
        <v>43</v>
      </c>
      <c r="E10" s="5">
        <v>1117.0</v>
      </c>
      <c r="F10" s="5" t="s">
        <v>465</v>
      </c>
      <c r="G10" s="5" t="s">
        <v>779</v>
      </c>
      <c r="H10" s="5">
        <v>77042.0</v>
      </c>
      <c r="I10" s="7">
        <v>1345000.0</v>
      </c>
      <c r="J10" s="7">
        <v>565965.0</v>
      </c>
      <c r="K10" s="7">
        <v>528234.0</v>
      </c>
      <c r="L10" s="7">
        <v>779035.0</v>
      </c>
      <c r="M10" s="7">
        <v>816766.0</v>
      </c>
      <c r="N10" s="12">
        <v>1.54622004641882</v>
      </c>
      <c r="O10" s="12">
        <v>0.0714285714285714</v>
      </c>
      <c r="P10" s="12">
        <v>1.47479147499025</v>
      </c>
      <c r="Q10" s="12">
        <v>0.953804394404272</v>
      </c>
      <c r="R10" s="7">
        <v>1674576.0</v>
      </c>
      <c r="S10" s="12">
        <v>0.245037918215613</v>
      </c>
    </row>
    <row r="11">
      <c r="A11" s="5">
        <v>9.32180000789E11</v>
      </c>
      <c r="B11" s="5">
        <v>2022.0</v>
      </c>
      <c r="C11" s="5">
        <v>7946.0</v>
      </c>
      <c r="D11" s="5" t="s">
        <v>43</v>
      </c>
      <c r="E11" s="5">
        <v>1117.0</v>
      </c>
      <c r="F11" s="5" t="s">
        <v>465</v>
      </c>
      <c r="G11" s="5" t="s">
        <v>798</v>
      </c>
      <c r="H11" s="5">
        <v>77042.0</v>
      </c>
      <c r="I11" s="7">
        <v>950000.0</v>
      </c>
      <c r="J11" s="7">
        <v>533250.0</v>
      </c>
      <c r="K11" s="7">
        <v>658890.0</v>
      </c>
      <c r="L11" s="7">
        <v>416750.0</v>
      </c>
      <c r="M11" s="7">
        <v>291110.0</v>
      </c>
      <c r="N11" s="12">
        <v>0.441818816494407</v>
      </c>
      <c r="O11" s="12">
        <v>-0.190684332741428</v>
      </c>
      <c r="P11" s="12">
        <v>0.632503149235836</v>
      </c>
      <c r="Q11" s="12">
        <v>1.43158943354745</v>
      </c>
      <c r="R11" s="7">
        <v>1241956.0</v>
      </c>
      <c r="S11" s="12">
        <v>0.307322105263157</v>
      </c>
    </row>
    <row r="12">
      <c r="A12" s="5">
        <v>9.32190000793E11</v>
      </c>
      <c r="B12" s="5">
        <v>2022.0</v>
      </c>
      <c r="C12" s="5">
        <v>7946.0</v>
      </c>
      <c r="D12" s="5" t="s">
        <v>43</v>
      </c>
      <c r="E12" s="5">
        <v>1117.0</v>
      </c>
      <c r="F12" s="5" t="s">
        <v>465</v>
      </c>
      <c r="G12" s="5" t="s">
        <v>802</v>
      </c>
      <c r="H12" s="5">
        <v>77042.0</v>
      </c>
      <c r="I12" s="7">
        <v>988000.0</v>
      </c>
      <c r="J12" s="7">
        <v>643157.0</v>
      </c>
      <c r="K12" s="7">
        <v>681110.0</v>
      </c>
      <c r="L12" s="7">
        <v>344843.0</v>
      </c>
      <c r="M12" s="7">
        <v>306890.0</v>
      </c>
      <c r="N12" s="12">
        <v>0.450573328830879</v>
      </c>
      <c r="O12" s="12">
        <v>-0.0557222768715772</v>
      </c>
      <c r="P12" s="12">
        <v>0.506295605702456</v>
      </c>
      <c r="Q12" s="12">
        <v>1.12366971879174</v>
      </c>
      <c r="R12" s="7">
        <v>1179805.0</v>
      </c>
      <c r="S12" s="12">
        <v>0.194134615384615</v>
      </c>
    </row>
    <row r="13">
      <c r="A13" s="5">
        <v>9.32200000821E11</v>
      </c>
      <c r="B13" s="5">
        <v>2022.0</v>
      </c>
      <c r="C13" s="5">
        <v>7946.0</v>
      </c>
      <c r="D13" s="5" t="s">
        <v>43</v>
      </c>
      <c r="E13" s="5">
        <v>1117.0</v>
      </c>
      <c r="F13" s="5" t="s">
        <v>465</v>
      </c>
      <c r="G13" s="5" t="s">
        <v>830</v>
      </c>
      <c r="H13" s="5">
        <v>77042.0</v>
      </c>
      <c r="I13" s="7">
        <v>841646.0</v>
      </c>
      <c r="J13" s="7">
        <v>564457.0</v>
      </c>
      <c r="K13" s="7">
        <v>437427.0</v>
      </c>
      <c r="L13" s="7">
        <v>277189.0</v>
      </c>
      <c r="M13" s="7">
        <v>404219.0</v>
      </c>
      <c r="N13" s="12">
        <v>0.924083332761809</v>
      </c>
      <c r="O13" s="12">
        <v>0.290402741486008</v>
      </c>
      <c r="P13" s="12">
        <v>0.633680591275801</v>
      </c>
      <c r="Q13" s="12">
        <v>0.685739660926379</v>
      </c>
      <c r="R13" s="7">
        <v>868062.0</v>
      </c>
      <c r="S13" s="12">
        <v>0.03138611720367</v>
      </c>
    </row>
    <row r="14">
      <c r="A14" s="5">
        <v>9.32220000896E11</v>
      </c>
      <c r="B14" s="5">
        <v>2022.0</v>
      </c>
      <c r="C14" s="5">
        <v>7946.0</v>
      </c>
      <c r="D14" s="5" t="s">
        <v>43</v>
      </c>
      <c r="E14" s="5">
        <v>1117.0</v>
      </c>
      <c r="F14" s="5" t="s">
        <v>864</v>
      </c>
      <c r="G14" s="5" t="s">
        <v>900</v>
      </c>
      <c r="H14" s="5">
        <v>77042.0</v>
      </c>
      <c r="I14" s="7">
        <v>1145052.0</v>
      </c>
      <c r="J14" s="7">
        <v>799273.0</v>
      </c>
      <c r="K14" s="7">
        <v>794788.0</v>
      </c>
      <c r="L14" s="7">
        <v>345779.0</v>
      </c>
      <c r="M14" s="7">
        <v>350264.0</v>
      </c>
      <c r="N14" s="12">
        <v>0.440701168110238</v>
      </c>
      <c r="O14" s="12">
        <v>0.00564301423775903</v>
      </c>
      <c r="P14" s="12">
        <v>0.435058153872479</v>
      </c>
      <c r="Q14" s="12">
        <v>0.987195372633213</v>
      </c>
      <c r="R14" s="7">
        <v>1207727.0</v>
      </c>
      <c r="S14" s="12">
        <v>0.0547355054617606</v>
      </c>
    </row>
    <row r="15">
      <c r="A15" s="5">
        <v>9.32250000954E11</v>
      </c>
      <c r="B15" s="5">
        <v>2022.0</v>
      </c>
      <c r="C15" s="5">
        <v>7946.0</v>
      </c>
      <c r="D15" s="5" t="s">
        <v>43</v>
      </c>
      <c r="E15" s="5">
        <v>1117.0</v>
      </c>
      <c r="F15" s="5" t="s">
        <v>465</v>
      </c>
      <c r="G15" s="5" t="s">
        <v>956</v>
      </c>
      <c r="H15" s="5">
        <v>77042.0</v>
      </c>
      <c r="I15" s="7">
        <v>814091.0</v>
      </c>
      <c r="J15" s="7">
        <v>484403.0</v>
      </c>
      <c r="K15" s="7">
        <v>657000.0</v>
      </c>
      <c r="L15" s="7">
        <v>329688.0</v>
      </c>
      <c r="M15" s="7">
        <v>157091.0</v>
      </c>
      <c r="N15" s="12">
        <v>0.239103500761034</v>
      </c>
      <c r="O15" s="12">
        <v>-0.262704718417047</v>
      </c>
      <c r="P15" s="12">
        <v>0.501808219178082</v>
      </c>
      <c r="Q15" s="12">
        <v>2.09870711880375</v>
      </c>
      <c r="R15" s="7">
        <v>1410472.0</v>
      </c>
      <c r="S15" s="12">
        <v>0.732572894185048</v>
      </c>
    </row>
    <row r="16">
      <c r="A16" s="5">
        <v>9.32270000018E11</v>
      </c>
      <c r="B16" s="5">
        <v>2022.0</v>
      </c>
      <c r="C16" s="5">
        <v>7946.0</v>
      </c>
      <c r="D16" s="5" t="s">
        <v>43</v>
      </c>
      <c r="E16" s="5">
        <v>1117.0</v>
      </c>
      <c r="F16" s="5" t="s">
        <v>465</v>
      </c>
      <c r="G16" s="5" t="s">
        <v>1010</v>
      </c>
      <c r="H16" s="5">
        <v>77042.0</v>
      </c>
      <c r="I16" s="7">
        <v>1009103.0</v>
      </c>
      <c r="J16" s="7">
        <v>449069.0</v>
      </c>
      <c r="K16" s="7">
        <v>597757.0</v>
      </c>
      <c r="L16" s="7">
        <v>560034.0</v>
      </c>
      <c r="M16" s="7">
        <v>411346.0</v>
      </c>
      <c r="N16" s="12">
        <v>0.688149197750925</v>
      </c>
      <c r="O16" s="12">
        <v>-0.248743218398111</v>
      </c>
      <c r="P16" s="12">
        <v>0.936892416149037</v>
      </c>
      <c r="Q16" s="12">
        <v>1.36146698886095</v>
      </c>
      <c r="R16" s="7">
        <v>1069834.0</v>
      </c>
      <c r="S16" s="12">
        <v>0.0601831527604219</v>
      </c>
    </row>
    <row r="17">
      <c r="A17" s="5">
        <v>9.32280000068E11</v>
      </c>
      <c r="B17" s="5">
        <v>2022.0</v>
      </c>
      <c r="C17" s="5">
        <v>7946.0</v>
      </c>
      <c r="D17" s="5" t="s">
        <v>43</v>
      </c>
      <c r="E17" s="5">
        <v>1117.0</v>
      </c>
      <c r="F17" s="5" t="s">
        <v>864</v>
      </c>
      <c r="G17" s="5" t="s">
        <v>1060</v>
      </c>
      <c r="H17" s="5">
        <v>77042.0</v>
      </c>
      <c r="I17" s="7">
        <v>1025928.0</v>
      </c>
      <c r="J17" s="7">
        <v>785392.0</v>
      </c>
      <c r="K17" s="7">
        <v>846332.0</v>
      </c>
      <c r="L17" s="7">
        <v>240536.0</v>
      </c>
      <c r="M17" s="7">
        <v>179596.0</v>
      </c>
      <c r="N17" s="12">
        <v>0.212205139354295</v>
      </c>
      <c r="O17" s="12">
        <v>-0.0720048397082941</v>
      </c>
      <c r="P17" s="12">
        <v>0.28420997906259</v>
      </c>
      <c r="Q17" s="12">
        <v>1.33931713401189</v>
      </c>
      <c r="R17" s="7">
        <v>1146976.0</v>
      </c>
      <c r="S17" s="12">
        <v>0.11798878673747</v>
      </c>
    </row>
    <row r="18">
      <c r="A18" s="5">
        <v>9.82410000005E11</v>
      </c>
      <c r="B18" s="5">
        <v>2022.0</v>
      </c>
      <c r="C18" s="5">
        <v>7946.0</v>
      </c>
      <c r="D18" s="5" t="s">
        <v>1097</v>
      </c>
      <c r="E18" s="5">
        <v>1117.0</v>
      </c>
      <c r="F18" s="5" t="s">
        <v>465</v>
      </c>
      <c r="G18" s="5" t="s">
        <v>1102</v>
      </c>
      <c r="H18" s="5">
        <v>77042.0</v>
      </c>
      <c r="I18" s="7">
        <v>795866.0</v>
      </c>
      <c r="J18" s="7">
        <v>666729.0</v>
      </c>
      <c r="K18" s="7">
        <v>638717.0</v>
      </c>
      <c r="L18" s="7">
        <v>129137.0</v>
      </c>
      <c r="M18" s="7">
        <v>157149.0</v>
      </c>
      <c r="N18" s="12">
        <v>0.246038542891452</v>
      </c>
      <c r="O18" s="12">
        <v>0.0438566689159674</v>
      </c>
      <c r="P18" s="12">
        <v>0.202181873975485</v>
      </c>
      <c r="Q18" s="12">
        <v>0.821748786183812</v>
      </c>
      <c r="R18" s="7">
        <v>818370.0</v>
      </c>
      <c r="S18" s="12">
        <v>0.0282761168337384</v>
      </c>
    </row>
    <row r="19">
      <c r="A19" s="5">
        <v>1.034840000421E12</v>
      </c>
      <c r="B19" s="5">
        <v>2022.0</v>
      </c>
      <c r="C19" s="5">
        <v>7946.0</v>
      </c>
      <c r="D19" s="5" t="s">
        <v>1122</v>
      </c>
      <c r="E19" s="5">
        <v>1117.0</v>
      </c>
      <c r="F19" s="5" t="s">
        <v>65</v>
      </c>
      <c r="G19" s="5" t="s">
        <v>1146</v>
      </c>
      <c r="H19" s="5">
        <v>77042.0</v>
      </c>
      <c r="I19" s="7">
        <v>916572.0</v>
      </c>
      <c r="J19" s="7">
        <v>693724.0</v>
      </c>
      <c r="K19" s="7">
        <v>658831.0</v>
      </c>
      <c r="L19" s="7">
        <v>222848.0</v>
      </c>
      <c r="M19" s="7">
        <v>257741.0</v>
      </c>
      <c r="N19" s="12">
        <v>0.39120958181992</v>
      </c>
      <c r="O19" s="12">
        <v>0.052961988734592</v>
      </c>
      <c r="P19" s="12">
        <v>0.338247593085328</v>
      </c>
      <c r="Q19" s="12">
        <v>0.864619909133587</v>
      </c>
      <c r="R19" s="7">
        <v>950734.0</v>
      </c>
      <c r="S19" s="12">
        <v>0.0372714854915925</v>
      </c>
    </row>
    <row r="20">
      <c r="A20" s="5">
        <v>1.075870001108E12</v>
      </c>
      <c r="B20" s="5">
        <v>2022.0</v>
      </c>
      <c r="C20" s="5">
        <v>7946.0</v>
      </c>
      <c r="D20" s="5" t="s">
        <v>1395</v>
      </c>
      <c r="E20" s="5">
        <v>1117.0</v>
      </c>
      <c r="F20" s="5" t="s">
        <v>65</v>
      </c>
      <c r="G20" s="5" t="s">
        <v>1398</v>
      </c>
      <c r="H20" s="5">
        <v>77042.0</v>
      </c>
      <c r="I20" s="7">
        <v>738300.0</v>
      </c>
      <c r="J20" s="7">
        <v>573621.0</v>
      </c>
      <c r="K20" s="7">
        <v>550396.0</v>
      </c>
      <c r="L20" s="7">
        <v>164679.0</v>
      </c>
      <c r="M20" s="7">
        <v>187904.0</v>
      </c>
      <c r="N20" s="12">
        <v>0.341397829926089</v>
      </c>
      <c r="O20" s="12">
        <v>0.0421968909657772</v>
      </c>
      <c r="P20" s="12">
        <v>0.299200938960312</v>
      </c>
      <c r="Q20" s="12">
        <v>0.876399650885558</v>
      </c>
      <c r="R20" s="7">
        <v>762210.0</v>
      </c>
      <c r="S20" s="12">
        <v>0.0323852092645267</v>
      </c>
    </row>
    <row r="21">
      <c r="I21" s="9"/>
      <c r="J21" s="9"/>
      <c r="K21" s="9"/>
      <c r="L21" s="9"/>
      <c r="M21" s="9"/>
      <c r="N21" s="13"/>
      <c r="O21" s="13"/>
      <c r="P21" s="13"/>
      <c r="Q21" s="13"/>
      <c r="R21" s="9"/>
      <c r="S21" s="13"/>
    </row>
    <row r="22">
      <c r="I22" s="9"/>
      <c r="J22" s="9"/>
      <c r="K22" s="9"/>
      <c r="L22" s="9"/>
      <c r="M22" s="9"/>
      <c r="N22" s="13"/>
      <c r="O22" s="13"/>
      <c r="P22" s="13"/>
      <c r="Q22" s="13"/>
      <c r="R22" s="9"/>
      <c r="S22" s="13"/>
    </row>
    <row r="23">
      <c r="I23" s="9"/>
      <c r="J23" s="9"/>
      <c r="K23" s="9"/>
      <c r="L23" s="9"/>
      <c r="M23" s="9"/>
      <c r="N23" s="13"/>
      <c r="O23" s="13"/>
      <c r="P23" s="13"/>
      <c r="Q23" s="13"/>
      <c r="R23" s="9"/>
      <c r="S23" s="13"/>
    </row>
    <row r="24">
      <c r="I24" s="9"/>
      <c r="J24" s="9"/>
      <c r="K24" s="9"/>
      <c r="L24" s="9"/>
      <c r="M24" s="9"/>
      <c r="N24" s="13"/>
      <c r="O24" s="13"/>
      <c r="P24" s="13"/>
      <c r="Q24" s="13"/>
      <c r="R24" s="9"/>
      <c r="S24" s="13"/>
    </row>
    <row r="25">
      <c r="I25" s="9"/>
      <c r="J25" s="9"/>
      <c r="K25" s="9"/>
      <c r="L25" s="9"/>
      <c r="M25" s="9"/>
      <c r="N25" s="13"/>
      <c r="O25" s="13"/>
      <c r="P25" s="13"/>
      <c r="Q25" s="13"/>
      <c r="R25" s="9"/>
      <c r="S25" s="13"/>
    </row>
    <row r="26">
      <c r="I26" s="9"/>
      <c r="J26" s="9"/>
      <c r="K26" s="9"/>
      <c r="L26" s="9"/>
      <c r="M26" s="9"/>
      <c r="N26" s="13"/>
      <c r="O26" s="13"/>
      <c r="P26" s="13"/>
      <c r="Q26" s="13"/>
      <c r="R26" s="9"/>
      <c r="S26" s="13"/>
    </row>
    <row r="27">
      <c r="I27" s="9"/>
      <c r="J27" s="9"/>
      <c r="K27" s="9"/>
      <c r="L27" s="9"/>
      <c r="M27" s="9"/>
      <c r="N27" s="13"/>
      <c r="O27" s="13"/>
      <c r="P27" s="13"/>
      <c r="Q27" s="13"/>
      <c r="R27" s="9"/>
      <c r="S27" s="13"/>
    </row>
    <row r="28">
      <c r="I28" s="9"/>
      <c r="J28" s="9"/>
      <c r="K28" s="9"/>
      <c r="L28" s="9"/>
      <c r="M28" s="9"/>
      <c r="N28" s="13"/>
      <c r="O28" s="13"/>
      <c r="P28" s="13"/>
      <c r="Q28" s="13"/>
      <c r="R28" s="9"/>
      <c r="S28" s="13"/>
    </row>
    <row r="29">
      <c r="I29" s="9"/>
      <c r="J29" s="9"/>
      <c r="K29" s="9"/>
      <c r="L29" s="9"/>
      <c r="M29" s="9"/>
      <c r="N29" s="13"/>
      <c r="O29" s="13"/>
      <c r="P29" s="13"/>
      <c r="Q29" s="13"/>
      <c r="R29" s="9"/>
      <c r="S29" s="13"/>
    </row>
    <row r="30">
      <c r="I30" s="9"/>
      <c r="J30" s="9"/>
      <c r="K30" s="9"/>
      <c r="L30" s="9"/>
      <c r="M30" s="9"/>
      <c r="N30" s="13"/>
      <c r="O30" s="13"/>
      <c r="P30" s="13"/>
      <c r="Q30" s="13"/>
      <c r="R30" s="9"/>
      <c r="S30" s="13"/>
    </row>
    <row r="31">
      <c r="I31" s="9"/>
      <c r="J31" s="9"/>
      <c r="K31" s="9"/>
      <c r="L31" s="9"/>
      <c r="M31" s="9"/>
      <c r="N31" s="13"/>
      <c r="O31" s="13"/>
      <c r="P31" s="13"/>
      <c r="Q31" s="13"/>
      <c r="R31" s="9"/>
      <c r="S31" s="13"/>
    </row>
    <row r="32">
      <c r="I32" s="9"/>
      <c r="J32" s="9"/>
      <c r="K32" s="9"/>
      <c r="L32" s="9"/>
      <c r="M32" s="9"/>
      <c r="N32" s="13"/>
      <c r="O32" s="13"/>
      <c r="P32" s="13"/>
      <c r="Q32" s="13"/>
      <c r="R32" s="9"/>
      <c r="S32" s="13"/>
    </row>
    <row r="33">
      <c r="I33" s="9"/>
      <c r="J33" s="9"/>
      <c r="K33" s="9"/>
      <c r="L33" s="9"/>
      <c r="M33" s="9"/>
      <c r="N33" s="13"/>
      <c r="O33" s="13"/>
      <c r="P33" s="13"/>
      <c r="Q33" s="13"/>
      <c r="R33" s="9"/>
      <c r="S33" s="13"/>
    </row>
    <row r="34">
      <c r="I34" s="9"/>
      <c r="J34" s="9"/>
      <c r="K34" s="9"/>
      <c r="L34" s="9"/>
      <c r="M34" s="9"/>
      <c r="N34" s="13"/>
      <c r="O34" s="13"/>
      <c r="P34" s="13"/>
      <c r="Q34" s="13"/>
      <c r="R34" s="9"/>
      <c r="S34" s="13"/>
    </row>
    <row r="35">
      <c r="I35" s="9"/>
      <c r="J35" s="9"/>
      <c r="K35" s="9"/>
      <c r="L35" s="9"/>
      <c r="M35" s="9"/>
      <c r="N35" s="13"/>
      <c r="O35" s="13"/>
      <c r="P35" s="13"/>
      <c r="Q35" s="13"/>
      <c r="R35" s="9"/>
      <c r="S35" s="13"/>
    </row>
    <row r="36">
      <c r="I36" s="9"/>
      <c r="J36" s="9"/>
      <c r="K36" s="9"/>
      <c r="L36" s="9"/>
      <c r="M36" s="9"/>
      <c r="N36" s="13"/>
      <c r="O36" s="13"/>
      <c r="P36" s="13"/>
      <c r="Q36" s="13"/>
      <c r="R36" s="9"/>
      <c r="S36" s="13"/>
    </row>
    <row r="37">
      <c r="I37" s="9"/>
      <c r="J37" s="9"/>
      <c r="K37" s="9"/>
      <c r="L37" s="9"/>
      <c r="M37" s="9"/>
      <c r="N37" s="13"/>
      <c r="O37" s="13"/>
      <c r="P37" s="13"/>
      <c r="Q37" s="13"/>
      <c r="R37" s="9"/>
      <c r="S37" s="13"/>
    </row>
    <row r="38">
      <c r="I38" s="9"/>
      <c r="J38" s="9"/>
      <c r="K38" s="9"/>
      <c r="L38" s="9"/>
      <c r="M38" s="9"/>
      <c r="N38" s="13"/>
      <c r="O38" s="13"/>
      <c r="P38" s="13"/>
      <c r="Q38" s="13"/>
      <c r="R38" s="9"/>
      <c r="S38" s="13"/>
    </row>
    <row r="39">
      <c r="I39" s="9"/>
      <c r="J39" s="9"/>
      <c r="K39" s="9"/>
      <c r="L39" s="9"/>
      <c r="M39" s="9"/>
      <c r="N39" s="13"/>
      <c r="O39" s="13"/>
      <c r="P39" s="13"/>
      <c r="Q39" s="13"/>
      <c r="R39" s="9"/>
      <c r="S39" s="13"/>
    </row>
    <row r="40">
      <c r="I40" s="9"/>
      <c r="J40" s="9"/>
      <c r="K40" s="9"/>
      <c r="L40" s="9"/>
      <c r="M40" s="9"/>
      <c r="N40" s="13"/>
      <c r="O40" s="13"/>
      <c r="P40" s="13"/>
      <c r="Q40" s="13"/>
      <c r="R40" s="9"/>
      <c r="S40" s="13"/>
    </row>
    <row r="41">
      <c r="I41" s="9"/>
      <c r="J41" s="9"/>
      <c r="K41" s="9"/>
      <c r="L41" s="9"/>
      <c r="M41" s="9"/>
      <c r="N41" s="13"/>
      <c r="O41" s="13"/>
      <c r="P41" s="13"/>
      <c r="Q41" s="13"/>
      <c r="R41" s="9"/>
      <c r="S41" s="13"/>
    </row>
    <row r="42">
      <c r="I42" s="9"/>
      <c r="J42" s="9"/>
      <c r="K42" s="9"/>
      <c r="L42" s="9"/>
      <c r="M42" s="9"/>
      <c r="N42" s="13"/>
      <c r="O42" s="13"/>
      <c r="P42" s="13"/>
      <c r="Q42" s="13"/>
      <c r="R42" s="9"/>
      <c r="S42" s="13"/>
    </row>
    <row r="43">
      <c r="I43" s="9"/>
      <c r="J43" s="9"/>
      <c r="K43" s="9"/>
      <c r="L43" s="9"/>
      <c r="M43" s="9"/>
      <c r="N43" s="13"/>
      <c r="O43" s="13"/>
      <c r="P43" s="13"/>
      <c r="Q43" s="13"/>
      <c r="R43" s="9"/>
      <c r="S43" s="13"/>
    </row>
    <row r="44">
      <c r="I44" s="9"/>
      <c r="J44" s="9"/>
      <c r="K44" s="9"/>
      <c r="L44" s="9"/>
      <c r="M44" s="9"/>
      <c r="N44" s="13"/>
      <c r="O44" s="13"/>
      <c r="P44" s="13"/>
      <c r="Q44" s="13"/>
      <c r="R44" s="9"/>
      <c r="S44" s="13"/>
    </row>
    <row r="45">
      <c r="I45" s="9"/>
      <c r="J45" s="9"/>
      <c r="K45" s="9"/>
      <c r="L45" s="9"/>
      <c r="M45" s="9"/>
      <c r="N45" s="13"/>
      <c r="O45" s="13"/>
      <c r="P45" s="13"/>
      <c r="Q45" s="13"/>
      <c r="R45" s="9"/>
      <c r="S45" s="13"/>
    </row>
    <row r="46">
      <c r="I46" s="9"/>
      <c r="J46" s="9"/>
      <c r="K46" s="9"/>
      <c r="L46" s="9"/>
      <c r="M46" s="9"/>
      <c r="N46" s="13"/>
      <c r="O46" s="13"/>
      <c r="P46" s="13"/>
      <c r="Q46" s="13"/>
      <c r="R46" s="9"/>
      <c r="S46" s="13"/>
    </row>
    <row r="47">
      <c r="I47" s="9"/>
      <c r="J47" s="9"/>
      <c r="K47" s="9"/>
      <c r="L47" s="9"/>
      <c r="M47" s="9"/>
      <c r="N47" s="13"/>
      <c r="O47" s="13"/>
      <c r="P47" s="13"/>
      <c r="Q47" s="13"/>
      <c r="R47" s="9"/>
      <c r="S47" s="13"/>
    </row>
    <row r="48">
      <c r="I48" s="9"/>
      <c r="J48" s="9"/>
      <c r="K48" s="9"/>
      <c r="L48" s="9"/>
      <c r="M48" s="9"/>
      <c r="N48" s="13"/>
      <c r="O48" s="13"/>
      <c r="P48" s="13"/>
      <c r="Q48" s="13"/>
      <c r="R48" s="9"/>
      <c r="S48" s="13"/>
    </row>
    <row r="49">
      <c r="I49" s="9"/>
      <c r="J49" s="9"/>
      <c r="K49" s="9"/>
      <c r="L49" s="9"/>
      <c r="M49" s="9"/>
      <c r="N49" s="13"/>
      <c r="O49" s="13"/>
      <c r="P49" s="13"/>
      <c r="Q49" s="13"/>
      <c r="R49" s="9"/>
      <c r="S49" s="13"/>
    </row>
    <row r="50">
      <c r="I50" s="9"/>
      <c r="J50" s="9"/>
      <c r="K50" s="9"/>
      <c r="L50" s="9"/>
      <c r="M50" s="9"/>
      <c r="N50" s="13"/>
      <c r="O50" s="13"/>
      <c r="P50" s="13"/>
      <c r="Q50" s="13"/>
      <c r="R50" s="9"/>
      <c r="S50" s="13"/>
    </row>
    <row r="51">
      <c r="I51" s="9"/>
      <c r="J51" s="9"/>
      <c r="K51" s="9"/>
      <c r="L51" s="9"/>
      <c r="M51" s="9"/>
      <c r="N51" s="13"/>
      <c r="O51" s="13"/>
      <c r="P51" s="13"/>
      <c r="Q51" s="13"/>
      <c r="R51" s="9"/>
      <c r="S51" s="13"/>
    </row>
    <row r="52">
      <c r="I52" s="9"/>
      <c r="J52" s="9"/>
      <c r="K52" s="9"/>
      <c r="L52" s="9"/>
      <c r="M52" s="9"/>
      <c r="N52" s="13"/>
      <c r="O52" s="13"/>
      <c r="P52" s="13"/>
      <c r="Q52" s="13"/>
      <c r="R52" s="9"/>
      <c r="S52" s="13"/>
    </row>
    <row r="53">
      <c r="I53" s="9"/>
      <c r="J53" s="9"/>
      <c r="K53" s="9"/>
      <c r="L53" s="9"/>
      <c r="M53" s="9"/>
      <c r="N53" s="13"/>
      <c r="O53" s="13"/>
      <c r="P53" s="13"/>
      <c r="Q53" s="13"/>
      <c r="R53" s="9"/>
      <c r="S53" s="13"/>
    </row>
    <row r="54">
      <c r="I54" s="9"/>
      <c r="J54" s="9"/>
      <c r="K54" s="9"/>
      <c r="L54" s="9"/>
      <c r="M54" s="9"/>
      <c r="N54" s="13"/>
      <c r="O54" s="13"/>
      <c r="P54" s="13"/>
      <c r="Q54" s="13"/>
      <c r="R54" s="9"/>
      <c r="S54" s="13"/>
    </row>
    <row r="55">
      <c r="I55" s="9"/>
      <c r="J55" s="9"/>
      <c r="K55" s="9"/>
      <c r="L55" s="9"/>
      <c r="M55" s="9"/>
      <c r="N55" s="13"/>
      <c r="O55" s="13"/>
      <c r="P55" s="13"/>
      <c r="Q55" s="13"/>
      <c r="R55" s="9"/>
      <c r="S55" s="13"/>
    </row>
    <row r="56">
      <c r="I56" s="9"/>
      <c r="J56" s="9"/>
      <c r="K56" s="9"/>
      <c r="L56" s="9"/>
      <c r="M56" s="9"/>
      <c r="N56" s="13"/>
      <c r="O56" s="13"/>
      <c r="P56" s="13"/>
      <c r="Q56" s="13"/>
      <c r="R56" s="9"/>
      <c r="S56" s="13"/>
    </row>
    <row r="57">
      <c r="I57" s="9"/>
      <c r="J57" s="9"/>
      <c r="K57" s="9"/>
      <c r="L57" s="9"/>
      <c r="M57" s="9"/>
      <c r="N57" s="13"/>
      <c r="O57" s="13"/>
      <c r="P57" s="13"/>
      <c r="Q57" s="13"/>
      <c r="R57" s="9"/>
      <c r="S57" s="13"/>
    </row>
    <row r="58">
      <c r="I58" s="9"/>
      <c r="J58" s="9"/>
      <c r="K58" s="9"/>
      <c r="L58" s="9"/>
      <c r="M58" s="9"/>
      <c r="N58" s="13"/>
      <c r="O58" s="13"/>
      <c r="P58" s="13"/>
      <c r="Q58" s="13"/>
      <c r="R58" s="9"/>
      <c r="S58" s="13"/>
    </row>
    <row r="59">
      <c r="I59" s="9"/>
      <c r="J59" s="9"/>
      <c r="K59" s="9"/>
      <c r="L59" s="9"/>
      <c r="M59" s="9"/>
      <c r="N59" s="13"/>
      <c r="O59" s="13"/>
      <c r="P59" s="13"/>
      <c r="Q59" s="13"/>
      <c r="R59" s="9"/>
      <c r="S59" s="13"/>
    </row>
    <row r="60">
      <c r="I60" s="9"/>
      <c r="J60" s="9"/>
      <c r="K60" s="9"/>
      <c r="L60" s="9"/>
      <c r="M60" s="9"/>
      <c r="N60" s="13"/>
      <c r="O60" s="13"/>
      <c r="P60" s="13"/>
      <c r="Q60" s="13"/>
      <c r="R60" s="9"/>
      <c r="S60" s="13"/>
    </row>
    <row r="61">
      <c r="I61" s="9"/>
      <c r="J61" s="9"/>
      <c r="K61" s="9"/>
      <c r="L61" s="9"/>
      <c r="M61" s="9"/>
      <c r="N61" s="13"/>
      <c r="O61" s="13"/>
      <c r="P61" s="13"/>
      <c r="Q61" s="13"/>
      <c r="R61" s="9"/>
      <c r="S61" s="13"/>
    </row>
    <row r="62">
      <c r="I62" s="9"/>
      <c r="J62" s="9"/>
      <c r="K62" s="9"/>
      <c r="L62" s="9"/>
      <c r="M62" s="9"/>
      <c r="N62" s="13"/>
      <c r="O62" s="13"/>
      <c r="P62" s="13"/>
      <c r="Q62" s="13"/>
      <c r="R62" s="9"/>
      <c r="S62" s="13"/>
    </row>
    <row r="63">
      <c r="I63" s="9"/>
      <c r="J63" s="9"/>
      <c r="K63" s="9"/>
      <c r="L63" s="9"/>
      <c r="M63" s="9"/>
      <c r="N63" s="13"/>
      <c r="O63" s="13"/>
      <c r="P63" s="13"/>
      <c r="Q63" s="13"/>
      <c r="R63" s="9"/>
      <c r="S63" s="13"/>
    </row>
    <row r="64">
      <c r="I64" s="9"/>
      <c r="J64" s="9"/>
      <c r="K64" s="9"/>
      <c r="L64" s="9"/>
      <c r="M64" s="9"/>
      <c r="N64" s="13"/>
      <c r="O64" s="13"/>
      <c r="P64" s="13"/>
      <c r="Q64" s="13"/>
      <c r="R64" s="9"/>
      <c r="S64" s="13"/>
    </row>
    <row r="65">
      <c r="I65" s="9"/>
      <c r="J65" s="9"/>
      <c r="K65" s="9"/>
      <c r="L65" s="9"/>
      <c r="M65" s="9"/>
      <c r="N65" s="13"/>
      <c r="O65" s="13"/>
      <c r="P65" s="13"/>
      <c r="Q65" s="13"/>
      <c r="R65" s="9"/>
      <c r="S65" s="13"/>
    </row>
    <row r="66">
      <c r="I66" s="9"/>
      <c r="J66" s="9"/>
      <c r="K66" s="9"/>
      <c r="L66" s="9"/>
      <c r="M66" s="9"/>
      <c r="N66" s="13"/>
      <c r="O66" s="13"/>
      <c r="P66" s="13"/>
      <c r="Q66" s="13"/>
      <c r="R66" s="9"/>
      <c r="S66" s="13"/>
    </row>
    <row r="67">
      <c r="I67" s="9"/>
      <c r="J67" s="9"/>
      <c r="K67" s="9"/>
      <c r="L67" s="9"/>
      <c r="M67" s="9"/>
      <c r="N67" s="13"/>
      <c r="O67" s="13"/>
      <c r="P67" s="13"/>
      <c r="Q67" s="13"/>
      <c r="R67" s="9"/>
      <c r="S67" s="13"/>
    </row>
    <row r="68">
      <c r="I68" s="9"/>
      <c r="J68" s="9"/>
      <c r="K68" s="9"/>
      <c r="L68" s="9"/>
      <c r="M68" s="9"/>
      <c r="N68" s="13"/>
      <c r="O68" s="13"/>
      <c r="P68" s="13"/>
      <c r="Q68" s="13"/>
      <c r="R68" s="9"/>
      <c r="S68" s="13"/>
    </row>
    <row r="69">
      <c r="I69" s="9"/>
      <c r="J69" s="9"/>
      <c r="K69" s="9"/>
      <c r="L69" s="9"/>
      <c r="M69" s="9"/>
      <c r="N69" s="13"/>
      <c r="O69" s="13"/>
      <c r="P69" s="13"/>
      <c r="Q69" s="13"/>
      <c r="R69" s="9"/>
      <c r="S69" s="13"/>
    </row>
    <row r="70">
      <c r="I70" s="9"/>
      <c r="J70" s="9"/>
      <c r="K70" s="9"/>
      <c r="L70" s="9"/>
      <c r="M70" s="9"/>
      <c r="N70" s="13"/>
      <c r="O70" s="13"/>
      <c r="P70" s="13"/>
      <c r="Q70" s="13"/>
      <c r="R70" s="9"/>
      <c r="S70" s="13"/>
    </row>
    <row r="71">
      <c r="I71" s="9"/>
      <c r="J71" s="9"/>
      <c r="K71" s="9"/>
      <c r="L71" s="9"/>
      <c r="M71" s="9"/>
      <c r="N71" s="13"/>
      <c r="O71" s="13"/>
      <c r="P71" s="13"/>
      <c r="Q71" s="13"/>
      <c r="R71" s="9"/>
      <c r="S71" s="13"/>
    </row>
    <row r="72">
      <c r="I72" s="9"/>
      <c r="J72" s="9"/>
      <c r="K72" s="9"/>
      <c r="L72" s="9"/>
      <c r="M72" s="9"/>
      <c r="N72" s="13"/>
      <c r="O72" s="13"/>
      <c r="P72" s="13"/>
      <c r="Q72" s="13"/>
      <c r="R72" s="9"/>
      <c r="S72" s="13"/>
    </row>
    <row r="73">
      <c r="I73" s="9"/>
      <c r="J73" s="9"/>
      <c r="K73" s="9"/>
      <c r="L73" s="9"/>
      <c r="M73" s="9"/>
      <c r="N73" s="13"/>
      <c r="O73" s="13"/>
      <c r="P73" s="13"/>
      <c r="Q73" s="13"/>
      <c r="R73" s="9"/>
      <c r="S73" s="13"/>
    </row>
    <row r="74">
      <c r="I74" s="9"/>
      <c r="J74" s="9"/>
      <c r="K74" s="9"/>
      <c r="L74" s="9"/>
      <c r="M74" s="9"/>
      <c r="N74" s="13"/>
      <c r="O74" s="13"/>
      <c r="P74" s="13"/>
      <c r="Q74" s="13"/>
      <c r="R74" s="9"/>
      <c r="S74" s="13"/>
    </row>
    <row r="75">
      <c r="I75" s="9"/>
      <c r="J75" s="9"/>
      <c r="K75" s="9"/>
      <c r="L75" s="9"/>
      <c r="M75" s="9"/>
      <c r="N75" s="13"/>
      <c r="O75" s="13"/>
      <c r="P75" s="13"/>
      <c r="Q75" s="13"/>
      <c r="R75" s="9"/>
      <c r="S75" s="13"/>
    </row>
    <row r="76">
      <c r="I76" s="9"/>
      <c r="J76" s="9"/>
      <c r="K76" s="9"/>
      <c r="L76" s="9"/>
      <c r="M76" s="9"/>
      <c r="N76" s="13"/>
      <c r="O76" s="13"/>
      <c r="P76" s="13"/>
      <c r="Q76" s="13"/>
      <c r="R76" s="9"/>
      <c r="S76" s="13"/>
    </row>
    <row r="77">
      <c r="I77" s="9"/>
      <c r="J77" s="9"/>
      <c r="K77" s="9"/>
      <c r="L77" s="9"/>
      <c r="M77" s="9"/>
      <c r="N77" s="13"/>
      <c r="O77" s="13"/>
      <c r="P77" s="13"/>
      <c r="Q77" s="13"/>
      <c r="R77" s="9"/>
      <c r="S77" s="13"/>
    </row>
    <row r="78">
      <c r="I78" s="9"/>
      <c r="J78" s="9"/>
      <c r="K78" s="9"/>
      <c r="L78" s="9"/>
      <c r="M78" s="9"/>
      <c r="N78" s="13"/>
      <c r="O78" s="13"/>
      <c r="P78" s="13"/>
      <c r="Q78" s="13"/>
      <c r="R78" s="9"/>
      <c r="S78" s="13"/>
    </row>
    <row r="79">
      <c r="I79" s="9"/>
      <c r="J79" s="9"/>
      <c r="K79" s="9"/>
      <c r="L79" s="9"/>
      <c r="M79" s="9"/>
      <c r="N79" s="13"/>
      <c r="O79" s="13"/>
      <c r="P79" s="13"/>
      <c r="Q79" s="13"/>
      <c r="R79" s="9"/>
      <c r="S79" s="13"/>
    </row>
    <row r="80">
      <c r="I80" s="9"/>
      <c r="J80" s="9"/>
      <c r="K80" s="9"/>
      <c r="L80" s="9"/>
      <c r="M80" s="9"/>
      <c r="N80" s="13"/>
      <c r="O80" s="13"/>
      <c r="P80" s="13"/>
      <c r="Q80" s="13"/>
      <c r="R80" s="9"/>
      <c r="S80" s="13"/>
    </row>
    <row r="81">
      <c r="I81" s="9"/>
      <c r="J81" s="9"/>
      <c r="K81" s="9"/>
      <c r="L81" s="9"/>
      <c r="M81" s="9"/>
      <c r="N81" s="13"/>
      <c r="O81" s="13"/>
      <c r="P81" s="13"/>
      <c r="Q81" s="13"/>
      <c r="R81" s="9"/>
      <c r="S81" s="13"/>
    </row>
    <row r="82">
      <c r="I82" s="9"/>
      <c r="J82" s="9"/>
      <c r="K82" s="9"/>
      <c r="L82" s="9"/>
      <c r="M82" s="9"/>
      <c r="N82" s="13"/>
      <c r="O82" s="13"/>
      <c r="P82" s="13"/>
      <c r="Q82" s="13"/>
      <c r="R82" s="9"/>
      <c r="S82" s="13"/>
    </row>
    <row r="83">
      <c r="I83" s="9"/>
      <c r="J83" s="9"/>
      <c r="K83" s="9"/>
      <c r="L83" s="9"/>
      <c r="M83" s="9"/>
      <c r="N83" s="13"/>
      <c r="O83" s="13"/>
      <c r="P83" s="13"/>
      <c r="Q83" s="13"/>
      <c r="R83" s="9"/>
      <c r="S83" s="13"/>
    </row>
    <row r="84">
      <c r="I84" s="9"/>
      <c r="J84" s="9"/>
      <c r="K84" s="9"/>
      <c r="L84" s="9"/>
      <c r="M84" s="9"/>
      <c r="N84" s="13"/>
      <c r="O84" s="13"/>
      <c r="P84" s="13"/>
      <c r="Q84" s="13"/>
      <c r="R84" s="9"/>
      <c r="S84" s="13"/>
    </row>
    <row r="85">
      <c r="I85" s="9"/>
      <c r="J85" s="9"/>
      <c r="K85" s="9"/>
      <c r="L85" s="9"/>
      <c r="M85" s="9"/>
      <c r="N85" s="13"/>
      <c r="O85" s="13"/>
      <c r="P85" s="13"/>
      <c r="Q85" s="13"/>
      <c r="R85" s="9"/>
      <c r="S85" s="13"/>
    </row>
    <row r="86">
      <c r="I86" s="9"/>
      <c r="J86" s="9"/>
      <c r="K86" s="9"/>
      <c r="L86" s="9"/>
      <c r="M86" s="9"/>
      <c r="N86" s="13"/>
      <c r="O86" s="13"/>
      <c r="P86" s="13"/>
      <c r="Q86" s="13"/>
      <c r="R86" s="9"/>
      <c r="S86" s="13"/>
    </row>
    <row r="87">
      <c r="I87" s="9"/>
      <c r="J87" s="9"/>
      <c r="K87" s="9"/>
      <c r="L87" s="9"/>
      <c r="M87" s="9"/>
      <c r="N87" s="13"/>
      <c r="O87" s="13"/>
      <c r="P87" s="13"/>
      <c r="Q87" s="13"/>
      <c r="R87" s="9"/>
      <c r="S87" s="13"/>
    </row>
    <row r="88">
      <c r="I88" s="9"/>
      <c r="J88" s="9"/>
      <c r="K88" s="9"/>
      <c r="L88" s="9"/>
      <c r="M88" s="9"/>
      <c r="N88" s="13"/>
      <c r="O88" s="13"/>
      <c r="P88" s="13"/>
      <c r="Q88" s="13"/>
      <c r="R88" s="9"/>
      <c r="S88" s="13"/>
    </row>
    <row r="89">
      <c r="I89" s="9"/>
      <c r="J89" s="9"/>
      <c r="K89" s="9"/>
      <c r="L89" s="9"/>
      <c r="M89" s="9"/>
      <c r="N89" s="13"/>
      <c r="O89" s="13"/>
      <c r="P89" s="13"/>
      <c r="Q89" s="13"/>
      <c r="R89" s="9"/>
      <c r="S89" s="13"/>
    </row>
    <row r="90">
      <c r="I90" s="9"/>
      <c r="J90" s="9"/>
      <c r="K90" s="9"/>
      <c r="L90" s="9"/>
      <c r="M90" s="9"/>
      <c r="N90" s="13"/>
      <c r="O90" s="13"/>
      <c r="P90" s="13"/>
      <c r="Q90" s="13"/>
      <c r="R90" s="9"/>
      <c r="S90" s="13"/>
    </row>
    <row r="91">
      <c r="I91" s="9"/>
      <c r="J91" s="9"/>
      <c r="K91" s="9"/>
      <c r="L91" s="9"/>
      <c r="M91" s="9"/>
      <c r="N91" s="13"/>
      <c r="O91" s="13"/>
      <c r="P91" s="13"/>
      <c r="Q91" s="13"/>
      <c r="R91" s="9"/>
      <c r="S91" s="13"/>
    </row>
    <row r="92">
      <c r="I92" s="9"/>
      <c r="J92" s="9"/>
      <c r="K92" s="9"/>
      <c r="L92" s="9"/>
      <c r="M92" s="9"/>
      <c r="N92" s="13"/>
      <c r="O92" s="13"/>
      <c r="P92" s="13"/>
      <c r="Q92" s="13"/>
      <c r="R92" s="9"/>
      <c r="S92" s="13"/>
    </row>
    <row r="93">
      <c r="I93" s="9"/>
      <c r="J93" s="9"/>
      <c r="K93" s="9"/>
      <c r="L93" s="9"/>
      <c r="M93" s="9"/>
      <c r="N93" s="13"/>
      <c r="O93" s="13"/>
      <c r="P93" s="13"/>
      <c r="Q93" s="13"/>
      <c r="R93" s="9"/>
      <c r="S93" s="13"/>
    </row>
    <row r="94">
      <c r="I94" s="9"/>
      <c r="J94" s="9"/>
      <c r="K94" s="9"/>
      <c r="L94" s="9"/>
      <c r="M94" s="9"/>
      <c r="N94" s="13"/>
      <c r="O94" s="13"/>
      <c r="P94" s="13"/>
      <c r="Q94" s="13"/>
      <c r="R94" s="9"/>
      <c r="S94" s="13"/>
    </row>
    <row r="95">
      <c r="I95" s="9"/>
      <c r="J95" s="9"/>
      <c r="K95" s="9"/>
      <c r="L95" s="9"/>
      <c r="M95" s="9"/>
      <c r="N95" s="13"/>
      <c r="O95" s="13"/>
      <c r="P95" s="13"/>
      <c r="Q95" s="13"/>
      <c r="R95" s="9"/>
      <c r="S95" s="13"/>
    </row>
    <row r="96">
      <c r="I96" s="9"/>
      <c r="J96" s="9"/>
      <c r="K96" s="9"/>
      <c r="L96" s="9"/>
      <c r="M96" s="9"/>
      <c r="N96" s="13"/>
      <c r="O96" s="13"/>
      <c r="P96" s="13"/>
      <c r="Q96" s="13"/>
      <c r="R96" s="9"/>
      <c r="S96" s="13"/>
    </row>
    <row r="97">
      <c r="I97" s="9"/>
      <c r="J97" s="9"/>
      <c r="K97" s="9"/>
      <c r="L97" s="9"/>
      <c r="M97" s="9"/>
      <c r="N97" s="13"/>
      <c r="O97" s="13"/>
      <c r="P97" s="13"/>
      <c r="Q97" s="13"/>
      <c r="R97" s="9"/>
      <c r="S97" s="13"/>
    </row>
    <row r="98">
      <c r="I98" s="9"/>
      <c r="J98" s="9"/>
      <c r="K98" s="9"/>
      <c r="L98" s="9"/>
      <c r="M98" s="9"/>
      <c r="N98" s="13"/>
      <c r="O98" s="13"/>
      <c r="P98" s="13"/>
      <c r="Q98" s="13"/>
      <c r="R98" s="9"/>
      <c r="S98" s="13"/>
    </row>
    <row r="99">
      <c r="I99" s="9"/>
      <c r="J99" s="9"/>
      <c r="K99" s="9"/>
      <c r="L99" s="9"/>
      <c r="M99" s="9"/>
      <c r="N99" s="13"/>
      <c r="O99" s="13"/>
      <c r="P99" s="13"/>
      <c r="Q99" s="13"/>
      <c r="R99" s="9"/>
      <c r="S99" s="13"/>
    </row>
    <row r="100">
      <c r="I100" s="9"/>
      <c r="J100" s="9"/>
      <c r="K100" s="9"/>
      <c r="L100" s="9"/>
      <c r="M100" s="9"/>
      <c r="N100" s="13"/>
      <c r="O100" s="13"/>
      <c r="P100" s="13"/>
      <c r="Q100" s="13"/>
      <c r="R100" s="9"/>
      <c r="S100" s="13"/>
    </row>
    <row r="101">
      <c r="I101" s="9"/>
      <c r="J101" s="9"/>
      <c r="K101" s="9"/>
      <c r="L101" s="9"/>
      <c r="M101" s="9"/>
      <c r="N101" s="13"/>
      <c r="O101" s="13"/>
      <c r="P101" s="13"/>
      <c r="Q101" s="13"/>
      <c r="R101" s="9"/>
      <c r="S101" s="13"/>
    </row>
    <row r="102">
      <c r="I102" s="9"/>
      <c r="J102" s="9"/>
      <c r="K102" s="9"/>
      <c r="L102" s="9"/>
      <c r="M102" s="9"/>
      <c r="N102" s="13"/>
      <c r="O102" s="13"/>
      <c r="P102" s="13"/>
      <c r="Q102" s="13"/>
      <c r="R102" s="9"/>
      <c r="S102" s="13"/>
    </row>
    <row r="103">
      <c r="I103" s="9"/>
      <c r="J103" s="9"/>
      <c r="K103" s="9"/>
      <c r="L103" s="9"/>
      <c r="M103" s="9"/>
      <c r="N103" s="13"/>
      <c r="O103" s="13"/>
      <c r="P103" s="13"/>
      <c r="Q103" s="13"/>
      <c r="R103" s="9"/>
      <c r="S103" s="13"/>
    </row>
    <row r="104">
      <c r="I104" s="9"/>
      <c r="J104" s="9"/>
      <c r="K104" s="9"/>
      <c r="L104" s="9"/>
      <c r="M104" s="9"/>
      <c r="N104" s="13"/>
      <c r="O104" s="13"/>
      <c r="P104" s="13"/>
      <c r="Q104" s="13"/>
      <c r="R104" s="9"/>
      <c r="S104" s="13"/>
    </row>
    <row r="105">
      <c r="I105" s="9"/>
      <c r="J105" s="9"/>
      <c r="K105" s="9"/>
      <c r="L105" s="9"/>
      <c r="M105" s="9"/>
      <c r="N105" s="13"/>
      <c r="O105" s="13"/>
      <c r="P105" s="13"/>
      <c r="Q105" s="13"/>
      <c r="R105" s="9"/>
      <c r="S105" s="13"/>
    </row>
    <row r="106">
      <c r="I106" s="9"/>
      <c r="J106" s="9"/>
      <c r="K106" s="9"/>
      <c r="L106" s="9"/>
      <c r="M106" s="9"/>
      <c r="N106" s="13"/>
      <c r="O106" s="13"/>
      <c r="P106" s="13"/>
      <c r="Q106" s="13"/>
      <c r="R106" s="9"/>
      <c r="S106" s="13"/>
    </row>
    <row r="107">
      <c r="I107" s="9"/>
      <c r="J107" s="9"/>
      <c r="K107" s="9"/>
      <c r="L107" s="9"/>
      <c r="M107" s="9"/>
      <c r="N107" s="13"/>
      <c r="O107" s="13"/>
      <c r="P107" s="13"/>
      <c r="Q107" s="13"/>
      <c r="R107" s="9"/>
      <c r="S107" s="13"/>
    </row>
    <row r="108">
      <c r="I108" s="9"/>
      <c r="J108" s="9"/>
      <c r="K108" s="9"/>
      <c r="L108" s="9"/>
      <c r="M108" s="9"/>
      <c r="N108" s="13"/>
      <c r="O108" s="13"/>
      <c r="P108" s="13"/>
      <c r="Q108" s="13"/>
      <c r="R108" s="9"/>
      <c r="S108" s="13"/>
    </row>
    <row r="109">
      <c r="I109" s="9"/>
      <c r="J109" s="9"/>
      <c r="K109" s="9"/>
      <c r="L109" s="9"/>
      <c r="M109" s="9"/>
      <c r="N109" s="13"/>
      <c r="O109" s="13"/>
      <c r="P109" s="13"/>
      <c r="Q109" s="13"/>
      <c r="R109" s="9"/>
      <c r="S109" s="13"/>
    </row>
    <row r="110">
      <c r="I110" s="9"/>
      <c r="J110" s="9"/>
      <c r="K110" s="9"/>
      <c r="L110" s="9"/>
      <c r="M110" s="9"/>
      <c r="N110" s="13"/>
      <c r="O110" s="13"/>
      <c r="P110" s="13"/>
      <c r="Q110" s="13"/>
      <c r="R110" s="9"/>
      <c r="S110" s="13"/>
    </row>
    <row r="111">
      <c r="I111" s="9"/>
      <c r="J111" s="9"/>
      <c r="K111" s="9"/>
      <c r="L111" s="9"/>
      <c r="M111" s="9"/>
      <c r="N111" s="13"/>
      <c r="O111" s="13"/>
      <c r="P111" s="13"/>
      <c r="Q111" s="13"/>
      <c r="R111" s="9"/>
      <c r="S111" s="13"/>
    </row>
    <row r="112">
      <c r="I112" s="9"/>
      <c r="J112" s="9"/>
      <c r="K112" s="9"/>
      <c r="L112" s="9"/>
      <c r="M112" s="9"/>
      <c r="N112" s="13"/>
      <c r="O112" s="13"/>
      <c r="P112" s="13"/>
      <c r="Q112" s="13"/>
      <c r="R112" s="9"/>
      <c r="S112" s="13"/>
    </row>
    <row r="113">
      <c r="I113" s="9"/>
      <c r="J113" s="9"/>
      <c r="K113" s="9"/>
      <c r="L113" s="9"/>
      <c r="M113" s="9"/>
      <c r="N113" s="13"/>
      <c r="O113" s="13"/>
      <c r="P113" s="13"/>
      <c r="Q113" s="13"/>
      <c r="R113" s="9"/>
      <c r="S113" s="13"/>
    </row>
    <row r="114">
      <c r="I114" s="9"/>
      <c r="J114" s="9"/>
      <c r="K114" s="9"/>
      <c r="L114" s="9"/>
      <c r="M114" s="9"/>
      <c r="N114" s="13"/>
      <c r="O114" s="13"/>
      <c r="P114" s="13"/>
      <c r="Q114" s="13"/>
      <c r="R114" s="9"/>
      <c r="S114" s="13"/>
    </row>
    <row r="115">
      <c r="I115" s="9"/>
      <c r="J115" s="9"/>
      <c r="K115" s="9"/>
      <c r="L115" s="9"/>
      <c r="M115" s="9"/>
      <c r="N115" s="13"/>
      <c r="O115" s="13"/>
      <c r="P115" s="13"/>
      <c r="Q115" s="13"/>
      <c r="R115" s="9"/>
      <c r="S115" s="13"/>
    </row>
    <row r="116">
      <c r="I116" s="9"/>
      <c r="J116" s="9"/>
      <c r="K116" s="9"/>
      <c r="L116" s="9"/>
      <c r="M116" s="9"/>
      <c r="N116" s="13"/>
      <c r="O116" s="13"/>
      <c r="P116" s="13"/>
      <c r="Q116" s="13"/>
      <c r="R116" s="9"/>
      <c r="S116" s="13"/>
    </row>
    <row r="117">
      <c r="I117" s="9"/>
      <c r="J117" s="9"/>
      <c r="K117" s="9"/>
      <c r="L117" s="9"/>
      <c r="M117" s="9"/>
      <c r="N117" s="13"/>
      <c r="O117" s="13"/>
      <c r="P117" s="13"/>
      <c r="Q117" s="13"/>
      <c r="R117" s="9"/>
      <c r="S117" s="13"/>
    </row>
    <row r="118">
      <c r="I118" s="9"/>
      <c r="J118" s="9"/>
      <c r="K118" s="9"/>
      <c r="L118" s="9"/>
      <c r="M118" s="9"/>
      <c r="N118" s="13"/>
      <c r="O118" s="13"/>
      <c r="P118" s="13"/>
      <c r="Q118" s="13"/>
      <c r="R118" s="9"/>
      <c r="S118" s="13"/>
    </row>
    <row r="119">
      <c r="I119" s="9"/>
      <c r="J119" s="9"/>
      <c r="K119" s="9"/>
      <c r="L119" s="9"/>
      <c r="M119" s="9"/>
      <c r="N119" s="13"/>
      <c r="O119" s="13"/>
      <c r="P119" s="13"/>
      <c r="Q119" s="13"/>
      <c r="R119" s="9"/>
      <c r="S119" s="13"/>
    </row>
    <row r="120">
      <c r="I120" s="9"/>
      <c r="J120" s="9"/>
      <c r="K120" s="9"/>
      <c r="L120" s="9"/>
      <c r="M120" s="9"/>
      <c r="N120" s="13"/>
      <c r="O120" s="13"/>
      <c r="P120" s="13"/>
      <c r="Q120" s="13"/>
      <c r="R120" s="9"/>
      <c r="S120" s="13"/>
    </row>
    <row r="121">
      <c r="I121" s="9"/>
      <c r="J121" s="9"/>
      <c r="K121" s="9"/>
      <c r="L121" s="9"/>
      <c r="M121" s="9"/>
      <c r="N121" s="13"/>
      <c r="O121" s="13"/>
      <c r="P121" s="13"/>
      <c r="Q121" s="13"/>
      <c r="R121" s="9"/>
      <c r="S121" s="13"/>
    </row>
    <row r="122">
      <c r="I122" s="9"/>
      <c r="J122" s="9"/>
      <c r="K122" s="9"/>
      <c r="L122" s="9"/>
      <c r="M122" s="9"/>
      <c r="N122" s="13"/>
      <c r="O122" s="13"/>
      <c r="P122" s="13"/>
      <c r="Q122" s="13"/>
      <c r="R122" s="9"/>
      <c r="S122" s="13"/>
    </row>
    <row r="123">
      <c r="I123" s="9"/>
      <c r="J123" s="9"/>
      <c r="K123" s="9"/>
      <c r="L123" s="9"/>
      <c r="M123" s="9"/>
      <c r="N123" s="13"/>
      <c r="O123" s="13"/>
      <c r="P123" s="13"/>
      <c r="Q123" s="13"/>
      <c r="R123" s="9"/>
      <c r="S123" s="13"/>
    </row>
    <row r="124">
      <c r="I124" s="9"/>
      <c r="J124" s="9"/>
      <c r="K124" s="9"/>
      <c r="L124" s="9"/>
      <c r="M124" s="9"/>
      <c r="N124" s="13"/>
      <c r="O124" s="13"/>
      <c r="P124" s="13"/>
      <c r="Q124" s="13"/>
      <c r="R124" s="9"/>
      <c r="S124" s="13"/>
    </row>
    <row r="125">
      <c r="I125" s="9"/>
      <c r="J125" s="9"/>
      <c r="K125" s="9"/>
      <c r="L125" s="9"/>
      <c r="M125" s="9"/>
      <c r="N125" s="13"/>
      <c r="O125" s="13"/>
      <c r="P125" s="13"/>
      <c r="Q125" s="13"/>
      <c r="R125" s="9"/>
      <c r="S125" s="13"/>
    </row>
    <row r="126">
      <c r="I126" s="9"/>
      <c r="J126" s="9"/>
      <c r="K126" s="9"/>
      <c r="L126" s="9"/>
      <c r="M126" s="9"/>
      <c r="N126" s="13"/>
      <c r="O126" s="13"/>
      <c r="P126" s="13"/>
      <c r="Q126" s="13"/>
      <c r="R126" s="9"/>
      <c r="S126" s="13"/>
    </row>
    <row r="127">
      <c r="I127" s="9"/>
      <c r="J127" s="9"/>
      <c r="K127" s="9"/>
      <c r="L127" s="9"/>
      <c r="M127" s="9"/>
      <c r="N127" s="13"/>
      <c r="O127" s="13"/>
      <c r="P127" s="13"/>
      <c r="Q127" s="13"/>
      <c r="R127" s="9"/>
      <c r="S127" s="13"/>
    </row>
    <row r="128">
      <c r="I128" s="9"/>
      <c r="J128" s="9"/>
      <c r="K128" s="9"/>
      <c r="L128" s="9"/>
      <c r="M128" s="9"/>
      <c r="N128" s="13"/>
      <c r="O128" s="13"/>
      <c r="P128" s="13"/>
      <c r="Q128" s="13"/>
      <c r="R128" s="9"/>
      <c r="S128" s="13"/>
    </row>
    <row r="129">
      <c r="I129" s="9"/>
      <c r="J129" s="9"/>
      <c r="K129" s="9"/>
      <c r="L129" s="9"/>
      <c r="M129" s="9"/>
      <c r="N129" s="13"/>
      <c r="O129" s="13"/>
      <c r="P129" s="13"/>
      <c r="Q129" s="13"/>
      <c r="R129" s="9"/>
      <c r="S129" s="13"/>
    </row>
    <row r="130">
      <c r="I130" s="9"/>
      <c r="J130" s="9"/>
      <c r="K130" s="9"/>
      <c r="L130" s="9"/>
      <c r="M130" s="9"/>
      <c r="N130" s="13"/>
      <c r="O130" s="13"/>
      <c r="P130" s="13"/>
      <c r="Q130" s="13"/>
      <c r="R130" s="9"/>
      <c r="S130" s="13"/>
    </row>
    <row r="131">
      <c r="I131" s="9"/>
      <c r="J131" s="9"/>
      <c r="K131" s="9"/>
      <c r="L131" s="9"/>
      <c r="M131" s="9"/>
      <c r="N131" s="13"/>
      <c r="O131" s="13"/>
      <c r="P131" s="13"/>
      <c r="Q131" s="13"/>
      <c r="R131" s="9"/>
      <c r="S131" s="13"/>
    </row>
    <row r="132">
      <c r="I132" s="9"/>
      <c r="J132" s="9"/>
      <c r="K132" s="9"/>
      <c r="L132" s="9"/>
      <c r="M132" s="9"/>
      <c r="N132" s="13"/>
      <c r="O132" s="13"/>
      <c r="P132" s="13"/>
      <c r="Q132" s="13"/>
      <c r="R132" s="9"/>
      <c r="S132" s="13"/>
    </row>
    <row r="133">
      <c r="I133" s="9"/>
      <c r="J133" s="9"/>
      <c r="K133" s="9"/>
      <c r="L133" s="9"/>
      <c r="M133" s="9"/>
      <c r="N133" s="13"/>
      <c r="O133" s="13"/>
      <c r="P133" s="13"/>
      <c r="Q133" s="13"/>
      <c r="R133" s="9"/>
      <c r="S133" s="13"/>
    </row>
    <row r="134">
      <c r="I134" s="9"/>
      <c r="J134" s="9"/>
      <c r="K134" s="9"/>
      <c r="L134" s="9"/>
      <c r="M134" s="9"/>
      <c r="N134" s="13"/>
      <c r="O134" s="13"/>
      <c r="P134" s="13"/>
      <c r="Q134" s="13"/>
      <c r="R134" s="9"/>
      <c r="S134" s="13"/>
    </row>
    <row r="135">
      <c r="I135" s="9"/>
      <c r="J135" s="9"/>
      <c r="K135" s="9"/>
      <c r="L135" s="9"/>
      <c r="M135" s="9"/>
      <c r="N135" s="13"/>
      <c r="O135" s="13"/>
      <c r="P135" s="13"/>
      <c r="Q135" s="13"/>
      <c r="R135" s="9"/>
      <c r="S135" s="13"/>
    </row>
    <row r="136">
      <c r="I136" s="9"/>
      <c r="J136" s="9"/>
      <c r="K136" s="9"/>
      <c r="L136" s="9"/>
      <c r="M136" s="9"/>
      <c r="N136" s="13"/>
      <c r="O136" s="13"/>
      <c r="P136" s="13"/>
      <c r="Q136" s="13"/>
      <c r="R136" s="9"/>
      <c r="S136" s="13"/>
    </row>
    <row r="137">
      <c r="I137" s="9"/>
      <c r="J137" s="9"/>
      <c r="K137" s="9"/>
      <c r="L137" s="9"/>
      <c r="M137" s="9"/>
      <c r="N137" s="13"/>
      <c r="O137" s="13"/>
      <c r="P137" s="13"/>
      <c r="Q137" s="13"/>
      <c r="R137" s="9"/>
      <c r="S137" s="13"/>
    </row>
    <row r="138">
      <c r="I138" s="9"/>
      <c r="J138" s="9"/>
      <c r="K138" s="9"/>
      <c r="L138" s="9"/>
      <c r="M138" s="9"/>
      <c r="N138" s="13"/>
      <c r="O138" s="13"/>
      <c r="P138" s="13"/>
      <c r="Q138" s="13"/>
      <c r="R138" s="9"/>
      <c r="S138" s="13"/>
    </row>
    <row r="139">
      <c r="I139" s="9"/>
      <c r="J139" s="9"/>
      <c r="K139" s="9"/>
      <c r="L139" s="9"/>
      <c r="M139" s="9"/>
      <c r="N139" s="13"/>
      <c r="O139" s="13"/>
      <c r="P139" s="13"/>
      <c r="Q139" s="13"/>
      <c r="R139" s="9"/>
      <c r="S139" s="13"/>
    </row>
    <row r="140">
      <c r="I140" s="9"/>
      <c r="J140" s="9"/>
      <c r="K140" s="9"/>
      <c r="L140" s="9"/>
      <c r="M140" s="9"/>
      <c r="N140" s="13"/>
      <c r="O140" s="13"/>
      <c r="P140" s="13"/>
      <c r="Q140" s="13"/>
      <c r="R140" s="9"/>
      <c r="S140" s="13"/>
    </row>
    <row r="141">
      <c r="I141" s="9"/>
      <c r="J141" s="9"/>
      <c r="K141" s="9"/>
      <c r="L141" s="9"/>
      <c r="M141" s="9"/>
      <c r="N141" s="13"/>
      <c r="O141" s="13"/>
      <c r="P141" s="13"/>
      <c r="Q141" s="13"/>
      <c r="R141" s="9"/>
      <c r="S141" s="13"/>
    </row>
    <row r="142">
      <c r="I142" s="9"/>
      <c r="J142" s="9"/>
      <c r="K142" s="9"/>
      <c r="L142" s="9"/>
      <c r="M142" s="9"/>
      <c r="N142" s="13"/>
      <c r="O142" s="13"/>
      <c r="P142" s="13"/>
      <c r="Q142" s="13"/>
      <c r="R142" s="9"/>
      <c r="S142" s="13"/>
    </row>
    <row r="143">
      <c r="I143" s="9"/>
      <c r="J143" s="9"/>
      <c r="K143" s="9"/>
      <c r="L143" s="9"/>
      <c r="M143" s="9"/>
      <c r="N143" s="13"/>
      <c r="O143" s="13"/>
      <c r="P143" s="13"/>
      <c r="Q143" s="13"/>
      <c r="R143" s="9"/>
      <c r="S143" s="13"/>
    </row>
    <row r="144">
      <c r="I144" s="9"/>
      <c r="J144" s="9"/>
      <c r="K144" s="9"/>
      <c r="L144" s="9"/>
      <c r="M144" s="9"/>
      <c r="N144" s="13"/>
      <c r="O144" s="13"/>
      <c r="P144" s="13"/>
      <c r="Q144" s="13"/>
      <c r="R144" s="9"/>
      <c r="S144" s="13"/>
    </row>
    <row r="145">
      <c r="I145" s="9"/>
      <c r="J145" s="9"/>
      <c r="K145" s="9"/>
      <c r="L145" s="9"/>
      <c r="M145" s="9"/>
      <c r="N145" s="13"/>
      <c r="O145" s="13"/>
      <c r="P145" s="13"/>
      <c r="Q145" s="13"/>
      <c r="R145" s="9"/>
      <c r="S145" s="13"/>
    </row>
    <row r="146">
      <c r="I146" s="9"/>
      <c r="J146" s="9"/>
      <c r="K146" s="9"/>
      <c r="L146" s="9"/>
      <c r="M146" s="9"/>
      <c r="N146" s="13"/>
      <c r="O146" s="13"/>
      <c r="P146" s="13"/>
      <c r="Q146" s="13"/>
      <c r="R146" s="9"/>
      <c r="S146" s="13"/>
    </row>
    <row r="147">
      <c r="I147" s="9"/>
      <c r="J147" s="9"/>
      <c r="K147" s="9"/>
      <c r="L147" s="9"/>
      <c r="M147" s="9"/>
      <c r="N147" s="13"/>
      <c r="O147" s="13"/>
      <c r="P147" s="13"/>
      <c r="Q147" s="13"/>
      <c r="R147" s="9"/>
      <c r="S147" s="13"/>
    </row>
    <row r="148">
      <c r="I148" s="9"/>
      <c r="J148" s="9"/>
      <c r="K148" s="9"/>
      <c r="L148" s="9"/>
      <c r="M148" s="9"/>
      <c r="N148" s="13"/>
      <c r="O148" s="13"/>
      <c r="P148" s="13"/>
      <c r="Q148" s="13"/>
      <c r="R148" s="9"/>
      <c r="S148" s="13"/>
    </row>
    <row r="149">
      <c r="I149" s="9"/>
      <c r="J149" s="9"/>
      <c r="K149" s="9"/>
      <c r="L149" s="9"/>
      <c r="M149" s="9"/>
      <c r="N149" s="13"/>
      <c r="O149" s="13"/>
      <c r="P149" s="13"/>
      <c r="Q149" s="13"/>
      <c r="R149" s="9"/>
      <c r="S149" s="13"/>
    </row>
    <row r="150">
      <c r="I150" s="9"/>
      <c r="J150" s="9"/>
      <c r="K150" s="9"/>
      <c r="L150" s="9"/>
      <c r="M150" s="9"/>
      <c r="N150" s="13"/>
      <c r="O150" s="13"/>
      <c r="P150" s="13"/>
      <c r="Q150" s="13"/>
      <c r="R150" s="9"/>
      <c r="S150" s="13"/>
    </row>
    <row r="151">
      <c r="I151" s="9"/>
      <c r="J151" s="9"/>
      <c r="K151" s="9"/>
      <c r="L151" s="9"/>
      <c r="M151" s="9"/>
      <c r="N151" s="13"/>
      <c r="O151" s="13"/>
      <c r="P151" s="13"/>
      <c r="Q151" s="13"/>
      <c r="R151" s="9"/>
      <c r="S151" s="13"/>
    </row>
    <row r="152">
      <c r="I152" s="9"/>
      <c r="J152" s="9"/>
      <c r="K152" s="9"/>
      <c r="L152" s="9"/>
      <c r="M152" s="9"/>
      <c r="N152" s="13"/>
      <c r="O152" s="13"/>
      <c r="P152" s="13"/>
      <c r="Q152" s="13"/>
      <c r="R152" s="9"/>
      <c r="S152" s="13"/>
    </row>
    <row r="153">
      <c r="I153" s="9"/>
      <c r="J153" s="9"/>
      <c r="K153" s="9"/>
      <c r="L153" s="9"/>
      <c r="M153" s="9"/>
      <c r="N153" s="13"/>
      <c r="O153" s="13"/>
      <c r="P153" s="13"/>
      <c r="Q153" s="13"/>
      <c r="R153" s="9"/>
      <c r="S153" s="13"/>
    </row>
    <row r="154">
      <c r="I154" s="9"/>
      <c r="J154" s="9"/>
      <c r="K154" s="9"/>
      <c r="L154" s="9"/>
      <c r="M154" s="9"/>
      <c r="N154" s="13"/>
      <c r="O154" s="13"/>
      <c r="P154" s="13"/>
      <c r="Q154" s="13"/>
      <c r="R154" s="9"/>
      <c r="S154" s="13"/>
    </row>
    <row r="155">
      <c r="I155" s="9"/>
      <c r="J155" s="9"/>
      <c r="K155" s="9"/>
      <c r="L155" s="9"/>
      <c r="M155" s="9"/>
      <c r="N155" s="13"/>
      <c r="O155" s="13"/>
      <c r="P155" s="13"/>
      <c r="Q155" s="13"/>
      <c r="R155" s="9"/>
      <c r="S155" s="13"/>
    </row>
    <row r="156">
      <c r="I156" s="9"/>
      <c r="J156" s="9"/>
      <c r="K156" s="9"/>
      <c r="L156" s="9"/>
      <c r="M156" s="9"/>
      <c r="N156" s="13"/>
      <c r="O156" s="13"/>
      <c r="P156" s="13"/>
      <c r="Q156" s="13"/>
      <c r="R156" s="9"/>
      <c r="S156" s="13"/>
    </row>
    <row r="157">
      <c r="I157" s="9"/>
      <c r="J157" s="9"/>
      <c r="K157" s="9"/>
      <c r="L157" s="9"/>
      <c r="M157" s="9"/>
      <c r="N157" s="13"/>
      <c r="O157" s="13"/>
      <c r="P157" s="13"/>
      <c r="Q157" s="13"/>
      <c r="R157" s="9"/>
      <c r="S157" s="13"/>
    </row>
    <row r="158">
      <c r="I158" s="9"/>
      <c r="J158" s="9"/>
      <c r="K158" s="9"/>
      <c r="L158" s="9"/>
      <c r="M158" s="9"/>
      <c r="N158" s="13"/>
      <c r="O158" s="13"/>
      <c r="P158" s="13"/>
      <c r="Q158" s="13"/>
      <c r="R158" s="9"/>
      <c r="S158" s="13"/>
    </row>
    <row r="159">
      <c r="I159" s="9"/>
      <c r="J159" s="9"/>
      <c r="K159" s="9"/>
      <c r="L159" s="9"/>
      <c r="M159" s="9"/>
      <c r="N159" s="13"/>
      <c r="O159" s="13"/>
      <c r="P159" s="13"/>
      <c r="Q159" s="13"/>
      <c r="R159" s="9"/>
      <c r="S159" s="13"/>
    </row>
    <row r="160">
      <c r="I160" s="9"/>
      <c r="J160" s="9"/>
      <c r="K160" s="9"/>
      <c r="L160" s="9"/>
      <c r="M160" s="9"/>
      <c r="N160" s="13"/>
      <c r="O160" s="13"/>
      <c r="P160" s="13"/>
      <c r="Q160" s="13"/>
      <c r="R160" s="9"/>
      <c r="S160" s="13"/>
    </row>
    <row r="161">
      <c r="I161" s="9"/>
      <c r="J161" s="9"/>
      <c r="K161" s="9"/>
      <c r="L161" s="9"/>
      <c r="M161" s="9"/>
      <c r="N161" s="13"/>
      <c r="O161" s="13"/>
      <c r="P161" s="13"/>
      <c r="Q161" s="13"/>
      <c r="R161" s="9"/>
      <c r="S161" s="13"/>
    </row>
    <row r="162">
      <c r="I162" s="9"/>
      <c r="J162" s="9"/>
      <c r="K162" s="9"/>
      <c r="L162" s="9"/>
      <c r="M162" s="9"/>
      <c r="N162" s="13"/>
      <c r="O162" s="13"/>
      <c r="P162" s="13"/>
      <c r="Q162" s="13"/>
      <c r="R162" s="9"/>
      <c r="S162" s="13"/>
    </row>
    <row r="163">
      <c r="I163" s="9"/>
      <c r="J163" s="9"/>
      <c r="K163" s="9"/>
      <c r="L163" s="9"/>
      <c r="M163" s="9"/>
      <c r="N163" s="13"/>
      <c r="O163" s="13"/>
      <c r="P163" s="13"/>
      <c r="Q163" s="13"/>
      <c r="R163" s="9"/>
      <c r="S163" s="13"/>
    </row>
    <row r="164">
      <c r="I164" s="9"/>
      <c r="J164" s="9"/>
      <c r="K164" s="9"/>
      <c r="L164" s="9"/>
      <c r="M164" s="9"/>
      <c r="N164" s="13"/>
      <c r="O164" s="13"/>
      <c r="P164" s="13"/>
      <c r="Q164" s="13"/>
      <c r="R164" s="9"/>
      <c r="S164" s="13"/>
    </row>
    <row r="165">
      <c r="I165" s="9"/>
      <c r="J165" s="9"/>
      <c r="K165" s="9"/>
      <c r="L165" s="9"/>
      <c r="M165" s="9"/>
      <c r="N165" s="13"/>
      <c r="O165" s="13"/>
      <c r="P165" s="13"/>
      <c r="Q165" s="13"/>
      <c r="R165" s="9"/>
      <c r="S165" s="13"/>
    </row>
    <row r="166">
      <c r="I166" s="9"/>
      <c r="J166" s="9"/>
      <c r="K166" s="9"/>
      <c r="L166" s="9"/>
      <c r="M166" s="9"/>
      <c r="N166" s="13"/>
      <c r="O166" s="13"/>
      <c r="P166" s="13"/>
      <c r="Q166" s="13"/>
      <c r="R166" s="9"/>
      <c r="S166" s="13"/>
    </row>
    <row r="167">
      <c r="I167" s="9"/>
      <c r="J167" s="9"/>
      <c r="K167" s="9"/>
      <c r="L167" s="9"/>
      <c r="M167" s="9"/>
      <c r="N167" s="13"/>
      <c r="O167" s="13"/>
      <c r="P167" s="13"/>
      <c r="Q167" s="13"/>
      <c r="R167" s="9"/>
      <c r="S167" s="13"/>
    </row>
    <row r="168">
      <c r="I168" s="9"/>
      <c r="J168" s="9"/>
      <c r="K168" s="9"/>
      <c r="L168" s="9"/>
      <c r="M168" s="9"/>
      <c r="N168" s="13"/>
      <c r="O168" s="13"/>
      <c r="P168" s="13"/>
      <c r="Q168" s="13"/>
      <c r="R168" s="9"/>
      <c r="S168" s="13"/>
    </row>
    <row r="169">
      <c r="I169" s="9"/>
      <c r="J169" s="9"/>
      <c r="K169" s="9"/>
      <c r="L169" s="9"/>
      <c r="M169" s="9"/>
      <c r="N169" s="13"/>
      <c r="O169" s="13"/>
      <c r="P169" s="13"/>
      <c r="Q169" s="13"/>
      <c r="R169" s="9"/>
      <c r="S169" s="13"/>
    </row>
    <row r="170">
      <c r="I170" s="9"/>
      <c r="J170" s="9"/>
      <c r="K170" s="9"/>
      <c r="L170" s="9"/>
      <c r="M170" s="9"/>
      <c r="N170" s="13"/>
      <c r="O170" s="13"/>
      <c r="P170" s="13"/>
      <c r="Q170" s="13"/>
      <c r="R170" s="9"/>
      <c r="S170" s="13"/>
    </row>
    <row r="171">
      <c r="I171" s="9"/>
      <c r="J171" s="9"/>
      <c r="K171" s="9"/>
      <c r="L171" s="9"/>
      <c r="M171" s="9"/>
      <c r="N171" s="13"/>
      <c r="O171" s="13"/>
      <c r="P171" s="13"/>
      <c r="Q171" s="13"/>
      <c r="R171" s="9"/>
      <c r="S171" s="13"/>
    </row>
    <row r="172">
      <c r="I172" s="9"/>
      <c r="J172" s="9"/>
      <c r="K172" s="9"/>
      <c r="L172" s="9"/>
      <c r="M172" s="9"/>
      <c r="N172" s="13"/>
      <c r="O172" s="13"/>
      <c r="P172" s="13"/>
      <c r="Q172" s="13"/>
      <c r="R172" s="9"/>
      <c r="S172" s="13"/>
    </row>
    <row r="173">
      <c r="I173" s="9"/>
      <c r="J173" s="9"/>
      <c r="K173" s="9"/>
      <c r="L173" s="9"/>
      <c r="M173" s="9"/>
      <c r="N173" s="13"/>
      <c r="O173" s="13"/>
      <c r="P173" s="13"/>
      <c r="Q173" s="13"/>
      <c r="R173" s="9"/>
      <c r="S173" s="13"/>
    </row>
    <row r="174">
      <c r="I174" s="9"/>
      <c r="J174" s="9"/>
      <c r="K174" s="9"/>
      <c r="L174" s="9"/>
      <c r="M174" s="9"/>
      <c r="N174" s="13"/>
      <c r="O174" s="13"/>
      <c r="P174" s="13"/>
      <c r="Q174" s="13"/>
      <c r="R174" s="9"/>
      <c r="S174" s="13"/>
    </row>
    <row r="175">
      <c r="I175" s="9"/>
      <c r="J175" s="9"/>
      <c r="K175" s="9"/>
      <c r="L175" s="9"/>
      <c r="M175" s="9"/>
      <c r="N175" s="13"/>
      <c r="O175" s="13"/>
      <c r="P175" s="13"/>
      <c r="Q175" s="13"/>
      <c r="R175" s="9"/>
      <c r="S175" s="13"/>
    </row>
    <row r="176">
      <c r="I176" s="9"/>
      <c r="J176" s="9"/>
      <c r="K176" s="9"/>
      <c r="L176" s="9"/>
      <c r="M176" s="9"/>
      <c r="N176" s="13"/>
      <c r="O176" s="13"/>
      <c r="P176" s="13"/>
      <c r="Q176" s="13"/>
      <c r="R176" s="9"/>
      <c r="S176" s="13"/>
    </row>
    <row r="177">
      <c r="I177" s="9"/>
      <c r="J177" s="9"/>
      <c r="K177" s="9"/>
      <c r="L177" s="9"/>
      <c r="M177" s="9"/>
      <c r="N177" s="13"/>
      <c r="O177" s="13"/>
      <c r="P177" s="13"/>
      <c r="Q177" s="13"/>
      <c r="R177" s="9"/>
      <c r="S177" s="13"/>
    </row>
    <row r="178">
      <c r="I178" s="9"/>
      <c r="J178" s="9"/>
      <c r="K178" s="9"/>
      <c r="L178" s="9"/>
      <c r="M178" s="9"/>
      <c r="N178" s="13"/>
      <c r="O178" s="13"/>
      <c r="P178" s="13"/>
      <c r="Q178" s="13"/>
      <c r="R178" s="9"/>
      <c r="S178" s="13"/>
    </row>
    <row r="179">
      <c r="I179" s="9"/>
      <c r="J179" s="9"/>
      <c r="K179" s="9"/>
      <c r="L179" s="9"/>
      <c r="M179" s="9"/>
      <c r="N179" s="13"/>
      <c r="O179" s="13"/>
      <c r="P179" s="13"/>
      <c r="Q179" s="13"/>
      <c r="R179" s="9"/>
      <c r="S179" s="13"/>
    </row>
    <row r="180">
      <c r="I180" s="9"/>
      <c r="J180" s="9"/>
      <c r="K180" s="9"/>
      <c r="L180" s="9"/>
      <c r="M180" s="9"/>
      <c r="N180" s="13"/>
      <c r="O180" s="13"/>
      <c r="P180" s="13"/>
      <c r="Q180" s="13"/>
      <c r="R180" s="9"/>
      <c r="S180" s="13"/>
    </row>
    <row r="181">
      <c r="I181" s="9"/>
      <c r="J181" s="9"/>
      <c r="K181" s="9"/>
      <c r="L181" s="9"/>
      <c r="M181" s="9"/>
      <c r="N181" s="13"/>
      <c r="O181" s="13"/>
      <c r="P181" s="13"/>
      <c r="Q181" s="13"/>
      <c r="R181" s="9"/>
      <c r="S181" s="13"/>
    </row>
    <row r="182">
      <c r="I182" s="9"/>
      <c r="J182" s="9"/>
      <c r="K182" s="9"/>
      <c r="L182" s="9"/>
      <c r="M182" s="9"/>
      <c r="N182" s="13"/>
      <c r="O182" s="13"/>
      <c r="P182" s="13"/>
      <c r="Q182" s="13"/>
      <c r="R182" s="9"/>
      <c r="S182" s="13"/>
    </row>
    <row r="183">
      <c r="I183" s="9"/>
      <c r="J183" s="9"/>
      <c r="K183" s="9"/>
      <c r="L183" s="9"/>
      <c r="M183" s="9"/>
      <c r="N183" s="13"/>
      <c r="O183" s="13"/>
      <c r="P183" s="13"/>
      <c r="Q183" s="13"/>
      <c r="R183" s="9"/>
      <c r="S183" s="13"/>
    </row>
    <row r="184">
      <c r="I184" s="9"/>
      <c r="J184" s="9"/>
      <c r="K184" s="9"/>
      <c r="L184" s="9"/>
      <c r="M184" s="9"/>
      <c r="N184" s="13"/>
      <c r="O184" s="13"/>
      <c r="P184" s="13"/>
      <c r="Q184" s="13"/>
      <c r="R184" s="9"/>
      <c r="S184" s="13"/>
    </row>
    <row r="185">
      <c r="I185" s="9"/>
      <c r="J185" s="9"/>
      <c r="K185" s="9"/>
      <c r="L185" s="9"/>
      <c r="M185" s="9"/>
      <c r="N185" s="13"/>
      <c r="O185" s="13"/>
      <c r="P185" s="13"/>
      <c r="Q185" s="13"/>
      <c r="R185" s="9"/>
      <c r="S185" s="13"/>
    </row>
    <row r="186">
      <c r="I186" s="9"/>
      <c r="J186" s="9"/>
      <c r="K186" s="9"/>
      <c r="L186" s="9"/>
      <c r="M186" s="9"/>
      <c r="N186" s="13"/>
      <c r="O186" s="13"/>
      <c r="P186" s="13"/>
      <c r="Q186" s="13"/>
      <c r="R186" s="9"/>
      <c r="S186" s="13"/>
    </row>
    <row r="187">
      <c r="I187" s="9"/>
      <c r="J187" s="9"/>
      <c r="K187" s="9"/>
      <c r="L187" s="9"/>
      <c r="M187" s="9"/>
      <c r="N187" s="13"/>
      <c r="O187" s="13"/>
      <c r="P187" s="13"/>
      <c r="Q187" s="13"/>
      <c r="R187" s="9"/>
      <c r="S187" s="13"/>
    </row>
    <row r="188">
      <c r="I188" s="9"/>
      <c r="J188" s="9"/>
      <c r="K188" s="9"/>
      <c r="L188" s="9"/>
      <c r="M188" s="9"/>
      <c r="N188" s="13"/>
      <c r="O188" s="13"/>
      <c r="P188" s="13"/>
      <c r="Q188" s="13"/>
      <c r="R188" s="9"/>
      <c r="S188" s="13"/>
    </row>
    <row r="189">
      <c r="I189" s="9"/>
      <c r="J189" s="9"/>
      <c r="K189" s="9"/>
      <c r="L189" s="9"/>
      <c r="M189" s="9"/>
      <c r="N189" s="13"/>
      <c r="O189" s="13"/>
      <c r="P189" s="13"/>
      <c r="Q189" s="13"/>
      <c r="R189" s="9"/>
      <c r="S189" s="13"/>
    </row>
    <row r="190">
      <c r="I190" s="9"/>
      <c r="J190" s="9"/>
      <c r="K190" s="9"/>
      <c r="L190" s="9"/>
      <c r="M190" s="9"/>
      <c r="N190" s="13"/>
      <c r="O190" s="13"/>
      <c r="P190" s="13"/>
      <c r="Q190" s="13"/>
      <c r="R190" s="9"/>
      <c r="S190" s="13"/>
    </row>
    <row r="191">
      <c r="I191" s="9"/>
      <c r="J191" s="9"/>
      <c r="K191" s="9"/>
      <c r="L191" s="9"/>
      <c r="M191" s="9"/>
      <c r="N191" s="13"/>
      <c r="O191" s="13"/>
      <c r="P191" s="13"/>
      <c r="Q191" s="13"/>
      <c r="R191" s="9"/>
      <c r="S191" s="13"/>
    </row>
    <row r="192">
      <c r="I192" s="9"/>
      <c r="J192" s="9"/>
      <c r="K192" s="9"/>
      <c r="L192" s="9"/>
      <c r="M192" s="9"/>
      <c r="N192" s="13"/>
      <c r="O192" s="13"/>
      <c r="P192" s="13"/>
      <c r="Q192" s="13"/>
      <c r="R192" s="9"/>
      <c r="S192" s="13"/>
    </row>
    <row r="193">
      <c r="I193" s="9"/>
      <c r="J193" s="9"/>
      <c r="K193" s="9"/>
      <c r="L193" s="9"/>
      <c r="M193" s="9"/>
      <c r="N193" s="13"/>
      <c r="O193" s="13"/>
      <c r="P193" s="13"/>
      <c r="Q193" s="13"/>
      <c r="R193" s="9"/>
      <c r="S193" s="13"/>
    </row>
    <row r="194">
      <c r="I194" s="9"/>
      <c r="J194" s="9"/>
      <c r="K194" s="9"/>
      <c r="L194" s="9"/>
      <c r="M194" s="9"/>
      <c r="N194" s="13"/>
      <c r="O194" s="13"/>
      <c r="P194" s="13"/>
      <c r="Q194" s="13"/>
      <c r="R194" s="9"/>
      <c r="S194" s="13"/>
    </row>
    <row r="195">
      <c r="I195" s="9"/>
      <c r="J195" s="9"/>
      <c r="K195" s="9"/>
      <c r="L195" s="9"/>
      <c r="M195" s="9"/>
      <c r="N195" s="13"/>
      <c r="O195" s="13"/>
      <c r="P195" s="13"/>
      <c r="Q195" s="13"/>
      <c r="R195" s="9"/>
      <c r="S195" s="13"/>
    </row>
    <row r="196">
      <c r="I196" s="9"/>
      <c r="J196" s="9"/>
      <c r="K196" s="9"/>
      <c r="L196" s="9"/>
      <c r="M196" s="9"/>
      <c r="N196" s="13"/>
      <c r="O196" s="13"/>
      <c r="P196" s="13"/>
      <c r="Q196" s="13"/>
      <c r="R196" s="9"/>
      <c r="S196" s="13"/>
    </row>
    <row r="197">
      <c r="I197" s="9"/>
      <c r="J197" s="9"/>
      <c r="K197" s="9"/>
      <c r="L197" s="9"/>
      <c r="M197" s="9"/>
      <c r="N197" s="13"/>
      <c r="O197" s="13"/>
      <c r="P197" s="13"/>
      <c r="Q197" s="13"/>
      <c r="R197" s="9"/>
      <c r="S197" s="13"/>
    </row>
    <row r="198">
      <c r="I198" s="9"/>
      <c r="J198" s="9"/>
      <c r="K198" s="9"/>
      <c r="L198" s="9"/>
      <c r="M198" s="9"/>
      <c r="N198" s="13"/>
      <c r="O198" s="13"/>
      <c r="P198" s="13"/>
      <c r="Q198" s="13"/>
      <c r="R198" s="9"/>
      <c r="S198" s="13"/>
    </row>
    <row r="199">
      <c r="I199" s="9"/>
      <c r="J199" s="9"/>
      <c r="K199" s="9"/>
      <c r="L199" s="9"/>
      <c r="M199" s="9"/>
      <c r="N199" s="13"/>
      <c r="O199" s="13"/>
      <c r="P199" s="13"/>
      <c r="Q199" s="13"/>
      <c r="R199" s="9"/>
      <c r="S199" s="13"/>
    </row>
    <row r="200">
      <c r="I200" s="9"/>
      <c r="J200" s="9"/>
      <c r="K200" s="9"/>
      <c r="L200" s="9"/>
      <c r="M200" s="9"/>
      <c r="N200" s="13"/>
      <c r="O200" s="13"/>
      <c r="P200" s="13"/>
      <c r="Q200" s="13"/>
      <c r="R200" s="9"/>
      <c r="S200" s="13"/>
    </row>
    <row r="201">
      <c r="I201" s="9"/>
      <c r="J201" s="9"/>
      <c r="K201" s="9"/>
      <c r="L201" s="9"/>
      <c r="M201" s="9"/>
      <c r="N201" s="13"/>
      <c r="O201" s="13"/>
      <c r="P201" s="13"/>
      <c r="Q201" s="13"/>
      <c r="R201" s="9"/>
      <c r="S201" s="13"/>
    </row>
    <row r="202">
      <c r="I202" s="9"/>
      <c r="J202" s="9"/>
      <c r="K202" s="9"/>
      <c r="L202" s="9"/>
      <c r="M202" s="9"/>
      <c r="N202" s="13"/>
      <c r="O202" s="13"/>
      <c r="P202" s="13"/>
      <c r="Q202" s="13"/>
      <c r="R202" s="9"/>
      <c r="S202" s="13"/>
    </row>
    <row r="203">
      <c r="I203" s="9"/>
      <c r="J203" s="9"/>
      <c r="K203" s="9"/>
      <c r="L203" s="9"/>
      <c r="M203" s="9"/>
      <c r="N203" s="13"/>
      <c r="O203" s="13"/>
      <c r="P203" s="13"/>
      <c r="Q203" s="13"/>
      <c r="R203" s="9"/>
      <c r="S203" s="13"/>
    </row>
    <row r="204">
      <c r="I204" s="9"/>
      <c r="J204" s="9"/>
      <c r="K204" s="9"/>
      <c r="L204" s="9"/>
      <c r="M204" s="9"/>
      <c r="N204" s="13"/>
      <c r="O204" s="13"/>
      <c r="P204" s="13"/>
      <c r="Q204" s="13"/>
      <c r="R204" s="9"/>
      <c r="S204" s="13"/>
    </row>
    <row r="205">
      <c r="I205" s="9"/>
      <c r="J205" s="9"/>
      <c r="K205" s="9"/>
      <c r="L205" s="9"/>
      <c r="M205" s="9"/>
      <c r="N205" s="13"/>
      <c r="O205" s="13"/>
      <c r="P205" s="13"/>
      <c r="Q205" s="13"/>
      <c r="R205" s="9"/>
      <c r="S205" s="13"/>
    </row>
    <row r="206">
      <c r="I206" s="9"/>
      <c r="J206" s="9"/>
      <c r="K206" s="9"/>
      <c r="L206" s="9"/>
      <c r="M206" s="9"/>
      <c r="N206" s="13"/>
      <c r="O206" s="13"/>
      <c r="P206" s="13"/>
      <c r="Q206" s="13"/>
      <c r="R206" s="9"/>
      <c r="S206" s="13"/>
    </row>
    <row r="207">
      <c r="I207" s="9"/>
      <c r="J207" s="9"/>
      <c r="K207" s="9"/>
      <c r="L207" s="9"/>
      <c r="M207" s="9"/>
      <c r="N207" s="13"/>
      <c r="O207" s="13"/>
      <c r="P207" s="13"/>
      <c r="Q207" s="13"/>
      <c r="R207" s="9"/>
      <c r="S207" s="13"/>
    </row>
    <row r="208">
      <c r="I208" s="9"/>
      <c r="J208" s="9"/>
      <c r="K208" s="9"/>
      <c r="L208" s="9"/>
      <c r="M208" s="9"/>
      <c r="N208" s="13"/>
      <c r="O208" s="13"/>
      <c r="P208" s="13"/>
      <c r="Q208" s="13"/>
      <c r="R208" s="9"/>
      <c r="S208" s="13"/>
    </row>
    <row r="209">
      <c r="I209" s="9"/>
      <c r="J209" s="9"/>
      <c r="K209" s="9"/>
      <c r="L209" s="9"/>
      <c r="M209" s="9"/>
      <c r="N209" s="13"/>
      <c r="O209" s="13"/>
      <c r="P209" s="13"/>
      <c r="Q209" s="13"/>
      <c r="R209" s="9"/>
      <c r="S209" s="13"/>
    </row>
    <row r="210">
      <c r="I210" s="9"/>
      <c r="J210" s="9"/>
      <c r="K210" s="9"/>
      <c r="L210" s="9"/>
      <c r="M210" s="9"/>
      <c r="N210" s="13"/>
      <c r="O210" s="13"/>
      <c r="P210" s="13"/>
      <c r="Q210" s="13"/>
      <c r="R210" s="9"/>
      <c r="S210" s="13"/>
    </row>
    <row r="211">
      <c r="I211" s="9"/>
      <c r="J211" s="9"/>
      <c r="K211" s="9"/>
      <c r="L211" s="9"/>
      <c r="M211" s="9"/>
      <c r="N211" s="13"/>
      <c r="O211" s="13"/>
      <c r="P211" s="13"/>
      <c r="Q211" s="13"/>
      <c r="R211" s="9"/>
      <c r="S211" s="13"/>
    </row>
    <row r="212">
      <c r="I212" s="9"/>
      <c r="J212" s="9"/>
      <c r="K212" s="9"/>
      <c r="L212" s="9"/>
      <c r="M212" s="9"/>
      <c r="N212" s="13"/>
      <c r="O212" s="13"/>
      <c r="P212" s="13"/>
      <c r="Q212" s="13"/>
      <c r="R212" s="9"/>
      <c r="S212" s="13"/>
    </row>
    <row r="213">
      <c r="I213" s="9"/>
      <c r="J213" s="9"/>
      <c r="K213" s="9"/>
      <c r="L213" s="9"/>
      <c r="M213" s="9"/>
      <c r="N213" s="13"/>
      <c r="O213" s="13"/>
      <c r="P213" s="13"/>
      <c r="Q213" s="13"/>
      <c r="R213" s="9"/>
      <c r="S213" s="13"/>
    </row>
    <row r="214">
      <c r="I214" s="9"/>
      <c r="J214" s="9"/>
      <c r="K214" s="9"/>
      <c r="L214" s="9"/>
      <c r="M214" s="9"/>
      <c r="N214" s="13"/>
      <c r="O214" s="13"/>
      <c r="P214" s="13"/>
      <c r="Q214" s="13"/>
      <c r="R214" s="9"/>
      <c r="S214" s="13"/>
    </row>
    <row r="215">
      <c r="I215" s="9"/>
      <c r="J215" s="9"/>
      <c r="K215" s="9"/>
      <c r="L215" s="9"/>
      <c r="M215" s="9"/>
      <c r="N215" s="13"/>
      <c r="O215" s="13"/>
      <c r="P215" s="13"/>
      <c r="Q215" s="13"/>
      <c r="R215" s="9"/>
      <c r="S215" s="13"/>
    </row>
    <row r="216">
      <c r="I216" s="9"/>
      <c r="J216" s="9"/>
      <c r="K216" s="9"/>
      <c r="L216" s="9"/>
      <c r="M216" s="9"/>
      <c r="N216" s="13"/>
      <c r="O216" s="13"/>
      <c r="P216" s="13"/>
      <c r="Q216" s="13"/>
      <c r="R216" s="9"/>
      <c r="S216" s="13"/>
    </row>
    <row r="217">
      <c r="I217" s="9"/>
      <c r="J217" s="9"/>
      <c r="K217" s="9"/>
      <c r="L217" s="9"/>
      <c r="M217" s="9"/>
      <c r="N217" s="13"/>
      <c r="O217" s="13"/>
      <c r="P217" s="13"/>
      <c r="Q217" s="13"/>
      <c r="R217" s="9"/>
      <c r="S217" s="13"/>
    </row>
    <row r="218">
      <c r="I218" s="9"/>
      <c r="J218" s="9"/>
      <c r="K218" s="9"/>
      <c r="L218" s="9"/>
      <c r="M218" s="9"/>
      <c r="N218" s="13"/>
      <c r="O218" s="13"/>
      <c r="P218" s="13"/>
      <c r="Q218" s="13"/>
      <c r="R218" s="9"/>
      <c r="S218" s="13"/>
    </row>
    <row r="219">
      <c r="I219" s="9"/>
      <c r="J219" s="9"/>
      <c r="K219" s="9"/>
      <c r="L219" s="9"/>
      <c r="M219" s="9"/>
      <c r="N219" s="13"/>
      <c r="O219" s="13"/>
      <c r="P219" s="13"/>
      <c r="Q219" s="13"/>
      <c r="R219" s="9"/>
      <c r="S219" s="13"/>
    </row>
    <row r="220">
      <c r="I220" s="9"/>
      <c r="J220" s="9"/>
      <c r="K220" s="9"/>
      <c r="L220" s="9"/>
      <c r="M220" s="9"/>
      <c r="N220" s="13"/>
      <c r="O220" s="13"/>
      <c r="P220" s="13"/>
      <c r="Q220" s="13"/>
      <c r="R220" s="9"/>
      <c r="S220" s="13"/>
    </row>
    <row r="221">
      <c r="I221" s="9"/>
      <c r="J221" s="9"/>
      <c r="K221" s="9"/>
      <c r="L221" s="9"/>
      <c r="M221" s="9"/>
      <c r="N221" s="13"/>
      <c r="O221" s="13"/>
      <c r="P221" s="13"/>
      <c r="Q221" s="13"/>
      <c r="R221" s="9"/>
      <c r="S221" s="13"/>
    </row>
    <row r="222">
      <c r="I222" s="9"/>
      <c r="J222" s="9"/>
      <c r="K222" s="9"/>
      <c r="L222" s="9"/>
      <c r="M222" s="9"/>
      <c r="N222" s="13"/>
      <c r="O222" s="13"/>
      <c r="P222" s="13"/>
      <c r="Q222" s="13"/>
      <c r="R222" s="9"/>
      <c r="S222" s="13"/>
    </row>
    <row r="223">
      <c r="I223" s="9"/>
      <c r="J223" s="9"/>
      <c r="K223" s="9"/>
      <c r="L223" s="9"/>
      <c r="M223" s="9"/>
      <c r="N223" s="13"/>
      <c r="O223" s="13"/>
      <c r="P223" s="13"/>
      <c r="Q223" s="13"/>
      <c r="R223" s="9"/>
      <c r="S223" s="13"/>
    </row>
    <row r="224">
      <c r="I224" s="9"/>
      <c r="J224" s="9"/>
      <c r="K224" s="9"/>
      <c r="L224" s="9"/>
      <c r="M224" s="9"/>
      <c r="N224" s="13"/>
      <c r="O224" s="13"/>
      <c r="P224" s="13"/>
      <c r="Q224" s="13"/>
      <c r="R224" s="9"/>
      <c r="S224" s="13"/>
    </row>
    <row r="225">
      <c r="I225" s="9"/>
      <c r="J225" s="9"/>
      <c r="K225" s="9"/>
      <c r="L225" s="9"/>
      <c r="M225" s="9"/>
      <c r="N225" s="13"/>
      <c r="O225" s="13"/>
      <c r="P225" s="13"/>
      <c r="Q225" s="13"/>
      <c r="R225" s="9"/>
      <c r="S225" s="13"/>
    </row>
    <row r="226">
      <c r="I226" s="9"/>
      <c r="J226" s="9"/>
      <c r="K226" s="9"/>
      <c r="L226" s="9"/>
      <c r="M226" s="9"/>
      <c r="N226" s="13"/>
      <c r="O226" s="13"/>
      <c r="P226" s="13"/>
      <c r="Q226" s="13"/>
      <c r="R226" s="9"/>
      <c r="S226" s="13"/>
    </row>
    <row r="227">
      <c r="I227" s="9"/>
      <c r="J227" s="9"/>
      <c r="K227" s="9"/>
      <c r="L227" s="9"/>
      <c r="M227" s="9"/>
      <c r="N227" s="13"/>
      <c r="O227" s="13"/>
      <c r="P227" s="13"/>
      <c r="Q227" s="13"/>
      <c r="R227" s="9"/>
      <c r="S227" s="13"/>
    </row>
    <row r="228">
      <c r="I228" s="9"/>
      <c r="J228" s="9"/>
      <c r="K228" s="9"/>
      <c r="L228" s="9"/>
      <c r="M228" s="9"/>
      <c r="N228" s="13"/>
      <c r="O228" s="13"/>
      <c r="P228" s="13"/>
      <c r="Q228" s="13"/>
      <c r="R228" s="9"/>
      <c r="S228" s="13"/>
    </row>
    <row r="229">
      <c r="I229" s="9"/>
      <c r="J229" s="9"/>
      <c r="K229" s="9"/>
      <c r="L229" s="9"/>
      <c r="M229" s="9"/>
      <c r="N229" s="13"/>
      <c r="O229" s="13"/>
      <c r="P229" s="13"/>
      <c r="Q229" s="13"/>
      <c r="R229" s="9"/>
      <c r="S229" s="13"/>
    </row>
    <row r="230">
      <c r="I230" s="9"/>
      <c r="J230" s="9"/>
      <c r="K230" s="9"/>
      <c r="L230" s="9"/>
      <c r="M230" s="9"/>
      <c r="N230" s="13"/>
      <c r="O230" s="13"/>
      <c r="P230" s="13"/>
      <c r="Q230" s="13"/>
      <c r="R230" s="9"/>
      <c r="S230" s="13"/>
    </row>
    <row r="231">
      <c r="I231" s="9"/>
      <c r="J231" s="9"/>
      <c r="K231" s="9"/>
      <c r="L231" s="9"/>
      <c r="M231" s="9"/>
      <c r="N231" s="13"/>
      <c r="O231" s="13"/>
      <c r="P231" s="13"/>
      <c r="Q231" s="13"/>
      <c r="R231" s="9"/>
      <c r="S231" s="13"/>
    </row>
    <row r="232">
      <c r="I232" s="9"/>
      <c r="J232" s="9"/>
      <c r="K232" s="9"/>
      <c r="L232" s="9"/>
      <c r="M232" s="9"/>
      <c r="N232" s="13"/>
      <c r="O232" s="13"/>
      <c r="P232" s="13"/>
      <c r="Q232" s="13"/>
      <c r="R232" s="9"/>
      <c r="S232" s="13"/>
    </row>
    <row r="233">
      <c r="I233" s="9"/>
      <c r="J233" s="9"/>
      <c r="K233" s="9"/>
      <c r="L233" s="9"/>
      <c r="M233" s="9"/>
      <c r="N233" s="13"/>
      <c r="O233" s="13"/>
      <c r="P233" s="13"/>
      <c r="Q233" s="13"/>
      <c r="R233" s="9"/>
      <c r="S233" s="13"/>
    </row>
    <row r="234">
      <c r="I234" s="9"/>
      <c r="J234" s="9"/>
      <c r="K234" s="9"/>
      <c r="L234" s="9"/>
      <c r="M234" s="9"/>
      <c r="N234" s="13"/>
      <c r="O234" s="13"/>
      <c r="P234" s="13"/>
      <c r="Q234" s="13"/>
      <c r="R234" s="9"/>
      <c r="S234" s="13"/>
    </row>
    <row r="235">
      <c r="I235" s="9"/>
      <c r="J235" s="9"/>
      <c r="K235" s="9"/>
      <c r="L235" s="9"/>
      <c r="M235" s="9"/>
      <c r="N235" s="13"/>
      <c r="O235" s="13"/>
      <c r="P235" s="13"/>
      <c r="Q235" s="13"/>
      <c r="R235" s="9"/>
      <c r="S235" s="13"/>
    </row>
    <row r="236">
      <c r="I236" s="9"/>
      <c r="J236" s="9"/>
      <c r="K236" s="9"/>
      <c r="L236" s="9"/>
      <c r="M236" s="9"/>
      <c r="N236" s="13"/>
      <c r="O236" s="13"/>
      <c r="P236" s="13"/>
      <c r="Q236" s="13"/>
      <c r="R236" s="9"/>
      <c r="S236" s="13"/>
    </row>
    <row r="237">
      <c r="I237" s="9"/>
      <c r="J237" s="9"/>
      <c r="K237" s="9"/>
      <c r="L237" s="9"/>
      <c r="M237" s="9"/>
      <c r="N237" s="13"/>
      <c r="O237" s="13"/>
      <c r="P237" s="13"/>
      <c r="Q237" s="13"/>
      <c r="R237" s="9"/>
      <c r="S237" s="13"/>
    </row>
    <row r="238">
      <c r="I238" s="9"/>
      <c r="J238" s="9"/>
      <c r="K238" s="9"/>
      <c r="L238" s="9"/>
      <c r="M238" s="9"/>
      <c r="N238" s="13"/>
      <c r="O238" s="13"/>
      <c r="P238" s="13"/>
      <c r="Q238" s="13"/>
      <c r="R238" s="9"/>
      <c r="S238" s="13"/>
    </row>
    <row r="239">
      <c r="I239" s="9"/>
      <c r="J239" s="9"/>
      <c r="K239" s="9"/>
      <c r="L239" s="9"/>
      <c r="M239" s="9"/>
      <c r="N239" s="13"/>
      <c r="O239" s="13"/>
      <c r="P239" s="13"/>
      <c r="Q239" s="13"/>
      <c r="R239" s="9"/>
      <c r="S239" s="13"/>
    </row>
    <row r="240">
      <c r="I240" s="9"/>
      <c r="J240" s="9"/>
      <c r="K240" s="9"/>
      <c r="L240" s="9"/>
      <c r="M240" s="9"/>
      <c r="N240" s="13"/>
      <c r="O240" s="13"/>
      <c r="P240" s="13"/>
      <c r="Q240" s="13"/>
      <c r="R240" s="9"/>
      <c r="S240" s="13"/>
    </row>
    <row r="241">
      <c r="I241" s="9"/>
      <c r="J241" s="9"/>
      <c r="K241" s="9"/>
      <c r="L241" s="9"/>
      <c r="M241" s="9"/>
      <c r="N241" s="13"/>
      <c r="O241" s="13"/>
      <c r="P241" s="13"/>
      <c r="Q241" s="13"/>
      <c r="R241" s="9"/>
      <c r="S241" s="13"/>
    </row>
    <row r="242">
      <c r="I242" s="9"/>
      <c r="J242" s="9"/>
      <c r="K242" s="9"/>
      <c r="L242" s="9"/>
      <c r="M242" s="9"/>
      <c r="N242" s="13"/>
      <c r="O242" s="13"/>
      <c r="P242" s="13"/>
      <c r="Q242" s="13"/>
      <c r="R242" s="9"/>
      <c r="S242" s="13"/>
    </row>
    <row r="243">
      <c r="I243" s="9"/>
      <c r="J243" s="9"/>
      <c r="K243" s="9"/>
      <c r="L243" s="9"/>
      <c r="M243" s="9"/>
      <c r="N243" s="13"/>
      <c r="O243" s="13"/>
      <c r="P243" s="13"/>
      <c r="Q243" s="13"/>
      <c r="R243" s="9"/>
      <c r="S243" s="13"/>
    </row>
    <row r="244">
      <c r="I244" s="9"/>
      <c r="J244" s="9"/>
      <c r="K244" s="9"/>
      <c r="L244" s="9"/>
      <c r="M244" s="9"/>
      <c r="N244" s="13"/>
      <c r="O244" s="13"/>
      <c r="P244" s="13"/>
      <c r="Q244" s="13"/>
      <c r="R244" s="9"/>
      <c r="S244" s="13"/>
    </row>
    <row r="245">
      <c r="I245" s="9"/>
      <c r="J245" s="9"/>
      <c r="K245" s="9"/>
      <c r="L245" s="9"/>
      <c r="M245" s="9"/>
      <c r="N245" s="13"/>
      <c r="O245" s="13"/>
      <c r="P245" s="13"/>
      <c r="Q245" s="13"/>
      <c r="R245" s="9"/>
      <c r="S245" s="13"/>
    </row>
    <row r="246">
      <c r="I246" s="9"/>
      <c r="J246" s="9"/>
      <c r="K246" s="9"/>
      <c r="L246" s="9"/>
      <c r="M246" s="9"/>
      <c r="N246" s="13"/>
      <c r="O246" s="13"/>
      <c r="P246" s="13"/>
      <c r="Q246" s="13"/>
      <c r="R246" s="9"/>
      <c r="S246" s="13"/>
    </row>
    <row r="247">
      <c r="I247" s="9"/>
      <c r="J247" s="9"/>
      <c r="K247" s="9"/>
      <c r="L247" s="9"/>
      <c r="M247" s="9"/>
      <c r="N247" s="13"/>
      <c r="O247" s="13"/>
      <c r="P247" s="13"/>
      <c r="Q247" s="13"/>
      <c r="R247" s="9"/>
      <c r="S247" s="13"/>
    </row>
    <row r="248">
      <c r="I248" s="9"/>
      <c r="J248" s="9"/>
      <c r="K248" s="9"/>
      <c r="L248" s="9"/>
      <c r="M248" s="9"/>
      <c r="N248" s="13"/>
      <c r="O248" s="13"/>
      <c r="P248" s="13"/>
      <c r="Q248" s="13"/>
      <c r="R248" s="9"/>
      <c r="S248" s="13"/>
    </row>
    <row r="249">
      <c r="I249" s="9"/>
      <c r="J249" s="9"/>
      <c r="K249" s="9"/>
      <c r="L249" s="9"/>
      <c r="M249" s="9"/>
      <c r="N249" s="13"/>
      <c r="O249" s="13"/>
      <c r="P249" s="13"/>
      <c r="Q249" s="13"/>
      <c r="R249" s="9"/>
      <c r="S249" s="13"/>
    </row>
    <row r="250">
      <c r="I250" s="9"/>
      <c r="J250" s="9"/>
      <c r="K250" s="9"/>
      <c r="L250" s="9"/>
      <c r="M250" s="9"/>
      <c r="N250" s="13"/>
      <c r="O250" s="13"/>
      <c r="P250" s="13"/>
      <c r="Q250" s="13"/>
      <c r="R250" s="9"/>
      <c r="S250" s="13"/>
    </row>
    <row r="251">
      <c r="I251" s="9"/>
      <c r="J251" s="9"/>
      <c r="K251" s="9"/>
      <c r="L251" s="9"/>
      <c r="M251" s="9"/>
      <c r="N251" s="13"/>
      <c r="O251" s="13"/>
      <c r="P251" s="13"/>
      <c r="Q251" s="13"/>
      <c r="R251" s="9"/>
      <c r="S251" s="13"/>
    </row>
    <row r="252">
      <c r="I252" s="9"/>
      <c r="J252" s="9"/>
      <c r="K252" s="9"/>
      <c r="L252" s="9"/>
      <c r="M252" s="9"/>
      <c r="N252" s="13"/>
      <c r="O252" s="13"/>
      <c r="P252" s="13"/>
      <c r="Q252" s="13"/>
      <c r="R252" s="9"/>
      <c r="S252" s="13"/>
    </row>
    <row r="253">
      <c r="I253" s="9"/>
      <c r="J253" s="9"/>
      <c r="K253" s="9"/>
      <c r="L253" s="9"/>
      <c r="M253" s="9"/>
      <c r="N253" s="13"/>
      <c r="O253" s="13"/>
      <c r="P253" s="13"/>
      <c r="Q253" s="13"/>
      <c r="R253" s="9"/>
      <c r="S253" s="13"/>
    </row>
    <row r="254">
      <c r="I254" s="9"/>
      <c r="J254" s="9"/>
      <c r="K254" s="9"/>
      <c r="L254" s="9"/>
      <c r="M254" s="9"/>
      <c r="N254" s="13"/>
      <c r="O254" s="13"/>
      <c r="P254" s="13"/>
      <c r="Q254" s="13"/>
      <c r="R254" s="9"/>
      <c r="S254" s="13"/>
    </row>
    <row r="255">
      <c r="I255" s="9"/>
      <c r="J255" s="9"/>
      <c r="K255" s="9"/>
      <c r="L255" s="9"/>
      <c r="M255" s="9"/>
      <c r="N255" s="13"/>
      <c r="O255" s="13"/>
      <c r="P255" s="13"/>
      <c r="Q255" s="13"/>
      <c r="R255" s="9"/>
      <c r="S255" s="13"/>
    </row>
    <row r="256">
      <c r="I256" s="9"/>
      <c r="J256" s="9"/>
      <c r="K256" s="9"/>
      <c r="L256" s="9"/>
      <c r="M256" s="9"/>
      <c r="N256" s="13"/>
      <c r="O256" s="13"/>
      <c r="P256" s="13"/>
      <c r="Q256" s="13"/>
      <c r="R256" s="9"/>
      <c r="S256" s="13"/>
    </row>
    <row r="257">
      <c r="I257" s="9"/>
      <c r="J257" s="9"/>
      <c r="K257" s="9"/>
      <c r="L257" s="9"/>
      <c r="M257" s="9"/>
      <c r="N257" s="13"/>
      <c r="O257" s="13"/>
      <c r="P257" s="13"/>
      <c r="Q257" s="13"/>
      <c r="R257" s="9"/>
      <c r="S257" s="13"/>
    </row>
    <row r="258">
      <c r="I258" s="9"/>
      <c r="J258" s="9"/>
      <c r="K258" s="9"/>
      <c r="L258" s="9"/>
      <c r="M258" s="9"/>
      <c r="N258" s="13"/>
      <c r="O258" s="13"/>
      <c r="P258" s="13"/>
      <c r="Q258" s="13"/>
      <c r="R258" s="9"/>
      <c r="S258" s="13"/>
    </row>
    <row r="259">
      <c r="I259" s="9"/>
      <c r="J259" s="9"/>
      <c r="K259" s="9"/>
      <c r="L259" s="9"/>
      <c r="M259" s="9"/>
      <c r="N259" s="13"/>
      <c r="O259" s="13"/>
      <c r="P259" s="13"/>
      <c r="Q259" s="13"/>
      <c r="R259" s="9"/>
      <c r="S259" s="13"/>
    </row>
    <row r="260">
      <c r="I260" s="9"/>
      <c r="J260" s="9"/>
      <c r="K260" s="9"/>
      <c r="L260" s="9"/>
      <c r="M260" s="9"/>
      <c r="N260" s="13"/>
      <c r="O260" s="13"/>
      <c r="P260" s="13"/>
      <c r="Q260" s="13"/>
      <c r="R260" s="9"/>
      <c r="S260" s="13"/>
    </row>
    <row r="261">
      <c r="I261" s="9"/>
      <c r="J261" s="9"/>
      <c r="K261" s="9"/>
      <c r="L261" s="9"/>
      <c r="M261" s="9"/>
      <c r="N261" s="13"/>
      <c r="O261" s="13"/>
      <c r="P261" s="13"/>
      <c r="Q261" s="13"/>
      <c r="R261" s="9"/>
      <c r="S261" s="13"/>
    </row>
    <row r="262">
      <c r="I262" s="9"/>
      <c r="J262" s="9"/>
      <c r="K262" s="9"/>
      <c r="L262" s="9"/>
      <c r="M262" s="9"/>
      <c r="N262" s="13"/>
      <c r="O262" s="13"/>
      <c r="P262" s="13"/>
      <c r="Q262" s="13"/>
      <c r="R262" s="9"/>
      <c r="S262" s="13"/>
    </row>
    <row r="263">
      <c r="I263" s="9"/>
      <c r="J263" s="9"/>
      <c r="K263" s="9"/>
      <c r="L263" s="9"/>
      <c r="M263" s="9"/>
      <c r="N263" s="13"/>
      <c r="O263" s="13"/>
      <c r="P263" s="13"/>
      <c r="Q263" s="13"/>
      <c r="R263" s="9"/>
      <c r="S263" s="13"/>
    </row>
    <row r="264">
      <c r="I264" s="9"/>
      <c r="J264" s="9"/>
      <c r="K264" s="9"/>
      <c r="L264" s="9"/>
      <c r="M264" s="9"/>
      <c r="N264" s="13"/>
      <c r="O264" s="13"/>
      <c r="P264" s="13"/>
      <c r="Q264" s="13"/>
      <c r="R264" s="9"/>
      <c r="S264" s="13"/>
    </row>
    <row r="265">
      <c r="I265" s="9"/>
      <c r="J265" s="9"/>
      <c r="K265" s="9"/>
      <c r="L265" s="9"/>
      <c r="M265" s="9"/>
      <c r="N265" s="13"/>
      <c r="O265" s="13"/>
      <c r="P265" s="13"/>
      <c r="Q265" s="13"/>
      <c r="R265" s="9"/>
      <c r="S265" s="13"/>
    </row>
    <row r="266">
      <c r="I266" s="9"/>
      <c r="J266" s="9"/>
      <c r="K266" s="9"/>
      <c r="L266" s="9"/>
      <c r="M266" s="9"/>
      <c r="N266" s="13"/>
      <c r="O266" s="13"/>
      <c r="P266" s="13"/>
      <c r="Q266" s="13"/>
      <c r="R266" s="9"/>
      <c r="S266" s="13"/>
    </row>
    <row r="267">
      <c r="I267" s="9"/>
      <c r="J267" s="9"/>
      <c r="K267" s="9"/>
      <c r="L267" s="9"/>
      <c r="M267" s="9"/>
      <c r="N267" s="13"/>
      <c r="O267" s="13"/>
      <c r="P267" s="13"/>
      <c r="Q267" s="13"/>
      <c r="R267" s="9"/>
      <c r="S267" s="13"/>
    </row>
    <row r="268">
      <c r="I268" s="9"/>
      <c r="J268" s="9"/>
      <c r="K268" s="9"/>
      <c r="L268" s="9"/>
      <c r="M268" s="9"/>
      <c r="N268" s="13"/>
      <c r="O268" s="13"/>
      <c r="P268" s="13"/>
      <c r="Q268" s="13"/>
      <c r="R268" s="9"/>
      <c r="S268" s="13"/>
    </row>
    <row r="269">
      <c r="I269" s="9"/>
      <c r="J269" s="9"/>
      <c r="K269" s="9"/>
      <c r="L269" s="9"/>
      <c r="M269" s="9"/>
      <c r="N269" s="13"/>
      <c r="O269" s="13"/>
      <c r="P269" s="13"/>
      <c r="Q269" s="13"/>
      <c r="R269" s="9"/>
      <c r="S269" s="13"/>
    </row>
    <row r="270">
      <c r="I270" s="9"/>
      <c r="J270" s="9"/>
      <c r="K270" s="9"/>
      <c r="L270" s="9"/>
      <c r="M270" s="9"/>
      <c r="N270" s="13"/>
      <c r="O270" s="13"/>
      <c r="P270" s="13"/>
      <c r="Q270" s="13"/>
      <c r="R270" s="9"/>
      <c r="S270" s="13"/>
    </row>
    <row r="271">
      <c r="I271" s="9"/>
      <c r="J271" s="9"/>
      <c r="K271" s="9"/>
      <c r="L271" s="9"/>
      <c r="M271" s="9"/>
      <c r="N271" s="13"/>
      <c r="O271" s="13"/>
      <c r="P271" s="13"/>
      <c r="Q271" s="13"/>
      <c r="R271" s="9"/>
      <c r="S271" s="13"/>
    </row>
    <row r="272">
      <c r="I272" s="9"/>
      <c r="J272" s="9"/>
      <c r="K272" s="9"/>
      <c r="L272" s="9"/>
      <c r="M272" s="9"/>
      <c r="N272" s="13"/>
      <c r="O272" s="13"/>
      <c r="P272" s="13"/>
      <c r="Q272" s="13"/>
      <c r="R272" s="9"/>
      <c r="S272" s="13"/>
    </row>
    <row r="273">
      <c r="I273" s="9"/>
      <c r="J273" s="9"/>
      <c r="K273" s="9"/>
      <c r="L273" s="9"/>
      <c r="M273" s="9"/>
      <c r="N273" s="13"/>
      <c r="O273" s="13"/>
      <c r="P273" s="13"/>
      <c r="Q273" s="13"/>
      <c r="R273" s="9"/>
      <c r="S273" s="13"/>
    </row>
    <row r="274">
      <c r="I274" s="9"/>
      <c r="J274" s="9"/>
      <c r="K274" s="9"/>
      <c r="L274" s="9"/>
      <c r="M274" s="9"/>
      <c r="N274" s="13"/>
      <c r="O274" s="13"/>
      <c r="P274" s="13"/>
      <c r="Q274" s="13"/>
      <c r="R274" s="9"/>
      <c r="S274" s="13"/>
    </row>
    <row r="275">
      <c r="I275" s="9"/>
      <c r="J275" s="9"/>
      <c r="K275" s="9"/>
      <c r="L275" s="9"/>
      <c r="M275" s="9"/>
      <c r="N275" s="13"/>
      <c r="O275" s="13"/>
      <c r="P275" s="13"/>
      <c r="Q275" s="13"/>
      <c r="R275" s="9"/>
      <c r="S275" s="13"/>
    </row>
    <row r="276">
      <c r="I276" s="9"/>
      <c r="J276" s="9"/>
      <c r="K276" s="9"/>
      <c r="L276" s="9"/>
      <c r="M276" s="9"/>
      <c r="N276" s="13"/>
      <c r="O276" s="13"/>
      <c r="P276" s="13"/>
      <c r="Q276" s="13"/>
      <c r="R276" s="9"/>
      <c r="S276" s="13"/>
    </row>
    <row r="277">
      <c r="I277" s="9"/>
      <c r="J277" s="9"/>
      <c r="K277" s="9"/>
      <c r="L277" s="9"/>
      <c r="M277" s="9"/>
      <c r="N277" s="13"/>
      <c r="O277" s="13"/>
      <c r="P277" s="13"/>
      <c r="Q277" s="13"/>
      <c r="R277" s="9"/>
      <c r="S277" s="13"/>
    </row>
    <row r="278">
      <c r="I278" s="9"/>
      <c r="J278" s="9"/>
      <c r="K278" s="9"/>
      <c r="L278" s="9"/>
      <c r="M278" s="9"/>
      <c r="N278" s="13"/>
      <c r="O278" s="13"/>
      <c r="P278" s="13"/>
      <c r="Q278" s="13"/>
      <c r="R278" s="9"/>
      <c r="S278" s="13"/>
    </row>
    <row r="279">
      <c r="I279" s="9"/>
      <c r="J279" s="9"/>
      <c r="K279" s="9"/>
      <c r="L279" s="9"/>
      <c r="M279" s="9"/>
      <c r="N279" s="13"/>
      <c r="O279" s="13"/>
      <c r="P279" s="13"/>
      <c r="Q279" s="13"/>
      <c r="R279" s="9"/>
      <c r="S279" s="13"/>
    </row>
    <row r="280">
      <c r="I280" s="9"/>
      <c r="J280" s="9"/>
      <c r="K280" s="9"/>
      <c r="L280" s="9"/>
      <c r="M280" s="9"/>
      <c r="N280" s="13"/>
      <c r="O280" s="13"/>
      <c r="P280" s="13"/>
      <c r="Q280" s="13"/>
      <c r="R280" s="9"/>
      <c r="S280" s="13"/>
    </row>
    <row r="281">
      <c r="I281" s="9"/>
      <c r="J281" s="9"/>
      <c r="K281" s="9"/>
      <c r="L281" s="9"/>
      <c r="M281" s="9"/>
      <c r="N281" s="13"/>
      <c r="O281" s="13"/>
      <c r="P281" s="13"/>
      <c r="Q281" s="13"/>
      <c r="R281" s="9"/>
      <c r="S281" s="13"/>
    </row>
    <row r="282">
      <c r="I282" s="9"/>
      <c r="J282" s="9"/>
      <c r="K282" s="9"/>
      <c r="L282" s="9"/>
      <c r="M282" s="9"/>
      <c r="N282" s="13"/>
      <c r="O282" s="13"/>
      <c r="P282" s="13"/>
      <c r="Q282" s="13"/>
      <c r="R282" s="9"/>
      <c r="S282" s="13"/>
    </row>
    <row r="283">
      <c r="I283" s="9"/>
      <c r="J283" s="9"/>
      <c r="K283" s="9"/>
      <c r="L283" s="9"/>
      <c r="M283" s="9"/>
      <c r="N283" s="13"/>
      <c r="O283" s="13"/>
      <c r="P283" s="13"/>
      <c r="Q283" s="13"/>
      <c r="R283" s="9"/>
      <c r="S283" s="13"/>
    </row>
    <row r="284">
      <c r="I284" s="9"/>
      <c r="J284" s="9"/>
      <c r="K284" s="9"/>
      <c r="L284" s="9"/>
      <c r="M284" s="9"/>
      <c r="N284" s="13"/>
      <c r="O284" s="13"/>
      <c r="P284" s="13"/>
      <c r="Q284" s="13"/>
      <c r="R284" s="9"/>
      <c r="S284" s="13"/>
    </row>
    <row r="285">
      <c r="I285" s="9"/>
      <c r="J285" s="9"/>
      <c r="K285" s="9"/>
      <c r="L285" s="9"/>
      <c r="M285" s="9"/>
      <c r="N285" s="13"/>
      <c r="O285" s="13"/>
      <c r="P285" s="13"/>
      <c r="Q285" s="13"/>
      <c r="R285" s="9"/>
      <c r="S285" s="13"/>
    </row>
    <row r="286">
      <c r="I286" s="9"/>
      <c r="J286" s="9"/>
      <c r="K286" s="9"/>
      <c r="L286" s="9"/>
      <c r="M286" s="9"/>
      <c r="N286" s="13"/>
      <c r="O286" s="13"/>
      <c r="P286" s="13"/>
      <c r="Q286" s="13"/>
      <c r="R286" s="9"/>
      <c r="S286" s="13"/>
    </row>
    <row r="287">
      <c r="I287" s="9"/>
      <c r="J287" s="9"/>
      <c r="K287" s="9"/>
      <c r="L287" s="9"/>
      <c r="M287" s="9"/>
      <c r="N287" s="13"/>
      <c r="O287" s="13"/>
      <c r="P287" s="13"/>
      <c r="Q287" s="13"/>
      <c r="R287" s="9"/>
      <c r="S287" s="13"/>
    </row>
    <row r="288">
      <c r="I288" s="9"/>
      <c r="J288" s="9"/>
      <c r="K288" s="9"/>
      <c r="L288" s="9"/>
      <c r="M288" s="9"/>
      <c r="N288" s="13"/>
      <c r="O288" s="13"/>
      <c r="P288" s="13"/>
      <c r="Q288" s="13"/>
      <c r="R288" s="9"/>
      <c r="S288" s="13"/>
    </row>
    <row r="289">
      <c r="I289" s="9"/>
      <c r="J289" s="9"/>
      <c r="K289" s="9"/>
      <c r="L289" s="9"/>
      <c r="M289" s="9"/>
      <c r="N289" s="13"/>
      <c r="O289" s="13"/>
      <c r="P289" s="13"/>
      <c r="Q289" s="13"/>
      <c r="R289" s="9"/>
      <c r="S289" s="13"/>
    </row>
    <row r="290">
      <c r="I290" s="9"/>
      <c r="J290" s="9"/>
      <c r="K290" s="9"/>
      <c r="L290" s="9"/>
      <c r="M290" s="9"/>
      <c r="N290" s="13"/>
      <c r="O290" s="13"/>
      <c r="P290" s="13"/>
      <c r="Q290" s="13"/>
      <c r="R290" s="9"/>
      <c r="S290" s="13"/>
    </row>
    <row r="291">
      <c r="I291" s="9"/>
      <c r="J291" s="9"/>
      <c r="K291" s="9"/>
      <c r="L291" s="9"/>
      <c r="M291" s="9"/>
      <c r="N291" s="13"/>
      <c r="O291" s="13"/>
      <c r="P291" s="13"/>
      <c r="Q291" s="13"/>
      <c r="R291" s="9"/>
      <c r="S291" s="13"/>
    </row>
    <row r="292">
      <c r="I292" s="9"/>
      <c r="J292" s="9"/>
      <c r="K292" s="9"/>
      <c r="L292" s="9"/>
      <c r="M292" s="9"/>
      <c r="N292" s="13"/>
      <c r="O292" s="13"/>
      <c r="P292" s="13"/>
      <c r="Q292" s="13"/>
      <c r="R292" s="9"/>
      <c r="S292" s="13"/>
    </row>
    <row r="293">
      <c r="I293" s="9"/>
      <c r="J293" s="9"/>
      <c r="K293" s="9"/>
      <c r="L293" s="9"/>
      <c r="M293" s="9"/>
      <c r="N293" s="13"/>
      <c r="O293" s="13"/>
      <c r="P293" s="13"/>
      <c r="Q293" s="13"/>
      <c r="R293" s="9"/>
      <c r="S293" s="13"/>
    </row>
    <row r="294">
      <c r="I294" s="9"/>
      <c r="J294" s="9"/>
      <c r="K294" s="9"/>
      <c r="L294" s="9"/>
      <c r="M294" s="9"/>
      <c r="N294" s="13"/>
      <c r="O294" s="13"/>
      <c r="P294" s="13"/>
      <c r="Q294" s="13"/>
      <c r="R294" s="9"/>
      <c r="S294" s="13"/>
    </row>
    <row r="295">
      <c r="I295" s="9"/>
      <c r="J295" s="9"/>
      <c r="K295" s="9"/>
      <c r="L295" s="9"/>
      <c r="M295" s="9"/>
      <c r="N295" s="13"/>
      <c r="O295" s="13"/>
      <c r="P295" s="13"/>
      <c r="Q295" s="13"/>
      <c r="R295" s="9"/>
      <c r="S295" s="13"/>
    </row>
    <row r="296">
      <c r="I296" s="9"/>
      <c r="J296" s="9"/>
      <c r="K296" s="9"/>
      <c r="L296" s="9"/>
      <c r="M296" s="9"/>
      <c r="N296" s="13"/>
      <c r="O296" s="13"/>
      <c r="P296" s="13"/>
      <c r="Q296" s="13"/>
      <c r="R296" s="9"/>
      <c r="S296" s="13"/>
    </row>
    <row r="297">
      <c r="I297" s="9"/>
      <c r="J297" s="9"/>
      <c r="K297" s="9"/>
      <c r="L297" s="9"/>
      <c r="M297" s="9"/>
      <c r="N297" s="13"/>
      <c r="O297" s="13"/>
      <c r="P297" s="13"/>
      <c r="Q297" s="13"/>
      <c r="R297" s="9"/>
      <c r="S297" s="13"/>
    </row>
    <row r="298">
      <c r="I298" s="9"/>
      <c r="J298" s="9"/>
      <c r="K298" s="9"/>
      <c r="L298" s="9"/>
      <c r="M298" s="9"/>
      <c r="N298" s="13"/>
      <c r="O298" s="13"/>
      <c r="P298" s="13"/>
      <c r="Q298" s="13"/>
      <c r="R298" s="9"/>
      <c r="S298" s="13"/>
    </row>
    <row r="299">
      <c r="I299" s="9"/>
      <c r="J299" s="9"/>
      <c r="K299" s="9"/>
      <c r="L299" s="9"/>
      <c r="M299" s="9"/>
      <c r="N299" s="13"/>
      <c r="O299" s="13"/>
      <c r="P299" s="13"/>
      <c r="Q299" s="13"/>
      <c r="R299" s="9"/>
      <c r="S299" s="13"/>
    </row>
    <row r="300">
      <c r="I300" s="9"/>
      <c r="J300" s="9"/>
      <c r="K300" s="9"/>
      <c r="L300" s="9"/>
      <c r="M300" s="9"/>
      <c r="N300" s="13"/>
      <c r="O300" s="13"/>
      <c r="P300" s="13"/>
      <c r="Q300" s="13"/>
      <c r="R300" s="9"/>
      <c r="S300" s="13"/>
    </row>
    <row r="301">
      <c r="I301" s="9"/>
      <c r="J301" s="9"/>
      <c r="K301" s="9"/>
      <c r="L301" s="9"/>
      <c r="M301" s="9"/>
      <c r="N301" s="13"/>
      <c r="O301" s="13"/>
      <c r="P301" s="13"/>
      <c r="Q301" s="13"/>
      <c r="R301" s="9"/>
      <c r="S301" s="13"/>
    </row>
    <row r="302">
      <c r="I302" s="9"/>
      <c r="J302" s="9"/>
      <c r="K302" s="9"/>
      <c r="L302" s="9"/>
      <c r="M302" s="9"/>
      <c r="N302" s="13"/>
      <c r="O302" s="13"/>
      <c r="P302" s="13"/>
      <c r="Q302" s="13"/>
      <c r="R302" s="9"/>
      <c r="S302" s="13"/>
    </row>
    <row r="303">
      <c r="I303" s="9"/>
      <c r="J303" s="9"/>
      <c r="K303" s="9"/>
      <c r="L303" s="9"/>
      <c r="M303" s="9"/>
      <c r="N303" s="13"/>
      <c r="O303" s="13"/>
      <c r="P303" s="13"/>
      <c r="Q303" s="13"/>
      <c r="R303" s="9"/>
      <c r="S303" s="13"/>
    </row>
    <row r="304">
      <c r="I304" s="9"/>
      <c r="J304" s="9"/>
      <c r="K304" s="9"/>
      <c r="L304" s="9"/>
      <c r="M304" s="9"/>
      <c r="N304" s="13"/>
      <c r="O304" s="13"/>
      <c r="P304" s="13"/>
      <c r="Q304" s="13"/>
      <c r="R304" s="9"/>
      <c r="S304" s="13"/>
    </row>
    <row r="305">
      <c r="I305" s="9"/>
      <c r="J305" s="9"/>
      <c r="K305" s="9"/>
      <c r="L305" s="9"/>
      <c r="M305" s="9"/>
      <c r="N305" s="13"/>
      <c r="O305" s="13"/>
      <c r="P305" s="13"/>
      <c r="Q305" s="13"/>
      <c r="R305" s="9"/>
      <c r="S305" s="13"/>
    </row>
    <row r="306">
      <c r="I306" s="9"/>
      <c r="J306" s="9"/>
      <c r="K306" s="9"/>
      <c r="L306" s="9"/>
      <c r="M306" s="9"/>
      <c r="N306" s="13"/>
      <c r="O306" s="13"/>
      <c r="P306" s="13"/>
      <c r="Q306" s="13"/>
      <c r="R306" s="9"/>
      <c r="S306" s="13"/>
    </row>
    <row r="307">
      <c r="I307" s="9"/>
      <c r="J307" s="9"/>
      <c r="K307" s="9"/>
      <c r="L307" s="9"/>
      <c r="M307" s="9"/>
      <c r="N307" s="13"/>
      <c r="O307" s="13"/>
      <c r="P307" s="13"/>
      <c r="Q307" s="13"/>
      <c r="R307" s="9"/>
      <c r="S307" s="13"/>
    </row>
    <row r="308">
      <c r="I308" s="9"/>
      <c r="J308" s="9"/>
      <c r="K308" s="9"/>
      <c r="L308" s="9"/>
      <c r="M308" s="9"/>
      <c r="N308" s="13"/>
      <c r="O308" s="13"/>
      <c r="P308" s="13"/>
      <c r="Q308" s="13"/>
      <c r="R308" s="9"/>
      <c r="S308" s="13"/>
    </row>
    <row r="309">
      <c r="I309" s="9"/>
      <c r="J309" s="9"/>
      <c r="K309" s="9"/>
      <c r="L309" s="9"/>
      <c r="M309" s="9"/>
      <c r="N309" s="13"/>
      <c r="O309" s="13"/>
      <c r="P309" s="13"/>
      <c r="Q309" s="13"/>
      <c r="R309" s="9"/>
      <c r="S309" s="13"/>
    </row>
    <row r="310">
      <c r="I310" s="9"/>
      <c r="J310" s="9"/>
      <c r="K310" s="9"/>
      <c r="L310" s="9"/>
      <c r="M310" s="9"/>
      <c r="N310" s="13"/>
      <c r="O310" s="13"/>
      <c r="P310" s="13"/>
      <c r="Q310" s="13"/>
      <c r="R310" s="9"/>
      <c r="S310" s="13"/>
    </row>
    <row r="311">
      <c r="I311" s="9"/>
      <c r="J311" s="9"/>
      <c r="K311" s="9"/>
      <c r="L311" s="9"/>
      <c r="M311" s="9"/>
      <c r="N311" s="13"/>
      <c r="O311" s="13"/>
      <c r="P311" s="13"/>
      <c r="Q311" s="13"/>
      <c r="R311" s="9"/>
      <c r="S311" s="13"/>
    </row>
    <row r="312">
      <c r="I312" s="9"/>
      <c r="J312" s="9"/>
      <c r="K312" s="9"/>
      <c r="L312" s="9"/>
      <c r="M312" s="9"/>
      <c r="N312" s="13"/>
      <c r="O312" s="13"/>
      <c r="P312" s="13"/>
      <c r="Q312" s="13"/>
      <c r="R312" s="9"/>
      <c r="S312" s="13"/>
    </row>
    <row r="313">
      <c r="I313" s="9"/>
      <c r="J313" s="9"/>
      <c r="K313" s="9"/>
      <c r="L313" s="9"/>
      <c r="M313" s="9"/>
      <c r="N313" s="13"/>
      <c r="O313" s="13"/>
      <c r="P313" s="13"/>
      <c r="Q313" s="13"/>
      <c r="R313" s="9"/>
      <c r="S313" s="13"/>
    </row>
    <row r="314">
      <c r="I314" s="9"/>
      <c r="J314" s="9"/>
      <c r="K314" s="9"/>
      <c r="L314" s="9"/>
      <c r="M314" s="9"/>
      <c r="N314" s="13"/>
      <c r="O314" s="13"/>
      <c r="P314" s="13"/>
      <c r="Q314" s="13"/>
      <c r="R314" s="9"/>
      <c r="S314" s="13"/>
    </row>
    <row r="315">
      <c r="I315" s="9"/>
      <c r="J315" s="9"/>
      <c r="K315" s="9"/>
      <c r="L315" s="9"/>
      <c r="M315" s="9"/>
      <c r="N315" s="13"/>
      <c r="O315" s="13"/>
      <c r="P315" s="13"/>
      <c r="Q315" s="13"/>
      <c r="R315" s="9"/>
      <c r="S315" s="13"/>
    </row>
    <row r="316">
      <c r="I316" s="9"/>
      <c r="J316" s="9"/>
      <c r="K316" s="9"/>
      <c r="L316" s="9"/>
      <c r="M316" s="9"/>
      <c r="N316" s="13"/>
      <c r="O316" s="13"/>
      <c r="P316" s="13"/>
      <c r="Q316" s="13"/>
      <c r="R316" s="9"/>
      <c r="S316" s="13"/>
    </row>
    <row r="317">
      <c r="I317" s="9"/>
      <c r="J317" s="9"/>
      <c r="K317" s="9"/>
      <c r="L317" s="9"/>
      <c r="M317" s="9"/>
      <c r="N317" s="13"/>
      <c r="O317" s="13"/>
      <c r="P317" s="13"/>
      <c r="Q317" s="13"/>
      <c r="R317" s="9"/>
      <c r="S317" s="13"/>
    </row>
    <row r="318">
      <c r="I318" s="9"/>
      <c r="J318" s="9"/>
      <c r="K318" s="9"/>
      <c r="L318" s="9"/>
      <c r="M318" s="9"/>
      <c r="N318" s="13"/>
      <c r="O318" s="13"/>
      <c r="P318" s="13"/>
      <c r="Q318" s="13"/>
      <c r="R318" s="9"/>
      <c r="S318" s="13"/>
    </row>
    <row r="319">
      <c r="I319" s="9"/>
      <c r="J319" s="9"/>
      <c r="K319" s="9"/>
      <c r="L319" s="9"/>
      <c r="M319" s="9"/>
      <c r="N319" s="13"/>
      <c r="O319" s="13"/>
      <c r="P319" s="13"/>
      <c r="Q319" s="13"/>
      <c r="R319" s="9"/>
      <c r="S319" s="13"/>
    </row>
    <row r="320">
      <c r="I320" s="9"/>
      <c r="J320" s="9"/>
      <c r="K320" s="9"/>
      <c r="L320" s="9"/>
      <c r="M320" s="9"/>
      <c r="N320" s="13"/>
      <c r="O320" s="13"/>
      <c r="P320" s="13"/>
      <c r="Q320" s="13"/>
      <c r="R320" s="9"/>
      <c r="S320" s="13"/>
    </row>
    <row r="321">
      <c r="I321" s="9"/>
      <c r="J321" s="9"/>
      <c r="K321" s="9"/>
      <c r="L321" s="9"/>
      <c r="M321" s="9"/>
      <c r="N321" s="13"/>
      <c r="O321" s="13"/>
      <c r="P321" s="13"/>
      <c r="Q321" s="13"/>
      <c r="R321" s="9"/>
      <c r="S321" s="13"/>
    </row>
    <row r="322">
      <c r="I322" s="9"/>
      <c r="J322" s="9"/>
      <c r="K322" s="9"/>
      <c r="L322" s="9"/>
      <c r="M322" s="9"/>
      <c r="N322" s="13"/>
      <c r="O322" s="13"/>
      <c r="P322" s="13"/>
      <c r="Q322" s="13"/>
      <c r="R322" s="9"/>
      <c r="S322" s="13"/>
    </row>
    <row r="323">
      <c r="I323" s="9"/>
      <c r="J323" s="9"/>
      <c r="K323" s="9"/>
      <c r="L323" s="9"/>
      <c r="M323" s="9"/>
      <c r="N323" s="13"/>
      <c r="O323" s="13"/>
      <c r="P323" s="13"/>
      <c r="Q323" s="13"/>
      <c r="R323" s="9"/>
      <c r="S323" s="13"/>
    </row>
    <row r="324">
      <c r="I324" s="9"/>
      <c r="J324" s="9"/>
      <c r="K324" s="9"/>
      <c r="L324" s="9"/>
      <c r="M324" s="9"/>
      <c r="N324" s="13"/>
      <c r="O324" s="13"/>
      <c r="P324" s="13"/>
      <c r="Q324" s="13"/>
      <c r="R324" s="9"/>
      <c r="S324" s="13"/>
    </row>
    <row r="325">
      <c r="I325" s="9"/>
      <c r="J325" s="9"/>
      <c r="K325" s="9"/>
      <c r="L325" s="9"/>
      <c r="M325" s="9"/>
      <c r="N325" s="13"/>
      <c r="O325" s="13"/>
      <c r="P325" s="13"/>
      <c r="Q325" s="13"/>
      <c r="R325" s="9"/>
      <c r="S325" s="13"/>
    </row>
    <row r="326">
      <c r="I326" s="9"/>
      <c r="J326" s="9"/>
      <c r="K326" s="9"/>
      <c r="L326" s="9"/>
      <c r="M326" s="9"/>
      <c r="N326" s="13"/>
      <c r="O326" s="13"/>
      <c r="P326" s="13"/>
      <c r="Q326" s="13"/>
      <c r="R326" s="9"/>
      <c r="S326" s="13"/>
    </row>
    <row r="327">
      <c r="I327" s="9"/>
      <c r="J327" s="9"/>
      <c r="K327" s="9"/>
      <c r="L327" s="9"/>
      <c r="M327" s="9"/>
      <c r="N327" s="13"/>
      <c r="O327" s="13"/>
      <c r="P327" s="13"/>
      <c r="Q327" s="13"/>
      <c r="R327" s="9"/>
      <c r="S327" s="13"/>
    </row>
    <row r="328">
      <c r="I328" s="9"/>
      <c r="J328" s="9"/>
      <c r="K328" s="9"/>
      <c r="L328" s="9"/>
      <c r="M328" s="9"/>
      <c r="N328" s="13"/>
      <c r="O328" s="13"/>
      <c r="P328" s="13"/>
      <c r="Q328" s="13"/>
      <c r="R328" s="9"/>
      <c r="S328" s="13"/>
    </row>
    <row r="329">
      <c r="I329" s="9"/>
      <c r="J329" s="9"/>
      <c r="K329" s="9"/>
      <c r="L329" s="9"/>
      <c r="M329" s="9"/>
      <c r="N329" s="13"/>
      <c r="O329" s="13"/>
      <c r="P329" s="13"/>
      <c r="Q329" s="13"/>
      <c r="R329" s="9"/>
      <c r="S329" s="13"/>
    </row>
    <row r="330">
      <c r="I330" s="9"/>
      <c r="J330" s="9"/>
      <c r="K330" s="9"/>
      <c r="L330" s="9"/>
      <c r="M330" s="9"/>
      <c r="N330" s="13"/>
      <c r="O330" s="13"/>
      <c r="P330" s="13"/>
      <c r="Q330" s="13"/>
      <c r="R330" s="9"/>
      <c r="S330" s="13"/>
    </row>
    <row r="331">
      <c r="I331" s="9"/>
      <c r="J331" s="9"/>
      <c r="K331" s="9"/>
      <c r="L331" s="9"/>
      <c r="M331" s="9"/>
      <c r="N331" s="13"/>
      <c r="O331" s="13"/>
      <c r="P331" s="13"/>
      <c r="Q331" s="13"/>
      <c r="R331" s="9"/>
      <c r="S331" s="13"/>
    </row>
    <row r="332">
      <c r="I332" s="9"/>
      <c r="J332" s="9"/>
      <c r="K332" s="9"/>
      <c r="L332" s="9"/>
      <c r="M332" s="9"/>
      <c r="N332" s="13"/>
      <c r="O332" s="13"/>
      <c r="P332" s="13"/>
      <c r="Q332" s="13"/>
      <c r="R332" s="9"/>
      <c r="S332" s="13"/>
    </row>
    <row r="333">
      <c r="I333" s="9"/>
      <c r="J333" s="9"/>
      <c r="K333" s="9"/>
      <c r="L333" s="9"/>
      <c r="M333" s="9"/>
      <c r="N333" s="13"/>
      <c r="O333" s="13"/>
      <c r="P333" s="13"/>
      <c r="Q333" s="13"/>
      <c r="R333" s="9"/>
      <c r="S333" s="13"/>
    </row>
    <row r="334">
      <c r="I334" s="9"/>
      <c r="J334" s="9"/>
      <c r="K334" s="9"/>
      <c r="L334" s="9"/>
      <c r="M334" s="9"/>
      <c r="N334" s="13"/>
      <c r="O334" s="13"/>
      <c r="P334" s="13"/>
      <c r="Q334" s="13"/>
      <c r="R334" s="9"/>
      <c r="S334" s="13"/>
    </row>
    <row r="335">
      <c r="I335" s="9"/>
      <c r="J335" s="9"/>
      <c r="K335" s="9"/>
      <c r="L335" s="9"/>
      <c r="M335" s="9"/>
      <c r="N335" s="13"/>
      <c r="O335" s="13"/>
      <c r="P335" s="13"/>
      <c r="Q335" s="13"/>
      <c r="R335" s="9"/>
      <c r="S335" s="13"/>
    </row>
    <row r="336">
      <c r="I336" s="9"/>
      <c r="J336" s="9"/>
      <c r="K336" s="9"/>
      <c r="L336" s="9"/>
      <c r="M336" s="9"/>
      <c r="N336" s="13"/>
      <c r="O336" s="13"/>
      <c r="P336" s="13"/>
      <c r="Q336" s="13"/>
      <c r="R336" s="9"/>
      <c r="S336" s="13"/>
    </row>
    <row r="337">
      <c r="I337" s="9"/>
      <c r="J337" s="9"/>
      <c r="K337" s="9"/>
      <c r="L337" s="9"/>
      <c r="M337" s="9"/>
      <c r="N337" s="13"/>
      <c r="O337" s="13"/>
      <c r="P337" s="13"/>
      <c r="Q337" s="13"/>
      <c r="R337" s="9"/>
      <c r="S337" s="13"/>
    </row>
    <row r="338">
      <c r="I338" s="9"/>
      <c r="J338" s="9"/>
      <c r="K338" s="9"/>
      <c r="L338" s="9"/>
      <c r="M338" s="9"/>
      <c r="N338" s="13"/>
      <c r="O338" s="13"/>
      <c r="P338" s="13"/>
      <c r="Q338" s="13"/>
      <c r="R338" s="9"/>
      <c r="S338" s="13"/>
    </row>
    <row r="339">
      <c r="I339" s="9"/>
      <c r="J339" s="9"/>
      <c r="K339" s="9"/>
      <c r="L339" s="9"/>
      <c r="M339" s="9"/>
      <c r="N339" s="13"/>
      <c r="O339" s="13"/>
      <c r="P339" s="13"/>
      <c r="Q339" s="13"/>
      <c r="R339" s="9"/>
      <c r="S339" s="13"/>
    </row>
    <row r="340">
      <c r="I340" s="9"/>
      <c r="J340" s="9"/>
      <c r="K340" s="9"/>
      <c r="L340" s="9"/>
      <c r="M340" s="9"/>
      <c r="N340" s="13"/>
      <c r="O340" s="13"/>
      <c r="P340" s="13"/>
      <c r="Q340" s="13"/>
      <c r="R340" s="9"/>
      <c r="S340" s="13"/>
    </row>
    <row r="341">
      <c r="I341" s="9"/>
      <c r="J341" s="9"/>
      <c r="K341" s="9"/>
      <c r="L341" s="9"/>
      <c r="M341" s="9"/>
      <c r="N341" s="13"/>
      <c r="O341" s="13"/>
      <c r="P341" s="13"/>
      <c r="Q341" s="13"/>
      <c r="R341" s="9"/>
      <c r="S341" s="13"/>
    </row>
    <row r="342">
      <c r="I342" s="9"/>
      <c r="J342" s="9"/>
      <c r="K342" s="9"/>
      <c r="L342" s="9"/>
      <c r="M342" s="9"/>
      <c r="N342" s="13"/>
      <c r="O342" s="13"/>
      <c r="P342" s="13"/>
      <c r="Q342" s="13"/>
      <c r="R342" s="9"/>
      <c r="S342" s="13"/>
    </row>
    <row r="343">
      <c r="I343" s="9"/>
      <c r="J343" s="9"/>
      <c r="K343" s="9"/>
      <c r="L343" s="9"/>
      <c r="M343" s="9"/>
      <c r="N343" s="13"/>
      <c r="O343" s="13"/>
      <c r="P343" s="13"/>
      <c r="Q343" s="13"/>
      <c r="R343" s="9"/>
      <c r="S343" s="13"/>
    </row>
    <row r="344">
      <c r="I344" s="9"/>
      <c r="J344" s="9"/>
      <c r="K344" s="9"/>
      <c r="L344" s="9"/>
      <c r="M344" s="9"/>
      <c r="N344" s="13"/>
      <c r="O344" s="13"/>
      <c r="P344" s="13"/>
      <c r="Q344" s="13"/>
      <c r="R344" s="9"/>
      <c r="S344" s="13"/>
    </row>
    <row r="345">
      <c r="I345" s="9"/>
      <c r="J345" s="9"/>
      <c r="K345" s="9"/>
      <c r="L345" s="9"/>
      <c r="M345" s="9"/>
      <c r="N345" s="13"/>
      <c r="O345" s="13"/>
      <c r="P345" s="13"/>
      <c r="Q345" s="13"/>
      <c r="R345" s="9"/>
      <c r="S345" s="13"/>
    </row>
    <row r="346">
      <c r="I346" s="9"/>
      <c r="J346" s="9"/>
      <c r="K346" s="9"/>
      <c r="L346" s="9"/>
      <c r="M346" s="9"/>
      <c r="N346" s="13"/>
      <c r="O346" s="13"/>
      <c r="P346" s="13"/>
      <c r="Q346" s="13"/>
      <c r="R346" s="9"/>
      <c r="S346" s="13"/>
    </row>
    <row r="347">
      <c r="I347" s="9"/>
      <c r="J347" s="9"/>
      <c r="K347" s="9"/>
      <c r="L347" s="9"/>
      <c r="M347" s="9"/>
      <c r="N347" s="13"/>
      <c r="O347" s="13"/>
      <c r="P347" s="13"/>
      <c r="Q347" s="13"/>
      <c r="R347" s="9"/>
      <c r="S347" s="13"/>
    </row>
    <row r="348">
      <c r="I348" s="9"/>
      <c r="J348" s="9"/>
      <c r="K348" s="9"/>
      <c r="L348" s="9"/>
      <c r="M348" s="9"/>
      <c r="N348" s="13"/>
      <c r="O348" s="13"/>
      <c r="P348" s="13"/>
      <c r="Q348" s="13"/>
      <c r="R348" s="9"/>
      <c r="S348" s="13"/>
    </row>
    <row r="349">
      <c r="I349" s="9"/>
      <c r="J349" s="9"/>
      <c r="K349" s="9"/>
      <c r="L349" s="9"/>
      <c r="M349" s="9"/>
      <c r="N349" s="13"/>
      <c r="O349" s="13"/>
      <c r="P349" s="13"/>
      <c r="Q349" s="13"/>
      <c r="R349" s="9"/>
      <c r="S349" s="13"/>
    </row>
    <row r="350">
      <c r="I350" s="9"/>
      <c r="J350" s="9"/>
      <c r="K350" s="9"/>
      <c r="L350" s="9"/>
      <c r="M350" s="9"/>
      <c r="N350" s="13"/>
      <c r="O350" s="13"/>
      <c r="P350" s="13"/>
      <c r="Q350" s="13"/>
      <c r="R350" s="9"/>
      <c r="S350" s="13"/>
    </row>
    <row r="351">
      <c r="I351" s="9"/>
      <c r="J351" s="9"/>
      <c r="K351" s="9"/>
      <c r="L351" s="9"/>
      <c r="M351" s="9"/>
      <c r="N351" s="13"/>
      <c r="O351" s="13"/>
      <c r="P351" s="13"/>
      <c r="Q351" s="13"/>
      <c r="R351" s="9"/>
      <c r="S351" s="13"/>
    </row>
    <row r="352">
      <c r="I352" s="9"/>
      <c r="J352" s="9"/>
      <c r="K352" s="9"/>
      <c r="L352" s="9"/>
      <c r="M352" s="9"/>
      <c r="N352" s="13"/>
      <c r="O352" s="13"/>
      <c r="P352" s="13"/>
      <c r="Q352" s="13"/>
      <c r="R352" s="9"/>
      <c r="S352" s="13"/>
    </row>
    <row r="353">
      <c r="I353" s="9"/>
      <c r="J353" s="9"/>
      <c r="K353" s="9"/>
      <c r="L353" s="9"/>
      <c r="M353" s="9"/>
      <c r="N353" s="13"/>
      <c r="O353" s="13"/>
      <c r="P353" s="13"/>
      <c r="Q353" s="13"/>
      <c r="R353" s="9"/>
      <c r="S353" s="13"/>
    </row>
    <row r="354">
      <c r="I354" s="9"/>
      <c r="J354" s="9"/>
      <c r="K354" s="9"/>
      <c r="L354" s="9"/>
      <c r="M354" s="9"/>
      <c r="N354" s="13"/>
      <c r="O354" s="13"/>
      <c r="P354" s="13"/>
      <c r="Q354" s="13"/>
      <c r="R354" s="9"/>
      <c r="S354" s="13"/>
    </row>
    <row r="355">
      <c r="I355" s="9"/>
      <c r="J355" s="9"/>
      <c r="K355" s="9"/>
      <c r="L355" s="9"/>
      <c r="M355" s="9"/>
      <c r="N355" s="13"/>
      <c r="O355" s="13"/>
      <c r="P355" s="13"/>
      <c r="Q355" s="13"/>
      <c r="R355" s="9"/>
      <c r="S355" s="13"/>
    </row>
    <row r="356">
      <c r="I356" s="9"/>
      <c r="J356" s="9"/>
      <c r="K356" s="9"/>
      <c r="L356" s="9"/>
      <c r="M356" s="9"/>
      <c r="N356" s="13"/>
      <c r="O356" s="13"/>
      <c r="P356" s="13"/>
      <c r="Q356" s="13"/>
      <c r="R356" s="9"/>
      <c r="S356" s="13"/>
    </row>
    <row r="357">
      <c r="I357" s="9"/>
      <c r="J357" s="9"/>
      <c r="K357" s="9"/>
      <c r="L357" s="9"/>
      <c r="M357" s="9"/>
      <c r="N357" s="13"/>
      <c r="O357" s="13"/>
      <c r="P357" s="13"/>
      <c r="Q357" s="13"/>
      <c r="R357" s="9"/>
      <c r="S357" s="13"/>
    </row>
    <row r="358">
      <c r="I358" s="9"/>
      <c r="J358" s="9"/>
      <c r="K358" s="9"/>
      <c r="L358" s="9"/>
      <c r="M358" s="9"/>
      <c r="N358" s="13"/>
      <c r="O358" s="13"/>
      <c r="P358" s="13"/>
      <c r="Q358" s="13"/>
      <c r="R358" s="9"/>
      <c r="S358" s="13"/>
    </row>
    <row r="359">
      <c r="I359" s="9"/>
      <c r="J359" s="9"/>
      <c r="K359" s="9"/>
      <c r="L359" s="9"/>
      <c r="M359" s="9"/>
      <c r="N359" s="13"/>
      <c r="O359" s="13"/>
      <c r="P359" s="13"/>
      <c r="Q359" s="13"/>
      <c r="R359" s="9"/>
      <c r="S359" s="13"/>
    </row>
    <row r="360">
      <c r="I360" s="9"/>
      <c r="J360" s="9"/>
      <c r="K360" s="9"/>
      <c r="L360" s="9"/>
      <c r="M360" s="9"/>
      <c r="N360" s="13"/>
      <c r="O360" s="13"/>
      <c r="P360" s="13"/>
      <c r="Q360" s="13"/>
      <c r="R360" s="9"/>
      <c r="S360" s="13"/>
    </row>
    <row r="361">
      <c r="I361" s="9"/>
      <c r="J361" s="9"/>
      <c r="K361" s="9"/>
      <c r="L361" s="9"/>
      <c r="M361" s="9"/>
      <c r="N361" s="13"/>
      <c r="O361" s="13"/>
      <c r="P361" s="13"/>
      <c r="Q361" s="13"/>
      <c r="R361" s="9"/>
      <c r="S361" s="13"/>
    </row>
    <row r="362">
      <c r="I362" s="9"/>
      <c r="J362" s="9"/>
      <c r="K362" s="9"/>
      <c r="L362" s="9"/>
      <c r="M362" s="9"/>
      <c r="N362" s="13"/>
      <c r="O362" s="13"/>
      <c r="P362" s="13"/>
      <c r="Q362" s="13"/>
      <c r="R362" s="9"/>
      <c r="S362" s="13"/>
    </row>
    <row r="363">
      <c r="I363" s="9"/>
      <c r="J363" s="9"/>
      <c r="K363" s="9"/>
      <c r="L363" s="9"/>
      <c r="M363" s="9"/>
      <c r="N363" s="13"/>
      <c r="O363" s="13"/>
      <c r="P363" s="13"/>
      <c r="Q363" s="13"/>
      <c r="R363" s="9"/>
      <c r="S363" s="13"/>
    </row>
    <row r="364">
      <c r="I364" s="9"/>
      <c r="J364" s="9"/>
      <c r="K364" s="9"/>
      <c r="L364" s="9"/>
      <c r="M364" s="9"/>
      <c r="N364" s="13"/>
      <c r="O364" s="13"/>
      <c r="P364" s="13"/>
      <c r="Q364" s="13"/>
      <c r="R364" s="9"/>
      <c r="S364" s="13"/>
    </row>
    <row r="365">
      <c r="I365" s="9"/>
      <c r="J365" s="9"/>
      <c r="K365" s="9"/>
      <c r="L365" s="9"/>
      <c r="M365" s="9"/>
      <c r="N365" s="13"/>
      <c r="O365" s="13"/>
      <c r="P365" s="13"/>
      <c r="Q365" s="13"/>
      <c r="R365" s="9"/>
      <c r="S365" s="13"/>
    </row>
    <row r="366">
      <c r="I366" s="9"/>
      <c r="J366" s="9"/>
      <c r="K366" s="9"/>
      <c r="L366" s="9"/>
      <c r="M366" s="9"/>
      <c r="N366" s="13"/>
      <c r="O366" s="13"/>
      <c r="P366" s="13"/>
      <c r="Q366" s="13"/>
      <c r="R366" s="9"/>
      <c r="S366" s="13"/>
    </row>
    <row r="367">
      <c r="I367" s="9"/>
      <c r="J367" s="9"/>
      <c r="K367" s="9"/>
      <c r="L367" s="9"/>
      <c r="M367" s="9"/>
      <c r="N367" s="13"/>
      <c r="O367" s="13"/>
      <c r="P367" s="13"/>
      <c r="Q367" s="13"/>
      <c r="R367" s="9"/>
      <c r="S367" s="13"/>
    </row>
    <row r="368">
      <c r="I368" s="9"/>
      <c r="J368" s="9"/>
      <c r="K368" s="9"/>
      <c r="L368" s="9"/>
      <c r="M368" s="9"/>
      <c r="N368" s="13"/>
      <c r="O368" s="13"/>
      <c r="P368" s="13"/>
      <c r="Q368" s="13"/>
      <c r="R368" s="9"/>
      <c r="S368" s="13"/>
    </row>
    <row r="369">
      <c r="I369" s="9"/>
      <c r="J369" s="9"/>
      <c r="K369" s="9"/>
      <c r="L369" s="9"/>
      <c r="M369" s="9"/>
      <c r="N369" s="13"/>
      <c r="O369" s="13"/>
      <c r="P369" s="13"/>
      <c r="Q369" s="13"/>
      <c r="R369" s="9"/>
      <c r="S369" s="13"/>
    </row>
    <row r="370">
      <c r="I370" s="9"/>
      <c r="J370" s="9"/>
      <c r="K370" s="9"/>
      <c r="L370" s="9"/>
      <c r="M370" s="9"/>
      <c r="N370" s="13"/>
      <c r="O370" s="13"/>
      <c r="P370" s="13"/>
      <c r="Q370" s="13"/>
      <c r="R370" s="9"/>
      <c r="S370" s="13"/>
    </row>
    <row r="371">
      <c r="I371" s="9"/>
      <c r="J371" s="9"/>
      <c r="K371" s="9"/>
      <c r="L371" s="9"/>
      <c r="M371" s="9"/>
      <c r="N371" s="13"/>
      <c r="O371" s="13"/>
      <c r="P371" s="13"/>
      <c r="Q371" s="13"/>
      <c r="R371" s="9"/>
      <c r="S371" s="13"/>
    </row>
    <row r="372">
      <c r="I372" s="9"/>
      <c r="J372" s="9"/>
      <c r="K372" s="9"/>
      <c r="L372" s="9"/>
      <c r="M372" s="9"/>
      <c r="N372" s="13"/>
      <c r="O372" s="13"/>
      <c r="P372" s="13"/>
      <c r="Q372" s="13"/>
      <c r="R372" s="9"/>
      <c r="S372" s="13"/>
    </row>
    <row r="373">
      <c r="I373" s="9"/>
      <c r="J373" s="9"/>
      <c r="K373" s="9"/>
      <c r="L373" s="9"/>
      <c r="M373" s="9"/>
      <c r="N373" s="13"/>
      <c r="O373" s="13"/>
      <c r="P373" s="13"/>
      <c r="Q373" s="13"/>
      <c r="R373" s="9"/>
      <c r="S373" s="13"/>
    </row>
    <row r="374">
      <c r="I374" s="9"/>
      <c r="J374" s="9"/>
      <c r="K374" s="9"/>
      <c r="L374" s="9"/>
      <c r="M374" s="9"/>
      <c r="N374" s="13"/>
      <c r="O374" s="13"/>
      <c r="P374" s="13"/>
      <c r="Q374" s="13"/>
      <c r="R374" s="9"/>
      <c r="S374" s="13"/>
    </row>
    <row r="375">
      <c r="I375" s="9"/>
      <c r="J375" s="9"/>
      <c r="K375" s="9"/>
      <c r="L375" s="9"/>
      <c r="M375" s="9"/>
      <c r="N375" s="13"/>
      <c r="O375" s="13"/>
      <c r="P375" s="13"/>
      <c r="Q375" s="13"/>
      <c r="R375" s="9"/>
      <c r="S375" s="13"/>
    </row>
    <row r="376">
      <c r="I376" s="9"/>
      <c r="J376" s="9"/>
      <c r="K376" s="9"/>
      <c r="L376" s="9"/>
      <c r="M376" s="9"/>
      <c r="N376" s="13"/>
      <c r="O376" s="13"/>
      <c r="P376" s="13"/>
      <c r="Q376" s="13"/>
      <c r="R376" s="9"/>
      <c r="S376" s="13"/>
    </row>
    <row r="377">
      <c r="I377" s="9"/>
      <c r="J377" s="9"/>
      <c r="K377" s="9"/>
      <c r="L377" s="9"/>
      <c r="M377" s="9"/>
      <c r="N377" s="13"/>
      <c r="O377" s="13"/>
      <c r="P377" s="13"/>
      <c r="Q377" s="13"/>
      <c r="R377" s="9"/>
      <c r="S377" s="13"/>
    </row>
    <row r="378">
      <c r="I378" s="9"/>
      <c r="J378" s="9"/>
      <c r="K378" s="9"/>
      <c r="L378" s="9"/>
      <c r="M378" s="9"/>
      <c r="N378" s="13"/>
      <c r="O378" s="13"/>
      <c r="P378" s="13"/>
      <c r="Q378" s="13"/>
      <c r="R378" s="9"/>
      <c r="S378" s="13"/>
    </row>
    <row r="379">
      <c r="I379" s="9"/>
      <c r="J379" s="9"/>
      <c r="K379" s="9"/>
      <c r="L379" s="9"/>
      <c r="M379" s="9"/>
      <c r="N379" s="13"/>
      <c r="O379" s="13"/>
      <c r="P379" s="13"/>
      <c r="Q379" s="13"/>
      <c r="R379" s="9"/>
      <c r="S379" s="13"/>
    </row>
    <row r="380">
      <c r="I380" s="9"/>
      <c r="J380" s="9"/>
      <c r="K380" s="9"/>
      <c r="L380" s="9"/>
      <c r="M380" s="9"/>
      <c r="N380" s="13"/>
      <c r="O380" s="13"/>
      <c r="P380" s="13"/>
      <c r="Q380" s="13"/>
      <c r="R380" s="9"/>
      <c r="S380" s="13"/>
    </row>
    <row r="381">
      <c r="I381" s="9"/>
      <c r="J381" s="9"/>
      <c r="K381" s="9"/>
      <c r="L381" s="9"/>
      <c r="M381" s="9"/>
      <c r="N381" s="13"/>
      <c r="O381" s="13"/>
      <c r="P381" s="13"/>
      <c r="Q381" s="13"/>
      <c r="R381" s="9"/>
      <c r="S381" s="13"/>
    </row>
    <row r="382">
      <c r="I382" s="9"/>
      <c r="J382" s="9"/>
      <c r="K382" s="9"/>
      <c r="L382" s="9"/>
      <c r="M382" s="9"/>
      <c r="N382" s="13"/>
      <c r="O382" s="13"/>
      <c r="P382" s="13"/>
      <c r="Q382" s="13"/>
      <c r="R382" s="9"/>
      <c r="S382" s="13"/>
    </row>
    <row r="383">
      <c r="I383" s="9"/>
      <c r="J383" s="9"/>
      <c r="K383" s="9"/>
      <c r="L383" s="9"/>
      <c r="M383" s="9"/>
      <c r="N383" s="13"/>
      <c r="O383" s="13"/>
      <c r="P383" s="13"/>
      <c r="Q383" s="13"/>
      <c r="R383" s="9"/>
      <c r="S383" s="13"/>
    </row>
    <row r="384">
      <c r="I384" s="9"/>
      <c r="J384" s="9"/>
      <c r="K384" s="9"/>
      <c r="L384" s="9"/>
      <c r="M384" s="9"/>
      <c r="N384" s="13"/>
      <c r="O384" s="13"/>
      <c r="P384" s="13"/>
      <c r="Q384" s="13"/>
      <c r="R384" s="9"/>
      <c r="S384" s="13"/>
    </row>
    <row r="385">
      <c r="I385" s="9"/>
      <c r="J385" s="9"/>
      <c r="K385" s="9"/>
      <c r="L385" s="9"/>
      <c r="M385" s="9"/>
      <c r="N385" s="13"/>
      <c r="O385" s="13"/>
      <c r="P385" s="13"/>
      <c r="Q385" s="13"/>
      <c r="R385" s="9"/>
      <c r="S385" s="13"/>
    </row>
    <row r="386">
      <c r="I386" s="9"/>
      <c r="J386" s="9"/>
      <c r="K386" s="9"/>
      <c r="L386" s="9"/>
      <c r="M386" s="9"/>
      <c r="N386" s="13"/>
      <c r="O386" s="13"/>
      <c r="P386" s="13"/>
      <c r="Q386" s="13"/>
      <c r="R386" s="9"/>
      <c r="S386" s="13"/>
    </row>
    <row r="387">
      <c r="I387" s="9"/>
      <c r="J387" s="9"/>
      <c r="K387" s="9"/>
      <c r="L387" s="9"/>
      <c r="M387" s="9"/>
      <c r="N387" s="13"/>
      <c r="O387" s="13"/>
      <c r="P387" s="13"/>
      <c r="Q387" s="13"/>
      <c r="R387" s="9"/>
      <c r="S387" s="13"/>
    </row>
    <row r="388">
      <c r="I388" s="9"/>
      <c r="J388" s="9"/>
      <c r="K388" s="9"/>
      <c r="L388" s="9"/>
      <c r="M388" s="9"/>
      <c r="N388" s="13"/>
      <c r="O388" s="13"/>
      <c r="P388" s="13"/>
      <c r="Q388" s="13"/>
      <c r="R388" s="9"/>
      <c r="S388" s="13"/>
    </row>
    <row r="389">
      <c r="I389" s="9"/>
      <c r="J389" s="9"/>
      <c r="K389" s="9"/>
      <c r="L389" s="9"/>
      <c r="M389" s="9"/>
      <c r="N389" s="13"/>
      <c r="O389" s="13"/>
      <c r="P389" s="13"/>
      <c r="Q389" s="13"/>
      <c r="R389" s="9"/>
      <c r="S389" s="13"/>
    </row>
    <row r="390">
      <c r="I390" s="9"/>
      <c r="J390" s="9"/>
      <c r="K390" s="9"/>
      <c r="L390" s="9"/>
      <c r="M390" s="9"/>
      <c r="N390" s="13"/>
      <c r="O390" s="13"/>
      <c r="P390" s="13"/>
      <c r="Q390" s="13"/>
      <c r="R390" s="9"/>
      <c r="S390" s="13"/>
    </row>
    <row r="391">
      <c r="I391" s="9"/>
      <c r="J391" s="9"/>
      <c r="K391" s="9"/>
      <c r="L391" s="9"/>
      <c r="M391" s="9"/>
      <c r="N391" s="13"/>
      <c r="O391" s="13"/>
      <c r="P391" s="13"/>
      <c r="Q391" s="13"/>
      <c r="R391" s="9"/>
      <c r="S391" s="13"/>
    </row>
    <row r="392">
      <c r="I392" s="9"/>
      <c r="J392" s="9"/>
      <c r="K392" s="9"/>
      <c r="L392" s="9"/>
      <c r="M392" s="9"/>
      <c r="N392" s="13"/>
      <c r="O392" s="13"/>
      <c r="P392" s="13"/>
      <c r="Q392" s="13"/>
      <c r="R392" s="9"/>
      <c r="S392" s="13"/>
    </row>
    <row r="393">
      <c r="I393" s="9"/>
      <c r="J393" s="9"/>
      <c r="K393" s="9"/>
      <c r="L393" s="9"/>
      <c r="M393" s="9"/>
      <c r="N393" s="13"/>
      <c r="O393" s="13"/>
      <c r="P393" s="13"/>
      <c r="Q393" s="13"/>
      <c r="R393" s="9"/>
      <c r="S393" s="13"/>
    </row>
    <row r="394">
      <c r="I394" s="9"/>
      <c r="J394" s="9"/>
      <c r="K394" s="9"/>
      <c r="L394" s="9"/>
      <c r="M394" s="9"/>
      <c r="N394" s="13"/>
      <c r="O394" s="13"/>
      <c r="P394" s="13"/>
      <c r="Q394" s="13"/>
      <c r="R394" s="9"/>
      <c r="S394" s="13"/>
    </row>
    <row r="395">
      <c r="I395" s="9"/>
      <c r="J395" s="9"/>
      <c r="K395" s="9"/>
      <c r="L395" s="9"/>
      <c r="M395" s="9"/>
      <c r="N395" s="13"/>
      <c r="O395" s="13"/>
      <c r="P395" s="13"/>
      <c r="Q395" s="13"/>
      <c r="R395" s="9"/>
      <c r="S395" s="13"/>
    </row>
    <row r="396">
      <c r="I396" s="9"/>
      <c r="J396" s="9"/>
      <c r="K396" s="9"/>
      <c r="L396" s="9"/>
      <c r="M396" s="9"/>
      <c r="N396" s="13"/>
      <c r="O396" s="13"/>
      <c r="P396" s="13"/>
      <c r="Q396" s="13"/>
      <c r="R396" s="9"/>
      <c r="S396" s="13"/>
    </row>
    <row r="397">
      <c r="I397" s="9"/>
      <c r="J397" s="9"/>
      <c r="K397" s="9"/>
      <c r="L397" s="9"/>
      <c r="M397" s="9"/>
      <c r="N397" s="13"/>
      <c r="O397" s="13"/>
      <c r="P397" s="13"/>
      <c r="Q397" s="13"/>
      <c r="R397" s="9"/>
      <c r="S397" s="13"/>
    </row>
    <row r="398">
      <c r="I398" s="9"/>
      <c r="J398" s="9"/>
      <c r="K398" s="9"/>
      <c r="L398" s="9"/>
      <c r="M398" s="9"/>
      <c r="N398" s="13"/>
      <c r="O398" s="13"/>
      <c r="P398" s="13"/>
      <c r="Q398" s="13"/>
      <c r="R398" s="9"/>
      <c r="S398" s="13"/>
    </row>
    <row r="399">
      <c r="I399" s="9"/>
      <c r="J399" s="9"/>
      <c r="K399" s="9"/>
      <c r="L399" s="9"/>
      <c r="M399" s="9"/>
      <c r="N399" s="13"/>
      <c r="O399" s="13"/>
      <c r="P399" s="13"/>
      <c r="Q399" s="13"/>
      <c r="R399" s="9"/>
      <c r="S399" s="13"/>
    </row>
    <row r="400">
      <c r="I400" s="9"/>
      <c r="J400" s="9"/>
      <c r="K400" s="9"/>
      <c r="L400" s="9"/>
      <c r="M400" s="9"/>
      <c r="N400" s="13"/>
      <c r="O400" s="13"/>
      <c r="P400" s="13"/>
      <c r="Q400" s="13"/>
      <c r="R400" s="9"/>
      <c r="S400" s="13"/>
    </row>
    <row r="401">
      <c r="I401" s="9"/>
      <c r="J401" s="9"/>
      <c r="K401" s="9"/>
      <c r="L401" s="9"/>
      <c r="M401" s="9"/>
      <c r="N401" s="13"/>
      <c r="O401" s="13"/>
      <c r="P401" s="13"/>
      <c r="Q401" s="13"/>
      <c r="R401" s="9"/>
      <c r="S401" s="13"/>
    </row>
    <row r="402">
      <c r="I402" s="9"/>
      <c r="J402" s="9"/>
      <c r="K402" s="9"/>
      <c r="L402" s="9"/>
      <c r="M402" s="9"/>
      <c r="N402" s="13"/>
      <c r="O402" s="13"/>
      <c r="P402" s="13"/>
      <c r="Q402" s="13"/>
      <c r="R402" s="9"/>
      <c r="S402" s="13"/>
    </row>
    <row r="403">
      <c r="I403" s="9"/>
      <c r="J403" s="9"/>
      <c r="K403" s="9"/>
      <c r="L403" s="9"/>
      <c r="M403" s="9"/>
      <c r="N403" s="13"/>
      <c r="O403" s="13"/>
      <c r="P403" s="13"/>
      <c r="Q403" s="13"/>
      <c r="R403" s="9"/>
      <c r="S403" s="13"/>
    </row>
    <row r="404">
      <c r="I404" s="9"/>
      <c r="J404" s="9"/>
      <c r="K404" s="9"/>
      <c r="L404" s="9"/>
      <c r="M404" s="9"/>
      <c r="N404" s="13"/>
      <c r="O404" s="13"/>
      <c r="P404" s="13"/>
      <c r="Q404" s="13"/>
      <c r="R404" s="9"/>
      <c r="S404" s="13"/>
    </row>
    <row r="405">
      <c r="I405" s="9"/>
      <c r="J405" s="9"/>
      <c r="K405" s="9"/>
      <c r="L405" s="9"/>
      <c r="M405" s="9"/>
      <c r="N405" s="13"/>
      <c r="O405" s="13"/>
      <c r="P405" s="13"/>
      <c r="Q405" s="13"/>
      <c r="R405" s="9"/>
      <c r="S405" s="13"/>
    </row>
    <row r="406">
      <c r="I406" s="9"/>
      <c r="J406" s="9"/>
      <c r="K406" s="9"/>
      <c r="L406" s="9"/>
      <c r="M406" s="9"/>
      <c r="N406" s="13"/>
      <c r="O406" s="13"/>
      <c r="P406" s="13"/>
      <c r="Q406" s="13"/>
      <c r="R406" s="9"/>
      <c r="S406" s="13"/>
    </row>
    <row r="407">
      <c r="I407" s="9"/>
      <c r="J407" s="9"/>
      <c r="K407" s="9"/>
      <c r="L407" s="9"/>
      <c r="M407" s="9"/>
      <c r="N407" s="13"/>
      <c r="O407" s="13"/>
      <c r="P407" s="13"/>
      <c r="Q407" s="13"/>
      <c r="R407" s="9"/>
      <c r="S407" s="13"/>
    </row>
    <row r="408">
      <c r="I408" s="9"/>
      <c r="J408" s="9"/>
      <c r="K408" s="9"/>
      <c r="L408" s="9"/>
      <c r="M408" s="9"/>
      <c r="N408" s="13"/>
      <c r="O408" s="13"/>
      <c r="P408" s="13"/>
      <c r="Q408" s="13"/>
      <c r="R408" s="9"/>
      <c r="S408" s="13"/>
    </row>
    <row r="409">
      <c r="I409" s="9"/>
      <c r="J409" s="9"/>
      <c r="K409" s="9"/>
      <c r="L409" s="9"/>
      <c r="M409" s="9"/>
      <c r="N409" s="13"/>
      <c r="O409" s="13"/>
      <c r="P409" s="13"/>
      <c r="Q409" s="13"/>
      <c r="R409" s="9"/>
      <c r="S409" s="13"/>
    </row>
    <row r="410">
      <c r="I410" s="9"/>
      <c r="J410" s="9"/>
      <c r="K410" s="9"/>
      <c r="L410" s="9"/>
      <c r="M410" s="9"/>
      <c r="N410" s="13"/>
      <c r="O410" s="13"/>
      <c r="P410" s="13"/>
      <c r="Q410" s="13"/>
      <c r="R410" s="9"/>
      <c r="S410" s="13"/>
    </row>
    <row r="411">
      <c r="I411" s="9"/>
      <c r="J411" s="9"/>
      <c r="K411" s="9"/>
      <c r="L411" s="9"/>
      <c r="M411" s="9"/>
      <c r="N411" s="13"/>
      <c r="O411" s="13"/>
      <c r="P411" s="13"/>
      <c r="Q411" s="13"/>
      <c r="R411" s="9"/>
      <c r="S411" s="13"/>
    </row>
    <row r="412">
      <c r="I412" s="9"/>
      <c r="J412" s="9"/>
      <c r="K412" s="9"/>
      <c r="L412" s="9"/>
      <c r="M412" s="9"/>
      <c r="N412" s="13"/>
      <c r="O412" s="13"/>
      <c r="P412" s="13"/>
      <c r="Q412" s="13"/>
      <c r="R412" s="9"/>
      <c r="S412" s="13"/>
    </row>
    <row r="413">
      <c r="I413" s="9"/>
      <c r="J413" s="9"/>
      <c r="K413" s="9"/>
      <c r="L413" s="9"/>
      <c r="M413" s="9"/>
      <c r="N413" s="13"/>
      <c r="O413" s="13"/>
      <c r="P413" s="13"/>
      <c r="Q413" s="13"/>
      <c r="R413" s="9"/>
      <c r="S413" s="13"/>
    </row>
    <row r="414">
      <c r="I414" s="9"/>
      <c r="J414" s="9"/>
      <c r="K414" s="9"/>
      <c r="L414" s="9"/>
      <c r="M414" s="9"/>
      <c r="N414" s="13"/>
      <c r="O414" s="13"/>
      <c r="P414" s="13"/>
      <c r="Q414" s="13"/>
      <c r="R414" s="9"/>
      <c r="S414" s="13"/>
    </row>
    <row r="415">
      <c r="I415" s="9"/>
      <c r="J415" s="9"/>
      <c r="K415" s="9"/>
      <c r="L415" s="9"/>
      <c r="M415" s="9"/>
      <c r="N415" s="13"/>
      <c r="O415" s="13"/>
      <c r="P415" s="13"/>
      <c r="Q415" s="13"/>
      <c r="R415" s="9"/>
      <c r="S415" s="13"/>
    </row>
    <row r="416">
      <c r="I416" s="9"/>
      <c r="J416" s="9"/>
      <c r="K416" s="9"/>
      <c r="L416" s="9"/>
      <c r="M416" s="9"/>
      <c r="N416" s="13"/>
      <c r="O416" s="13"/>
      <c r="P416" s="13"/>
      <c r="Q416" s="13"/>
      <c r="R416" s="9"/>
      <c r="S416" s="13"/>
    </row>
    <row r="417">
      <c r="I417" s="9"/>
      <c r="J417" s="9"/>
      <c r="K417" s="9"/>
      <c r="L417" s="9"/>
      <c r="M417" s="9"/>
      <c r="N417" s="13"/>
      <c r="O417" s="13"/>
      <c r="P417" s="13"/>
      <c r="Q417" s="13"/>
      <c r="R417" s="9"/>
      <c r="S417" s="13"/>
    </row>
    <row r="418">
      <c r="I418" s="9"/>
      <c r="J418" s="9"/>
      <c r="K418" s="9"/>
      <c r="L418" s="9"/>
      <c r="M418" s="9"/>
      <c r="N418" s="13"/>
      <c r="O418" s="13"/>
      <c r="P418" s="13"/>
      <c r="Q418" s="13"/>
      <c r="R418" s="9"/>
      <c r="S418" s="13"/>
    </row>
    <row r="419">
      <c r="I419" s="9"/>
      <c r="J419" s="9"/>
      <c r="K419" s="9"/>
      <c r="L419" s="9"/>
      <c r="M419" s="9"/>
      <c r="N419" s="13"/>
      <c r="O419" s="13"/>
      <c r="P419" s="13"/>
      <c r="Q419" s="13"/>
      <c r="R419" s="9"/>
      <c r="S419" s="13"/>
    </row>
    <row r="420">
      <c r="I420" s="9"/>
      <c r="J420" s="9"/>
      <c r="K420" s="9"/>
      <c r="L420" s="9"/>
      <c r="M420" s="9"/>
      <c r="N420" s="13"/>
      <c r="O420" s="13"/>
      <c r="P420" s="13"/>
      <c r="Q420" s="13"/>
      <c r="R420" s="9"/>
      <c r="S420" s="13"/>
    </row>
    <row r="421">
      <c r="I421" s="9"/>
      <c r="J421" s="9"/>
      <c r="K421" s="9"/>
      <c r="L421" s="9"/>
      <c r="M421" s="9"/>
      <c r="N421" s="13"/>
      <c r="O421" s="13"/>
      <c r="P421" s="13"/>
      <c r="Q421" s="13"/>
      <c r="R421" s="9"/>
      <c r="S421" s="13"/>
    </row>
    <row r="422">
      <c r="I422" s="9"/>
      <c r="J422" s="9"/>
      <c r="K422" s="9"/>
      <c r="L422" s="9"/>
      <c r="M422" s="9"/>
      <c r="N422" s="13"/>
      <c r="O422" s="13"/>
      <c r="P422" s="13"/>
      <c r="Q422" s="13"/>
      <c r="R422" s="9"/>
      <c r="S422" s="13"/>
    </row>
    <row r="423">
      <c r="I423" s="9"/>
      <c r="J423" s="9"/>
      <c r="K423" s="9"/>
      <c r="L423" s="9"/>
      <c r="M423" s="9"/>
      <c r="N423" s="13"/>
      <c r="O423" s="13"/>
      <c r="P423" s="13"/>
      <c r="Q423" s="13"/>
      <c r="R423" s="9"/>
      <c r="S423" s="13"/>
    </row>
    <row r="424">
      <c r="I424" s="9"/>
      <c r="J424" s="9"/>
      <c r="K424" s="9"/>
      <c r="L424" s="9"/>
      <c r="M424" s="9"/>
      <c r="N424" s="13"/>
      <c r="O424" s="13"/>
      <c r="P424" s="13"/>
      <c r="Q424" s="13"/>
      <c r="R424" s="9"/>
      <c r="S424" s="13"/>
    </row>
    <row r="425">
      <c r="I425" s="9"/>
      <c r="J425" s="9"/>
      <c r="K425" s="9"/>
      <c r="L425" s="9"/>
      <c r="M425" s="9"/>
      <c r="N425" s="13"/>
      <c r="O425" s="13"/>
      <c r="P425" s="13"/>
      <c r="Q425" s="13"/>
      <c r="R425" s="9"/>
      <c r="S425" s="13"/>
    </row>
    <row r="426">
      <c r="I426" s="9"/>
      <c r="J426" s="9"/>
      <c r="K426" s="9"/>
      <c r="L426" s="9"/>
      <c r="M426" s="9"/>
      <c r="N426" s="13"/>
      <c r="O426" s="13"/>
      <c r="P426" s="13"/>
      <c r="Q426" s="13"/>
      <c r="R426" s="9"/>
      <c r="S426" s="13"/>
    </row>
    <row r="427">
      <c r="I427" s="9"/>
      <c r="J427" s="9"/>
      <c r="K427" s="9"/>
      <c r="L427" s="9"/>
      <c r="M427" s="9"/>
      <c r="N427" s="13"/>
      <c r="O427" s="13"/>
      <c r="P427" s="13"/>
      <c r="Q427" s="13"/>
      <c r="R427" s="9"/>
      <c r="S427" s="13"/>
    </row>
    <row r="428">
      <c r="I428" s="9"/>
      <c r="J428" s="9"/>
      <c r="K428" s="9"/>
      <c r="L428" s="9"/>
      <c r="M428" s="9"/>
      <c r="N428" s="13"/>
      <c r="O428" s="13"/>
      <c r="P428" s="13"/>
      <c r="Q428" s="13"/>
      <c r="R428" s="9"/>
      <c r="S428" s="13"/>
    </row>
    <row r="429">
      <c r="I429" s="9"/>
      <c r="J429" s="9"/>
      <c r="K429" s="9"/>
      <c r="L429" s="9"/>
      <c r="M429" s="9"/>
      <c r="N429" s="13"/>
      <c r="O429" s="13"/>
      <c r="P429" s="13"/>
      <c r="Q429" s="13"/>
      <c r="R429" s="9"/>
      <c r="S429" s="13"/>
    </row>
    <row r="430">
      <c r="I430" s="9"/>
      <c r="J430" s="9"/>
      <c r="K430" s="9"/>
      <c r="L430" s="9"/>
      <c r="M430" s="9"/>
      <c r="N430" s="13"/>
      <c r="O430" s="13"/>
      <c r="P430" s="13"/>
      <c r="Q430" s="13"/>
      <c r="R430" s="9"/>
      <c r="S430" s="13"/>
    </row>
    <row r="431">
      <c r="I431" s="9"/>
      <c r="J431" s="9"/>
      <c r="K431" s="9"/>
      <c r="L431" s="9"/>
      <c r="M431" s="9"/>
      <c r="N431" s="13"/>
      <c r="O431" s="13"/>
      <c r="P431" s="13"/>
      <c r="Q431" s="13"/>
      <c r="R431" s="9"/>
      <c r="S431" s="13"/>
    </row>
    <row r="432">
      <c r="I432" s="9"/>
      <c r="J432" s="9"/>
      <c r="K432" s="9"/>
      <c r="L432" s="9"/>
      <c r="M432" s="9"/>
      <c r="N432" s="13"/>
      <c r="O432" s="13"/>
      <c r="P432" s="13"/>
      <c r="Q432" s="13"/>
      <c r="R432" s="9"/>
      <c r="S432" s="13"/>
    </row>
    <row r="433">
      <c r="I433" s="9"/>
      <c r="J433" s="9"/>
      <c r="K433" s="9"/>
      <c r="L433" s="9"/>
      <c r="M433" s="9"/>
      <c r="N433" s="13"/>
      <c r="O433" s="13"/>
      <c r="P433" s="13"/>
      <c r="Q433" s="13"/>
      <c r="R433" s="9"/>
      <c r="S433" s="13"/>
    </row>
    <row r="434">
      <c r="I434" s="9"/>
      <c r="J434" s="9"/>
      <c r="K434" s="9"/>
      <c r="L434" s="9"/>
      <c r="M434" s="9"/>
      <c r="N434" s="13"/>
      <c r="O434" s="13"/>
      <c r="P434" s="13"/>
      <c r="Q434" s="13"/>
      <c r="R434" s="9"/>
      <c r="S434" s="13"/>
    </row>
    <row r="435">
      <c r="I435" s="9"/>
      <c r="J435" s="9"/>
      <c r="K435" s="9"/>
      <c r="L435" s="9"/>
      <c r="M435" s="9"/>
      <c r="N435" s="13"/>
      <c r="O435" s="13"/>
      <c r="P435" s="13"/>
      <c r="Q435" s="13"/>
      <c r="R435" s="9"/>
      <c r="S435" s="13"/>
    </row>
    <row r="436">
      <c r="I436" s="9"/>
      <c r="J436" s="9"/>
      <c r="K436" s="9"/>
      <c r="L436" s="9"/>
      <c r="M436" s="9"/>
      <c r="N436" s="13"/>
      <c r="O436" s="13"/>
      <c r="P436" s="13"/>
      <c r="Q436" s="13"/>
      <c r="R436" s="9"/>
      <c r="S436" s="13"/>
    </row>
    <row r="437">
      <c r="I437" s="9"/>
      <c r="J437" s="9"/>
      <c r="K437" s="9"/>
      <c r="L437" s="9"/>
      <c r="M437" s="9"/>
      <c r="N437" s="13"/>
      <c r="O437" s="13"/>
      <c r="P437" s="13"/>
      <c r="Q437" s="13"/>
      <c r="R437" s="9"/>
      <c r="S437" s="13"/>
    </row>
    <row r="438">
      <c r="I438" s="9"/>
      <c r="J438" s="9"/>
      <c r="K438" s="9"/>
      <c r="L438" s="9"/>
      <c r="M438" s="9"/>
      <c r="N438" s="13"/>
      <c r="O438" s="13"/>
      <c r="P438" s="13"/>
      <c r="Q438" s="13"/>
      <c r="R438" s="9"/>
      <c r="S438" s="13"/>
    </row>
    <row r="439">
      <c r="I439" s="9"/>
      <c r="J439" s="9"/>
      <c r="K439" s="9"/>
      <c r="L439" s="9"/>
      <c r="M439" s="9"/>
      <c r="N439" s="13"/>
      <c r="O439" s="13"/>
      <c r="P439" s="13"/>
      <c r="Q439" s="13"/>
      <c r="R439" s="9"/>
      <c r="S439" s="13"/>
    </row>
    <row r="440">
      <c r="I440" s="9"/>
      <c r="J440" s="9"/>
      <c r="K440" s="9"/>
      <c r="L440" s="9"/>
      <c r="M440" s="9"/>
      <c r="N440" s="13"/>
      <c r="O440" s="13"/>
      <c r="P440" s="13"/>
      <c r="Q440" s="13"/>
      <c r="R440" s="9"/>
      <c r="S440" s="13"/>
    </row>
    <row r="441">
      <c r="I441" s="9"/>
      <c r="J441" s="9"/>
      <c r="K441" s="9"/>
      <c r="L441" s="9"/>
      <c r="M441" s="9"/>
      <c r="N441" s="13"/>
      <c r="O441" s="13"/>
      <c r="P441" s="13"/>
      <c r="Q441" s="13"/>
      <c r="R441" s="9"/>
      <c r="S441" s="13"/>
    </row>
    <row r="442">
      <c r="I442" s="9"/>
      <c r="J442" s="9"/>
      <c r="K442" s="9"/>
      <c r="L442" s="9"/>
      <c r="M442" s="9"/>
      <c r="N442" s="13"/>
      <c r="O442" s="13"/>
      <c r="P442" s="13"/>
      <c r="Q442" s="13"/>
      <c r="R442" s="9"/>
      <c r="S442" s="13"/>
    </row>
    <row r="443">
      <c r="I443" s="9"/>
      <c r="J443" s="9"/>
      <c r="K443" s="9"/>
      <c r="L443" s="9"/>
      <c r="M443" s="9"/>
      <c r="N443" s="13"/>
      <c r="O443" s="13"/>
      <c r="P443" s="13"/>
      <c r="Q443" s="13"/>
      <c r="R443" s="9"/>
      <c r="S443" s="13"/>
    </row>
    <row r="444">
      <c r="I444" s="9"/>
      <c r="J444" s="9"/>
      <c r="K444" s="9"/>
      <c r="L444" s="9"/>
      <c r="M444" s="9"/>
      <c r="N444" s="13"/>
      <c r="O444" s="13"/>
      <c r="P444" s="13"/>
      <c r="Q444" s="13"/>
      <c r="R444" s="9"/>
      <c r="S444" s="13"/>
    </row>
    <row r="445">
      <c r="I445" s="9"/>
      <c r="J445" s="9"/>
      <c r="K445" s="9"/>
      <c r="L445" s="9"/>
      <c r="M445" s="9"/>
      <c r="N445" s="13"/>
      <c r="O445" s="13"/>
      <c r="P445" s="13"/>
      <c r="Q445" s="13"/>
      <c r="R445" s="9"/>
      <c r="S445" s="13"/>
    </row>
    <row r="446">
      <c r="I446" s="9"/>
      <c r="J446" s="9"/>
      <c r="K446" s="9"/>
      <c r="L446" s="9"/>
      <c r="M446" s="9"/>
      <c r="N446" s="13"/>
      <c r="O446" s="13"/>
      <c r="P446" s="13"/>
      <c r="Q446" s="13"/>
      <c r="R446" s="9"/>
      <c r="S446" s="13"/>
    </row>
    <row r="447">
      <c r="I447" s="9"/>
      <c r="J447" s="9"/>
      <c r="K447" s="9"/>
      <c r="L447" s="9"/>
      <c r="M447" s="9"/>
      <c r="N447" s="13"/>
      <c r="O447" s="13"/>
      <c r="P447" s="13"/>
      <c r="Q447" s="13"/>
      <c r="R447" s="9"/>
      <c r="S447" s="13"/>
    </row>
    <row r="448">
      <c r="I448" s="9"/>
      <c r="J448" s="9"/>
      <c r="K448" s="9"/>
      <c r="L448" s="9"/>
      <c r="M448" s="9"/>
      <c r="N448" s="13"/>
      <c r="O448" s="13"/>
      <c r="P448" s="13"/>
      <c r="Q448" s="13"/>
      <c r="R448" s="9"/>
      <c r="S448" s="13"/>
    </row>
    <row r="449">
      <c r="I449" s="9"/>
      <c r="J449" s="9"/>
      <c r="K449" s="9"/>
      <c r="L449" s="9"/>
      <c r="M449" s="9"/>
      <c r="N449" s="13"/>
      <c r="O449" s="13"/>
      <c r="P449" s="13"/>
      <c r="Q449" s="13"/>
      <c r="R449" s="9"/>
      <c r="S449" s="13"/>
    </row>
    <row r="450">
      <c r="I450" s="9"/>
      <c r="J450" s="9"/>
      <c r="K450" s="9"/>
      <c r="L450" s="9"/>
      <c r="M450" s="9"/>
      <c r="N450" s="13"/>
      <c r="O450" s="13"/>
      <c r="P450" s="13"/>
      <c r="Q450" s="13"/>
      <c r="R450" s="9"/>
      <c r="S450" s="13"/>
    </row>
    <row r="451">
      <c r="I451" s="9"/>
      <c r="J451" s="9"/>
      <c r="K451" s="9"/>
      <c r="L451" s="9"/>
      <c r="M451" s="9"/>
      <c r="N451" s="13"/>
      <c r="O451" s="13"/>
      <c r="P451" s="13"/>
      <c r="Q451" s="13"/>
      <c r="R451" s="9"/>
      <c r="S451" s="13"/>
    </row>
    <row r="452">
      <c r="I452" s="9"/>
      <c r="J452" s="9"/>
      <c r="K452" s="9"/>
      <c r="L452" s="9"/>
      <c r="M452" s="9"/>
      <c r="N452" s="13"/>
      <c r="O452" s="13"/>
      <c r="P452" s="13"/>
      <c r="Q452" s="13"/>
      <c r="R452" s="9"/>
      <c r="S452" s="13"/>
    </row>
    <row r="453">
      <c r="I453" s="9"/>
      <c r="J453" s="9"/>
      <c r="K453" s="9"/>
      <c r="L453" s="9"/>
      <c r="M453" s="9"/>
      <c r="N453" s="13"/>
      <c r="O453" s="13"/>
      <c r="P453" s="13"/>
      <c r="Q453" s="13"/>
      <c r="R453" s="9"/>
      <c r="S453" s="13"/>
    </row>
    <row r="454">
      <c r="I454" s="9"/>
      <c r="J454" s="9"/>
      <c r="K454" s="9"/>
      <c r="L454" s="9"/>
      <c r="M454" s="9"/>
      <c r="N454" s="13"/>
      <c r="O454" s="13"/>
      <c r="P454" s="13"/>
      <c r="Q454" s="13"/>
      <c r="R454" s="9"/>
      <c r="S454" s="13"/>
    </row>
    <row r="455">
      <c r="I455" s="9"/>
      <c r="J455" s="9"/>
      <c r="K455" s="9"/>
      <c r="L455" s="9"/>
      <c r="M455" s="9"/>
      <c r="N455" s="13"/>
      <c r="O455" s="13"/>
      <c r="P455" s="13"/>
      <c r="Q455" s="13"/>
      <c r="R455" s="9"/>
      <c r="S455" s="13"/>
    </row>
    <row r="456">
      <c r="I456" s="9"/>
      <c r="J456" s="9"/>
      <c r="K456" s="9"/>
      <c r="L456" s="9"/>
      <c r="M456" s="9"/>
      <c r="N456" s="13"/>
      <c r="O456" s="13"/>
      <c r="P456" s="13"/>
      <c r="Q456" s="13"/>
      <c r="R456" s="9"/>
      <c r="S456" s="13"/>
    </row>
    <row r="457">
      <c r="I457" s="9"/>
      <c r="J457" s="9"/>
      <c r="K457" s="9"/>
      <c r="L457" s="9"/>
      <c r="M457" s="9"/>
      <c r="N457" s="13"/>
      <c r="O457" s="13"/>
      <c r="P457" s="13"/>
      <c r="Q457" s="13"/>
      <c r="R457" s="9"/>
      <c r="S457" s="13"/>
    </row>
    <row r="458">
      <c r="I458" s="9"/>
      <c r="J458" s="9"/>
      <c r="K458" s="9"/>
      <c r="L458" s="9"/>
      <c r="M458" s="9"/>
      <c r="N458" s="13"/>
      <c r="O458" s="13"/>
      <c r="P458" s="13"/>
      <c r="Q458" s="13"/>
      <c r="R458" s="9"/>
      <c r="S458" s="13"/>
    </row>
    <row r="459">
      <c r="I459" s="9"/>
      <c r="J459" s="9"/>
      <c r="K459" s="9"/>
      <c r="L459" s="9"/>
      <c r="M459" s="9"/>
      <c r="N459" s="13"/>
      <c r="O459" s="13"/>
      <c r="P459" s="13"/>
      <c r="Q459" s="13"/>
      <c r="R459" s="9"/>
      <c r="S459" s="13"/>
    </row>
    <row r="460">
      <c r="I460" s="9"/>
      <c r="J460" s="9"/>
      <c r="K460" s="9"/>
      <c r="L460" s="9"/>
      <c r="M460" s="9"/>
      <c r="N460" s="13"/>
      <c r="O460" s="13"/>
      <c r="P460" s="13"/>
      <c r="Q460" s="13"/>
      <c r="R460" s="9"/>
      <c r="S460" s="13"/>
    </row>
    <row r="461">
      <c r="I461" s="9"/>
      <c r="J461" s="9"/>
      <c r="K461" s="9"/>
      <c r="L461" s="9"/>
      <c r="M461" s="9"/>
      <c r="N461" s="13"/>
      <c r="O461" s="13"/>
      <c r="P461" s="13"/>
      <c r="Q461" s="13"/>
      <c r="R461" s="9"/>
      <c r="S461" s="13"/>
    </row>
    <row r="462">
      <c r="I462" s="9"/>
      <c r="J462" s="9"/>
      <c r="K462" s="9"/>
      <c r="L462" s="9"/>
      <c r="M462" s="9"/>
      <c r="N462" s="13"/>
      <c r="O462" s="13"/>
      <c r="P462" s="13"/>
      <c r="Q462" s="13"/>
      <c r="R462" s="9"/>
      <c r="S462" s="13"/>
    </row>
    <row r="463">
      <c r="I463" s="9"/>
      <c r="J463" s="9"/>
      <c r="K463" s="9"/>
      <c r="L463" s="9"/>
      <c r="M463" s="9"/>
      <c r="N463" s="13"/>
      <c r="O463" s="13"/>
      <c r="P463" s="13"/>
      <c r="Q463" s="13"/>
      <c r="R463" s="9"/>
      <c r="S463" s="13"/>
    </row>
    <row r="464">
      <c r="I464" s="9"/>
      <c r="J464" s="9"/>
      <c r="K464" s="9"/>
      <c r="L464" s="9"/>
      <c r="M464" s="9"/>
      <c r="N464" s="13"/>
      <c r="O464" s="13"/>
      <c r="P464" s="13"/>
      <c r="Q464" s="13"/>
      <c r="R464" s="9"/>
      <c r="S464" s="13"/>
    </row>
    <row r="465">
      <c r="I465" s="9"/>
      <c r="J465" s="9"/>
      <c r="K465" s="9"/>
      <c r="L465" s="9"/>
      <c r="M465" s="9"/>
      <c r="N465" s="13"/>
      <c r="O465" s="13"/>
      <c r="P465" s="13"/>
      <c r="Q465" s="13"/>
      <c r="R465" s="9"/>
      <c r="S465" s="13"/>
    </row>
    <row r="466">
      <c r="I466" s="9"/>
      <c r="J466" s="9"/>
      <c r="K466" s="9"/>
      <c r="L466" s="9"/>
      <c r="M466" s="9"/>
      <c r="N466" s="13"/>
      <c r="O466" s="13"/>
      <c r="P466" s="13"/>
      <c r="Q466" s="13"/>
      <c r="R466" s="9"/>
      <c r="S466" s="13"/>
    </row>
    <row r="467">
      <c r="I467" s="9"/>
      <c r="J467" s="9"/>
      <c r="K467" s="9"/>
      <c r="L467" s="9"/>
      <c r="M467" s="9"/>
      <c r="N467" s="13"/>
      <c r="O467" s="13"/>
      <c r="P467" s="13"/>
      <c r="Q467" s="13"/>
      <c r="R467" s="9"/>
      <c r="S467" s="13"/>
    </row>
    <row r="468">
      <c r="I468" s="9"/>
      <c r="J468" s="9"/>
      <c r="K468" s="9"/>
      <c r="L468" s="9"/>
      <c r="M468" s="9"/>
      <c r="N468" s="13"/>
      <c r="O468" s="13"/>
      <c r="P468" s="13"/>
      <c r="Q468" s="13"/>
      <c r="R468" s="9"/>
      <c r="S468" s="13"/>
    </row>
    <row r="469">
      <c r="I469" s="9"/>
      <c r="J469" s="9"/>
      <c r="K469" s="9"/>
      <c r="L469" s="9"/>
      <c r="M469" s="9"/>
      <c r="N469" s="13"/>
      <c r="O469" s="13"/>
      <c r="P469" s="13"/>
      <c r="Q469" s="13"/>
      <c r="R469" s="9"/>
      <c r="S469" s="13"/>
    </row>
    <row r="470">
      <c r="I470" s="9"/>
      <c r="J470" s="9"/>
      <c r="K470" s="9"/>
      <c r="L470" s="9"/>
      <c r="M470" s="9"/>
      <c r="N470" s="13"/>
      <c r="O470" s="13"/>
      <c r="P470" s="13"/>
      <c r="Q470" s="13"/>
      <c r="R470" s="9"/>
      <c r="S470" s="13"/>
    </row>
    <row r="471">
      <c r="I471" s="9"/>
      <c r="J471" s="9"/>
      <c r="K471" s="9"/>
      <c r="L471" s="9"/>
      <c r="M471" s="9"/>
      <c r="N471" s="13"/>
      <c r="O471" s="13"/>
      <c r="P471" s="13"/>
      <c r="Q471" s="13"/>
      <c r="R471" s="9"/>
      <c r="S471" s="13"/>
    </row>
    <row r="472">
      <c r="I472" s="9"/>
      <c r="J472" s="9"/>
      <c r="K472" s="9"/>
      <c r="L472" s="9"/>
      <c r="M472" s="9"/>
      <c r="N472" s="13"/>
      <c r="O472" s="13"/>
      <c r="P472" s="13"/>
      <c r="Q472" s="13"/>
      <c r="R472" s="9"/>
      <c r="S472" s="13"/>
    </row>
    <row r="473">
      <c r="I473" s="9"/>
      <c r="J473" s="9"/>
      <c r="K473" s="9"/>
      <c r="L473" s="9"/>
      <c r="M473" s="9"/>
      <c r="N473" s="13"/>
      <c r="O473" s="13"/>
      <c r="P473" s="13"/>
      <c r="Q473" s="13"/>
      <c r="R473" s="9"/>
      <c r="S473" s="13"/>
    </row>
    <row r="474">
      <c r="I474" s="9"/>
      <c r="J474" s="9"/>
      <c r="K474" s="9"/>
      <c r="L474" s="9"/>
      <c r="M474" s="9"/>
      <c r="N474" s="13"/>
      <c r="O474" s="13"/>
      <c r="P474" s="13"/>
      <c r="Q474" s="13"/>
      <c r="R474" s="9"/>
      <c r="S474" s="13"/>
    </row>
    <row r="475">
      <c r="I475" s="9"/>
      <c r="J475" s="9"/>
      <c r="K475" s="9"/>
      <c r="L475" s="9"/>
      <c r="M475" s="9"/>
      <c r="N475" s="13"/>
      <c r="O475" s="13"/>
      <c r="P475" s="13"/>
      <c r="Q475" s="13"/>
      <c r="R475" s="9"/>
      <c r="S475" s="13"/>
    </row>
    <row r="476">
      <c r="I476" s="9"/>
      <c r="J476" s="9"/>
      <c r="K476" s="9"/>
      <c r="L476" s="9"/>
      <c r="M476" s="9"/>
      <c r="N476" s="13"/>
      <c r="O476" s="13"/>
      <c r="P476" s="13"/>
      <c r="Q476" s="13"/>
      <c r="R476" s="9"/>
      <c r="S476" s="13"/>
    </row>
    <row r="477">
      <c r="I477" s="9"/>
      <c r="J477" s="9"/>
      <c r="K477" s="9"/>
      <c r="L477" s="9"/>
      <c r="M477" s="9"/>
      <c r="N477" s="13"/>
      <c r="O477" s="13"/>
      <c r="P477" s="13"/>
      <c r="Q477" s="13"/>
      <c r="R477" s="9"/>
      <c r="S477" s="13"/>
    </row>
    <row r="478">
      <c r="I478" s="9"/>
      <c r="J478" s="9"/>
      <c r="K478" s="9"/>
      <c r="L478" s="9"/>
      <c r="M478" s="9"/>
      <c r="N478" s="13"/>
      <c r="O478" s="13"/>
      <c r="P478" s="13"/>
      <c r="Q478" s="13"/>
      <c r="R478" s="9"/>
      <c r="S478" s="13"/>
    </row>
    <row r="479">
      <c r="I479" s="9"/>
      <c r="J479" s="9"/>
      <c r="K479" s="9"/>
      <c r="L479" s="9"/>
      <c r="M479" s="9"/>
      <c r="N479" s="13"/>
      <c r="O479" s="13"/>
      <c r="P479" s="13"/>
      <c r="Q479" s="13"/>
      <c r="R479" s="9"/>
      <c r="S479" s="13"/>
    </row>
    <row r="480">
      <c r="I480" s="9"/>
      <c r="J480" s="9"/>
      <c r="K480" s="9"/>
      <c r="L480" s="9"/>
      <c r="M480" s="9"/>
      <c r="N480" s="13"/>
      <c r="O480" s="13"/>
      <c r="P480" s="13"/>
      <c r="Q480" s="13"/>
      <c r="R480" s="9"/>
      <c r="S480" s="13"/>
    </row>
    <row r="481">
      <c r="I481" s="9"/>
      <c r="J481" s="9"/>
      <c r="K481" s="9"/>
      <c r="L481" s="9"/>
      <c r="M481" s="9"/>
      <c r="N481" s="13"/>
      <c r="O481" s="13"/>
      <c r="P481" s="13"/>
      <c r="Q481" s="13"/>
      <c r="R481" s="9"/>
      <c r="S481" s="13"/>
    </row>
    <row r="482">
      <c r="I482" s="9"/>
      <c r="J482" s="9"/>
      <c r="K482" s="9"/>
      <c r="L482" s="9"/>
      <c r="M482" s="9"/>
      <c r="N482" s="13"/>
      <c r="O482" s="13"/>
      <c r="P482" s="13"/>
      <c r="Q482" s="13"/>
      <c r="R482" s="9"/>
      <c r="S482" s="13"/>
    </row>
    <row r="483">
      <c r="I483" s="9"/>
      <c r="J483" s="9"/>
      <c r="K483" s="9"/>
      <c r="L483" s="9"/>
      <c r="M483" s="9"/>
      <c r="N483" s="13"/>
      <c r="O483" s="13"/>
      <c r="P483" s="13"/>
      <c r="Q483" s="13"/>
      <c r="R483" s="9"/>
      <c r="S483" s="13"/>
    </row>
    <row r="484">
      <c r="I484" s="9"/>
      <c r="J484" s="9"/>
      <c r="K484" s="9"/>
      <c r="L484" s="9"/>
      <c r="M484" s="9"/>
      <c r="N484" s="13"/>
      <c r="O484" s="13"/>
      <c r="P484" s="13"/>
      <c r="Q484" s="13"/>
      <c r="R484" s="9"/>
      <c r="S484" s="13"/>
    </row>
    <row r="485">
      <c r="I485" s="9"/>
      <c r="J485" s="9"/>
      <c r="K485" s="9"/>
      <c r="L485" s="9"/>
      <c r="M485" s="9"/>
      <c r="N485" s="13"/>
      <c r="O485" s="13"/>
      <c r="P485" s="13"/>
      <c r="Q485" s="13"/>
      <c r="R485" s="9"/>
      <c r="S485" s="13"/>
    </row>
    <row r="486">
      <c r="I486" s="9"/>
      <c r="J486" s="9"/>
      <c r="K486" s="9"/>
      <c r="L486" s="9"/>
      <c r="M486" s="9"/>
      <c r="N486" s="13"/>
      <c r="O486" s="13"/>
      <c r="P486" s="13"/>
      <c r="Q486" s="13"/>
      <c r="R486" s="9"/>
      <c r="S486" s="13"/>
    </row>
    <row r="487">
      <c r="I487" s="9"/>
      <c r="J487" s="9"/>
      <c r="K487" s="9"/>
      <c r="L487" s="9"/>
      <c r="M487" s="9"/>
      <c r="N487" s="13"/>
      <c r="O487" s="13"/>
      <c r="P487" s="13"/>
      <c r="Q487" s="13"/>
      <c r="R487" s="9"/>
      <c r="S487" s="13"/>
    </row>
    <row r="488">
      <c r="I488" s="9"/>
      <c r="J488" s="9"/>
      <c r="K488" s="9"/>
      <c r="L488" s="9"/>
      <c r="M488" s="9"/>
      <c r="N488" s="13"/>
      <c r="O488" s="13"/>
      <c r="P488" s="13"/>
      <c r="Q488" s="13"/>
      <c r="R488" s="9"/>
      <c r="S488" s="13"/>
    </row>
    <row r="489">
      <c r="I489" s="9"/>
      <c r="J489" s="9"/>
      <c r="K489" s="9"/>
      <c r="L489" s="9"/>
      <c r="M489" s="9"/>
      <c r="N489" s="13"/>
      <c r="O489" s="13"/>
      <c r="P489" s="13"/>
      <c r="Q489" s="13"/>
      <c r="R489" s="9"/>
      <c r="S489" s="13"/>
    </row>
    <row r="490">
      <c r="I490" s="9"/>
      <c r="J490" s="9"/>
      <c r="K490" s="9"/>
      <c r="L490" s="9"/>
      <c r="M490" s="9"/>
      <c r="N490" s="13"/>
      <c r="O490" s="13"/>
      <c r="P490" s="13"/>
      <c r="Q490" s="13"/>
      <c r="R490" s="9"/>
      <c r="S490" s="13"/>
    </row>
    <row r="491">
      <c r="I491" s="9"/>
      <c r="J491" s="9"/>
      <c r="K491" s="9"/>
      <c r="L491" s="9"/>
      <c r="M491" s="9"/>
      <c r="N491" s="13"/>
      <c r="O491" s="13"/>
      <c r="P491" s="13"/>
      <c r="Q491" s="13"/>
      <c r="R491" s="9"/>
      <c r="S491" s="13"/>
    </row>
    <row r="492">
      <c r="I492" s="9"/>
      <c r="J492" s="9"/>
      <c r="K492" s="9"/>
      <c r="L492" s="9"/>
      <c r="M492" s="9"/>
      <c r="N492" s="13"/>
      <c r="O492" s="13"/>
      <c r="P492" s="13"/>
      <c r="Q492" s="13"/>
      <c r="R492" s="9"/>
      <c r="S492" s="13"/>
    </row>
    <row r="493">
      <c r="I493" s="9"/>
      <c r="J493" s="9"/>
      <c r="K493" s="9"/>
      <c r="L493" s="9"/>
      <c r="M493" s="9"/>
      <c r="N493" s="13"/>
      <c r="O493" s="13"/>
      <c r="P493" s="13"/>
      <c r="Q493" s="13"/>
      <c r="R493" s="9"/>
      <c r="S493" s="13"/>
    </row>
    <row r="494">
      <c r="I494" s="9"/>
      <c r="J494" s="9"/>
      <c r="K494" s="9"/>
      <c r="L494" s="9"/>
      <c r="M494" s="9"/>
      <c r="N494" s="13"/>
      <c r="O494" s="13"/>
      <c r="P494" s="13"/>
      <c r="Q494" s="13"/>
      <c r="R494" s="9"/>
      <c r="S494" s="13"/>
    </row>
    <row r="495">
      <c r="I495" s="9"/>
      <c r="J495" s="9"/>
      <c r="K495" s="9"/>
      <c r="L495" s="9"/>
      <c r="M495" s="9"/>
      <c r="N495" s="13"/>
      <c r="O495" s="13"/>
      <c r="P495" s="13"/>
      <c r="Q495" s="13"/>
      <c r="R495" s="9"/>
      <c r="S495" s="13"/>
    </row>
    <row r="496">
      <c r="I496" s="9"/>
      <c r="J496" s="9"/>
      <c r="K496" s="9"/>
      <c r="L496" s="9"/>
      <c r="M496" s="9"/>
      <c r="N496" s="13"/>
      <c r="O496" s="13"/>
      <c r="P496" s="13"/>
      <c r="Q496" s="13"/>
      <c r="R496" s="9"/>
      <c r="S496" s="13"/>
    </row>
    <row r="497">
      <c r="I497" s="9"/>
      <c r="J497" s="9"/>
      <c r="K497" s="9"/>
      <c r="L497" s="9"/>
      <c r="M497" s="9"/>
      <c r="N497" s="13"/>
      <c r="O497" s="13"/>
      <c r="P497" s="13"/>
      <c r="Q497" s="13"/>
      <c r="R497" s="9"/>
      <c r="S497" s="13"/>
    </row>
    <row r="498">
      <c r="I498" s="9"/>
      <c r="J498" s="9"/>
      <c r="K498" s="9"/>
      <c r="L498" s="9"/>
      <c r="M498" s="9"/>
      <c r="N498" s="13"/>
      <c r="O498" s="13"/>
      <c r="P498" s="13"/>
      <c r="Q498" s="13"/>
      <c r="R498" s="9"/>
      <c r="S498" s="13"/>
    </row>
    <row r="499">
      <c r="I499" s="9"/>
      <c r="J499" s="9"/>
      <c r="K499" s="9"/>
      <c r="L499" s="9"/>
      <c r="M499" s="9"/>
      <c r="N499" s="13"/>
      <c r="O499" s="13"/>
      <c r="P499" s="13"/>
      <c r="Q499" s="13"/>
      <c r="R499" s="9"/>
      <c r="S499" s="13"/>
    </row>
    <row r="500">
      <c r="I500" s="9"/>
      <c r="J500" s="9"/>
      <c r="K500" s="9"/>
      <c r="L500" s="9"/>
      <c r="M500" s="9"/>
      <c r="N500" s="13"/>
      <c r="O500" s="13"/>
      <c r="P500" s="13"/>
      <c r="Q500" s="13"/>
      <c r="R500" s="9"/>
      <c r="S500" s="13"/>
    </row>
    <row r="501">
      <c r="I501" s="9"/>
      <c r="J501" s="9"/>
      <c r="K501" s="9"/>
      <c r="L501" s="9"/>
      <c r="M501" s="9"/>
      <c r="N501" s="13"/>
      <c r="O501" s="13"/>
      <c r="P501" s="13"/>
      <c r="Q501" s="13"/>
      <c r="R501" s="9"/>
      <c r="S501" s="13"/>
    </row>
    <row r="502">
      <c r="I502" s="9"/>
      <c r="J502" s="9"/>
      <c r="K502" s="9"/>
      <c r="L502" s="9"/>
      <c r="M502" s="9"/>
      <c r="N502" s="13"/>
      <c r="O502" s="13"/>
      <c r="P502" s="13"/>
      <c r="Q502" s="13"/>
      <c r="R502" s="9"/>
      <c r="S502" s="13"/>
    </row>
    <row r="503">
      <c r="I503" s="9"/>
      <c r="J503" s="9"/>
      <c r="K503" s="9"/>
      <c r="L503" s="9"/>
      <c r="M503" s="9"/>
      <c r="N503" s="13"/>
      <c r="O503" s="13"/>
      <c r="P503" s="13"/>
      <c r="Q503" s="13"/>
      <c r="R503" s="9"/>
      <c r="S503" s="13"/>
    </row>
    <row r="504">
      <c r="I504" s="9"/>
      <c r="J504" s="9"/>
      <c r="K504" s="9"/>
      <c r="L504" s="9"/>
      <c r="M504" s="9"/>
      <c r="N504" s="13"/>
      <c r="O504" s="13"/>
      <c r="P504" s="13"/>
      <c r="Q504" s="13"/>
      <c r="R504" s="9"/>
      <c r="S504" s="13"/>
    </row>
    <row r="505">
      <c r="I505" s="9"/>
      <c r="J505" s="9"/>
      <c r="K505" s="9"/>
      <c r="L505" s="9"/>
      <c r="M505" s="9"/>
      <c r="N505" s="13"/>
      <c r="O505" s="13"/>
      <c r="P505" s="13"/>
      <c r="Q505" s="13"/>
      <c r="R505" s="9"/>
      <c r="S505" s="13"/>
    </row>
    <row r="506">
      <c r="I506" s="9"/>
      <c r="J506" s="9"/>
      <c r="K506" s="9"/>
      <c r="L506" s="9"/>
      <c r="M506" s="9"/>
      <c r="N506" s="13"/>
      <c r="O506" s="13"/>
      <c r="P506" s="13"/>
      <c r="Q506" s="13"/>
      <c r="R506" s="9"/>
      <c r="S506" s="13"/>
    </row>
    <row r="507">
      <c r="I507" s="9"/>
      <c r="J507" s="9"/>
      <c r="K507" s="9"/>
      <c r="L507" s="9"/>
      <c r="M507" s="9"/>
      <c r="N507" s="13"/>
      <c r="O507" s="13"/>
      <c r="P507" s="13"/>
      <c r="Q507" s="13"/>
      <c r="R507" s="9"/>
      <c r="S507" s="13"/>
    </row>
    <row r="508">
      <c r="I508" s="9"/>
      <c r="J508" s="9"/>
      <c r="K508" s="9"/>
      <c r="L508" s="9"/>
      <c r="M508" s="9"/>
      <c r="N508" s="13"/>
      <c r="O508" s="13"/>
      <c r="P508" s="13"/>
      <c r="Q508" s="13"/>
      <c r="R508" s="9"/>
      <c r="S508" s="13"/>
    </row>
    <row r="509">
      <c r="I509" s="9"/>
      <c r="J509" s="9"/>
      <c r="K509" s="9"/>
      <c r="L509" s="9"/>
      <c r="M509" s="9"/>
      <c r="N509" s="13"/>
      <c r="O509" s="13"/>
      <c r="P509" s="13"/>
      <c r="Q509" s="13"/>
      <c r="R509" s="9"/>
      <c r="S509" s="13"/>
    </row>
    <row r="510">
      <c r="I510" s="9"/>
      <c r="J510" s="9"/>
      <c r="K510" s="9"/>
      <c r="L510" s="9"/>
      <c r="M510" s="9"/>
      <c r="N510" s="13"/>
      <c r="O510" s="13"/>
      <c r="P510" s="13"/>
      <c r="Q510" s="13"/>
      <c r="R510" s="9"/>
      <c r="S510" s="13"/>
    </row>
    <row r="511">
      <c r="I511" s="9"/>
      <c r="J511" s="9"/>
      <c r="K511" s="9"/>
      <c r="L511" s="9"/>
      <c r="M511" s="9"/>
      <c r="N511" s="13"/>
      <c r="O511" s="13"/>
      <c r="P511" s="13"/>
      <c r="Q511" s="13"/>
      <c r="R511" s="9"/>
      <c r="S511" s="13"/>
    </row>
    <row r="512">
      <c r="I512" s="9"/>
      <c r="J512" s="9"/>
      <c r="K512" s="9"/>
      <c r="L512" s="9"/>
      <c r="M512" s="9"/>
      <c r="N512" s="13"/>
      <c r="O512" s="13"/>
      <c r="P512" s="13"/>
      <c r="Q512" s="13"/>
      <c r="R512" s="9"/>
      <c r="S512" s="13"/>
    </row>
    <row r="513">
      <c r="I513" s="9"/>
      <c r="J513" s="9"/>
      <c r="K513" s="9"/>
      <c r="L513" s="9"/>
      <c r="M513" s="9"/>
      <c r="N513" s="13"/>
      <c r="O513" s="13"/>
      <c r="P513" s="13"/>
      <c r="Q513" s="13"/>
      <c r="R513" s="9"/>
      <c r="S513" s="13"/>
    </row>
    <row r="514">
      <c r="I514" s="9"/>
      <c r="J514" s="9"/>
      <c r="K514" s="9"/>
      <c r="L514" s="9"/>
      <c r="M514" s="9"/>
      <c r="N514" s="13"/>
      <c r="O514" s="13"/>
      <c r="P514" s="13"/>
      <c r="Q514" s="13"/>
      <c r="R514" s="9"/>
      <c r="S514" s="13"/>
    </row>
    <row r="515">
      <c r="I515" s="9"/>
      <c r="J515" s="9"/>
      <c r="K515" s="9"/>
      <c r="L515" s="9"/>
      <c r="M515" s="9"/>
      <c r="N515" s="13"/>
      <c r="O515" s="13"/>
      <c r="P515" s="13"/>
      <c r="Q515" s="13"/>
      <c r="R515" s="9"/>
      <c r="S515" s="13"/>
    </row>
    <row r="516">
      <c r="I516" s="9"/>
      <c r="J516" s="9"/>
      <c r="K516" s="9"/>
      <c r="L516" s="9"/>
      <c r="M516" s="9"/>
      <c r="N516" s="13"/>
      <c r="O516" s="13"/>
      <c r="P516" s="13"/>
      <c r="Q516" s="13"/>
      <c r="R516" s="9"/>
      <c r="S516" s="13"/>
    </row>
    <row r="517">
      <c r="I517" s="9"/>
      <c r="J517" s="9"/>
      <c r="K517" s="9"/>
      <c r="L517" s="9"/>
      <c r="M517" s="9"/>
      <c r="N517" s="13"/>
      <c r="O517" s="13"/>
      <c r="P517" s="13"/>
      <c r="Q517" s="13"/>
      <c r="R517" s="9"/>
      <c r="S517" s="13"/>
    </row>
    <row r="518">
      <c r="I518" s="9"/>
      <c r="J518" s="9"/>
      <c r="K518" s="9"/>
      <c r="L518" s="9"/>
      <c r="M518" s="9"/>
      <c r="N518" s="13"/>
      <c r="O518" s="13"/>
      <c r="P518" s="13"/>
      <c r="Q518" s="13"/>
      <c r="R518" s="9"/>
      <c r="S518" s="13"/>
    </row>
    <row r="519">
      <c r="I519" s="9"/>
      <c r="J519" s="9"/>
      <c r="K519" s="9"/>
      <c r="L519" s="9"/>
      <c r="M519" s="9"/>
      <c r="N519" s="13"/>
      <c r="O519" s="13"/>
      <c r="P519" s="13"/>
      <c r="Q519" s="13"/>
      <c r="R519" s="9"/>
      <c r="S519" s="13"/>
    </row>
    <row r="520">
      <c r="I520" s="9"/>
      <c r="J520" s="9"/>
      <c r="K520" s="9"/>
      <c r="L520" s="9"/>
      <c r="M520" s="9"/>
      <c r="N520" s="13"/>
      <c r="O520" s="13"/>
      <c r="P520" s="13"/>
      <c r="Q520" s="13"/>
      <c r="R520" s="9"/>
      <c r="S520" s="13"/>
    </row>
    <row r="521">
      <c r="I521" s="9"/>
      <c r="J521" s="9"/>
      <c r="K521" s="9"/>
      <c r="L521" s="9"/>
      <c r="M521" s="9"/>
      <c r="N521" s="13"/>
      <c r="O521" s="13"/>
      <c r="P521" s="13"/>
      <c r="Q521" s="13"/>
      <c r="R521" s="9"/>
      <c r="S521" s="13"/>
    </row>
    <row r="522">
      <c r="I522" s="9"/>
      <c r="J522" s="9"/>
      <c r="K522" s="9"/>
      <c r="L522" s="9"/>
      <c r="M522" s="9"/>
      <c r="N522" s="13"/>
      <c r="O522" s="13"/>
      <c r="P522" s="13"/>
      <c r="Q522" s="13"/>
      <c r="R522" s="9"/>
      <c r="S522" s="13"/>
    </row>
    <row r="523">
      <c r="I523" s="9"/>
      <c r="J523" s="9"/>
      <c r="K523" s="9"/>
      <c r="L523" s="9"/>
      <c r="M523" s="9"/>
      <c r="N523" s="13"/>
      <c r="O523" s="13"/>
      <c r="P523" s="13"/>
      <c r="Q523" s="13"/>
      <c r="R523" s="9"/>
      <c r="S523" s="13"/>
    </row>
    <row r="524">
      <c r="I524" s="9"/>
      <c r="J524" s="9"/>
      <c r="K524" s="9"/>
      <c r="L524" s="9"/>
      <c r="M524" s="9"/>
      <c r="N524" s="13"/>
      <c r="O524" s="13"/>
      <c r="P524" s="13"/>
      <c r="Q524" s="13"/>
      <c r="R524" s="9"/>
      <c r="S524" s="13"/>
    </row>
    <row r="525">
      <c r="I525" s="9"/>
      <c r="J525" s="9"/>
      <c r="K525" s="9"/>
      <c r="L525" s="9"/>
      <c r="M525" s="9"/>
      <c r="N525" s="13"/>
      <c r="O525" s="13"/>
      <c r="P525" s="13"/>
      <c r="Q525" s="13"/>
      <c r="R525" s="9"/>
      <c r="S525" s="13"/>
    </row>
    <row r="526">
      <c r="I526" s="9"/>
      <c r="J526" s="9"/>
      <c r="K526" s="9"/>
      <c r="L526" s="9"/>
      <c r="M526" s="9"/>
      <c r="N526" s="13"/>
      <c r="O526" s="13"/>
      <c r="P526" s="13"/>
      <c r="Q526" s="13"/>
      <c r="R526" s="9"/>
      <c r="S526" s="13"/>
    </row>
    <row r="527">
      <c r="I527" s="9"/>
      <c r="J527" s="9"/>
      <c r="K527" s="9"/>
      <c r="L527" s="9"/>
      <c r="M527" s="9"/>
      <c r="N527" s="13"/>
      <c r="O527" s="13"/>
      <c r="P527" s="13"/>
      <c r="Q527" s="13"/>
      <c r="R527" s="9"/>
      <c r="S527" s="13"/>
    </row>
    <row r="528">
      <c r="I528" s="9"/>
      <c r="J528" s="9"/>
      <c r="K528" s="9"/>
      <c r="L528" s="9"/>
      <c r="M528" s="9"/>
      <c r="N528" s="13"/>
      <c r="O528" s="13"/>
      <c r="P528" s="13"/>
      <c r="Q528" s="13"/>
      <c r="R528" s="9"/>
      <c r="S528" s="13"/>
    </row>
    <row r="529">
      <c r="I529" s="9"/>
      <c r="J529" s="9"/>
      <c r="K529" s="9"/>
      <c r="L529" s="9"/>
      <c r="M529" s="9"/>
      <c r="N529" s="13"/>
      <c r="O529" s="13"/>
      <c r="P529" s="13"/>
      <c r="Q529" s="13"/>
      <c r="R529" s="9"/>
      <c r="S529" s="13"/>
    </row>
    <row r="530">
      <c r="I530" s="9"/>
      <c r="J530" s="9"/>
      <c r="K530" s="9"/>
      <c r="L530" s="9"/>
      <c r="M530" s="9"/>
      <c r="N530" s="13"/>
      <c r="O530" s="13"/>
      <c r="P530" s="13"/>
      <c r="Q530" s="13"/>
      <c r="R530" s="9"/>
      <c r="S530" s="13"/>
    </row>
    <row r="531">
      <c r="I531" s="9"/>
      <c r="J531" s="9"/>
      <c r="K531" s="9"/>
      <c r="L531" s="9"/>
      <c r="M531" s="9"/>
      <c r="N531" s="13"/>
      <c r="O531" s="13"/>
      <c r="P531" s="13"/>
      <c r="Q531" s="13"/>
      <c r="R531" s="9"/>
      <c r="S531" s="13"/>
    </row>
    <row r="532">
      <c r="I532" s="9"/>
      <c r="J532" s="9"/>
      <c r="K532" s="9"/>
      <c r="L532" s="9"/>
      <c r="M532" s="9"/>
      <c r="N532" s="13"/>
      <c r="O532" s="13"/>
      <c r="P532" s="13"/>
      <c r="Q532" s="13"/>
      <c r="R532" s="9"/>
      <c r="S532" s="13"/>
    </row>
    <row r="533">
      <c r="I533" s="9"/>
      <c r="J533" s="9"/>
      <c r="K533" s="9"/>
      <c r="L533" s="9"/>
      <c r="M533" s="9"/>
      <c r="N533" s="13"/>
      <c r="O533" s="13"/>
      <c r="P533" s="13"/>
      <c r="Q533" s="13"/>
      <c r="R533" s="9"/>
      <c r="S533" s="13"/>
    </row>
    <row r="534">
      <c r="I534" s="9"/>
      <c r="J534" s="9"/>
      <c r="K534" s="9"/>
      <c r="L534" s="9"/>
      <c r="M534" s="9"/>
      <c r="N534" s="13"/>
      <c r="O534" s="13"/>
      <c r="P534" s="13"/>
      <c r="Q534" s="13"/>
      <c r="R534" s="9"/>
      <c r="S534" s="13"/>
    </row>
    <row r="535">
      <c r="I535" s="9"/>
      <c r="J535" s="9"/>
      <c r="K535" s="9"/>
      <c r="L535" s="9"/>
      <c r="M535" s="9"/>
      <c r="N535" s="13"/>
      <c r="O535" s="13"/>
      <c r="P535" s="13"/>
      <c r="Q535" s="13"/>
      <c r="R535" s="9"/>
      <c r="S535" s="13"/>
    </row>
    <row r="536">
      <c r="I536" s="9"/>
      <c r="J536" s="9"/>
      <c r="K536" s="9"/>
      <c r="L536" s="9"/>
      <c r="M536" s="9"/>
      <c r="N536" s="13"/>
      <c r="O536" s="13"/>
      <c r="P536" s="13"/>
      <c r="Q536" s="13"/>
      <c r="R536" s="9"/>
      <c r="S536" s="13"/>
    </row>
    <row r="537">
      <c r="I537" s="9"/>
      <c r="J537" s="9"/>
      <c r="K537" s="9"/>
      <c r="L537" s="9"/>
      <c r="M537" s="9"/>
      <c r="N537" s="13"/>
      <c r="O537" s="13"/>
      <c r="P537" s="13"/>
      <c r="Q537" s="13"/>
      <c r="R537" s="9"/>
      <c r="S537" s="13"/>
    </row>
    <row r="538">
      <c r="I538" s="9"/>
      <c r="J538" s="9"/>
      <c r="K538" s="9"/>
      <c r="L538" s="9"/>
      <c r="M538" s="9"/>
      <c r="N538" s="13"/>
      <c r="O538" s="13"/>
      <c r="P538" s="13"/>
      <c r="Q538" s="13"/>
      <c r="R538" s="9"/>
      <c r="S538" s="13"/>
    </row>
    <row r="539">
      <c r="I539" s="9"/>
      <c r="J539" s="9"/>
      <c r="K539" s="9"/>
      <c r="L539" s="9"/>
      <c r="M539" s="9"/>
      <c r="N539" s="13"/>
      <c r="O539" s="13"/>
      <c r="P539" s="13"/>
      <c r="Q539" s="13"/>
      <c r="R539" s="9"/>
      <c r="S539" s="13"/>
    </row>
    <row r="540">
      <c r="I540" s="9"/>
      <c r="J540" s="9"/>
      <c r="K540" s="9"/>
      <c r="L540" s="9"/>
      <c r="M540" s="9"/>
      <c r="N540" s="13"/>
      <c r="O540" s="13"/>
      <c r="P540" s="13"/>
      <c r="Q540" s="13"/>
      <c r="R540" s="9"/>
      <c r="S540" s="13"/>
    </row>
    <row r="541">
      <c r="I541" s="9"/>
      <c r="J541" s="9"/>
      <c r="K541" s="9"/>
      <c r="L541" s="9"/>
      <c r="M541" s="9"/>
      <c r="N541" s="13"/>
      <c r="O541" s="13"/>
      <c r="P541" s="13"/>
      <c r="Q541" s="13"/>
      <c r="R541" s="9"/>
      <c r="S541" s="13"/>
    </row>
    <row r="542">
      <c r="I542" s="9"/>
      <c r="J542" s="9"/>
      <c r="K542" s="9"/>
      <c r="L542" s="9"/>
      <c r="M542" s="9"/>
      <c r="N542" s="13"/>
      <c r="O542" s="13"/>
      <c r="P542" s="13"/>
      <c r="Q542" s="13"/>
      <c r="R542" s="9"/>
      <c r="S542" s="13"/>
    </row>
    <row r="543">
      <c r="I543" s="9"/>
      <c r="J543" s="9"/>
      <c r="K543" s="9"/>
      <c r="L543" s="9"/>
      <c r="M543" s="9"/>
      <c r="N543" s="13"/>
      <c r="O543" s="13"/>
      <c r="P543" s="13"/>
      <c r="Q543" s="13"/>
      <c r="R543" s="9"/>
      <c r="S543" s="13"/>
    </row>
    <row r="544">
      <c r="I544" s="9"/>
      <c r="J544" s="9"/>
      <c r="K544" s="9"/>
      <c r="L544" s="9"/>
      <c r="M544" s="9"/>
      <c r="N544" s="13"/>
      <c r="O544" s="13"/>
      <c r="P544" s="13"/>
      <c r="Q544" s="13"/>
      <c r="R544" s="9"/>
      <c r="S544" s="13"/>
    </row>
    <row r="545">
      <c r="I545" s="9"/>
      <c r="J545" s="9"/>
      <c r="K545" s="9"/>
      <c r="L545" s="9"/>
      <c r="M545" s="9"/>
      <c r="N545" s="13"/>
      <c r="O545" s="13"/>
      <c r="P545" s="13"/>
      <c r="Q545" s="13"/>
      <c r="R545" s="9"/>
      <c r="S545" s="13"/>
    </row>
    <row r="546">
      <c r="I546" s="9"/>
      <c r="J546" s="9"/>
      <c r="K546" s="9"/>
      <c r="L546" s="9"/>
      <c r="M546" s="9"/>
      <c r="N546" s="13"/>
      <c r="O546" s="13"/>
      <c r="P546" s="13"/>
      <c r="Q546" s="13"/>
      <c r="R546" s="9"/>
      <c r="S546" s="13"/>
    </row>
    <row r="547">
      <c r="I547" s="9"/>
      <c r="J547" s="9"/>
      <c r="K547" s="9"/>
      <c r="L547" s="9"/>
      <c r="M547" s="9"/>
      <c r="N547" s="13"/>
      <c r="O547" s="13"/>
      <c r="P547" s="13"/>
      <c r="Q547" s="13"/>
      <c r="R547" s="9"/>
      <c r="S547" s="13"/>
    </row>
    <row r="548">
      <c r="I548" s="9"/>
      <c r="J548" s="9"/>
      <c r="K548" s="9"/>
      <c r="L548" s="9"/>
      <c r="M548" s="9"/>
      <c r="N548" s="13"/>
      <c r="O548" s="13"/>
      <c r="P548" s="13"/>
      <c r="Q548" s="13"/>
      <c r="R548" s="9"/>
      <c r="S548" s="13"/>
    </row>
    <row r="549">
      <c r="I549" s="9"/>
      <c r="J549" s="9"/>
      <c r="K549" s="9"/>
      <c r="L549" s="9"/>
      <c r="M549" s="9"/>
      <c r="N549" s="13"/>
      <c r="O549" s="13"/>
      <c r="P549" s="13"/>
      <c r="Q549" s="13"/>
      <c r="R549" s="9"/>
      <c r="S549" s="13"/>
    </row>
    <row r="550">
      <c r="I550" s="9"/>
      <c r="J550" s="9"/>
      <c r="K550" s="9"/>
      <c r="L550" s="9"/>
      <c r="M550" s="9"/>
      <c r="N550" s="13"/>
      <c r="O550" s="13"/>
      <c r="P550" s="13"/>
      <c r="Q550" s="13"/>
      <c r="R550" s="9"/>
      <c r="S550" s="13"/>
    </row>
    <row r="551">
      <c r="I551" s="9"/>
      <c r="J551" s="9"/>
      <c r="K551" s="9"/>
      <c r="L551" s="9"/>
      <c r="M551" s="9"/>
      <c r="N551" s="13"/>
      <c r="O551" s="13"/>
      <c r="P551" s="13"/>
      <c r="Q551" s="13"/>
      <c r="R551" s="9"/>
      <c r="S551" s="13"/>
    </row>
    <row r="552">
      <c r="I552" s="9"/>
      <c r="J552" s="9"/>
      <c r="K552" s="9"/>
      <c r="L552" s="9"/>
      <c r="M552" s="9"/>
      <c r="N552" s="13"/>
      <c r="O552" s="13"/>
      <c r="P552" s="13"/>
      <c r="Q552" s="13"/>
      <c r="R552" s="9"/>
      <c r="S552" s="13"/>
    </row>
    <row r="553">
      <c r="I553" s="9"/>
      <c r="J553" s="9"/>
      <c r="K553" s="9"/>
      <c r="L553" s="9"/>
      <c r="M553" s="9"/>
      <c r="N553" s="13"/>
      <c r="O553" s="13"/>
      <c r="P553" s="13"/>
      <c r="Q553" s="13"/>
      <c r="R553" s="9"/>
      <c r="S553" s="13"/>
    </row>
    <row r="554">
      <c r="I554" s="9"/>
      <c r="J554" s="9"/>
      <c r="K554" s="9"/>
      <c r="L554" s="9"/>
      <c r="M554" s="9"/>
      <c r="N554" s="13"/>
      <c r="O554" s="13"/>
      <c r="P554" s="13"/>
      <c r="Q554" s="13"/>
      <c r="R554" s="9"/>
      <c r="S554" s="13"/>
    </row>
    <row r="555">
      <c r="I555" s="9"/>
      <c r="J555" s="9"/>
      <c r="K555" s="9"/>
      <c r="L555" s="9"/>
      <c r="M555" s="9"/>
      <c r="N555" s="13"/>
      <c r="O555" s="13"/>
      <c r="P555" s="13"/>
      <c r="Q555" s="13"/>
      <c r="R555" s="9"/>
      <c r="S555" s="13"/>
    </row>
    <row r="556">
      <c r="I556" s="9"/>
      <c r="J556" s="9"/>
      <c r="K556" s="9"/>
      <c r="L556" s="9"/>
      <c r="M556" s="9"/>
      <c r="N556" s="13"/>
      <c r="O556" s="13"/>
      <c r="P556" s="13"/>
      <c r="Q556" s="13"/>
      <c r="R556" s="9"/>
      <c r="S556" s="13"/>
    </row>
    <row r="557">
      <c r="I557" s="9"/>
      <c r="J557" s="9"/>
      <c r="K557" s="9"/>
      <c r="L557" s="9"/>
      <c r="M557" s="9"/>
      <c r="N557" s="13"/>
      <c r="O557" s="13"/>
      <c r="P557" s="13"/>
      <c r="Q557" s="13"/>
      <c r="R557" s="9"/>
      <c r="S557" s="13"/>
    </row>
    <row r="558">
      <c r="I558" s="9"/>
      <c r="J558" s="9"/>
      <c r="K558" s="9"/>
      <c r="L558" s="9"/>
      <c r="M558" s="9"/>
      <c r="N558" s="13"/>
      <c r="O558" s="13"/>
      <c r="P558" s="13"/>
      <c r="Q558" s="13"/>
      <c r="R558" s="9"/>
      <c r="S558" s="13"/>
    </row>
    <row r="559">
      <c r="I559" s="9"/>
      <c r="J559" s="9"/>
      <c r="K559" s="9"/>
      <c r="L559" s="9"/>
      <c r="M559" s="9"/>
      <c r="N559" s="13"/>
      <c r="O559" s="13"/>
      <c r="P559" s="13"/>
      <c r="Q559" s="13"/>
      <c r="R559" s="9"/>
      <c r="S559" s="13"/>
    </row>
    <row r="560">
      <c r="I560" s="9"/>
      <c r="J560" s="9"/>
      <c r="K560" s="9"/>
      <c r="L560" s="9"/>
      <c r="M560" s="9"/>
      <c r="N560" s="13"/>
      <c r="O560" s="13"/>
      <c r="P560" s="13"/>
      <c r="Q560" s="13"/>
      <c r="R560" s="9"/>
      <c r="S560" s="13"/>
    </row>
    <row r="561">
      <c r="I561" s="9"/>
      <c r="J561" s="9"/>
      <c r="K561" s="9"/>
      <c r="L561" s="9"/>
      <c r="M561" s="9"/>
      <c r="N561" s="13"/>
      <c r="O561" s="13"/>
      <c r="P561" s="13"/>
      <c r="Q561" s="13"/>
      <c r="R561" s="9"/>
      <c r="S561" s="13"/>
    </row>
    <row r="562">
      <c r="I562" s="9"/>
      <c r="J562" s="9"/>
      <c r="K562" s="9"/>
      <c r="L562" s="9"/>
      <c r="M562" s="9"/>
      <c r="N562" s="13"/>
      <c r="O562" s="13"/>
      <c r="P562" s="13"/>
      <c r="Q562" s="13"/>
      <c r="R562" s="9"/>
      <c r="S562" s="13"/>
    </row>
    <row r="563">
      <c r="I563" s="9"/>
      <c r="J563" s="9"/>
      <c r="K563" s="9"/>
      <c r="L563" s="9"/>
      <c r="M563" s="9"/>
      <c r="N563" s="13"/>
      <c r="O563" s="13"/>
      <c r="P563" s="13"/>
      <c r="Q563" s="13"/>
      <c r="R563" s="9"/>
      <c r="S563" s="13"/>
    </row>
    <row r="564">
      <c r="I564" s="9"/>
      <c r="J564" s="9"/>
      <c r="K564" s="9"/>
      <c r="L564" s="9"/>
      <c r="M564" s="9"/>
      <c r="N564" s="13"/>
      <c r="O564" s="13"/>
      <c r="P564" s="13"/>
      <c r="Q564" s="13"/>
      <c r="R564" s="9"/>
      <c r="S564" s="13"/>
    </row>
    <row r="565">
      <c r="I565" s="9"/>
      <c r="J565" s="9"/>
      <c r="K565" s="9"/>
      <c r="L565" s="9"/>
      <c r="M565" s="9"/>
      <c r="N565" s="13"/>
      <c r="O565" s="13"/>
      <c r="P565" s="13"/>
      <c r="Q565" s="13"/>
      <c r="R565" s="9"/>
      <c r="S565" s="13"/>
    </row>
    <row r="566">
      <c r="I566" s="9"/>
      <c r="J566" s="9"/>
      <c r="K566" s="9"/>
      <c r="L566" s="9"/>
      <c r="M566" s="9"/>
      <c r="N566" s="13"/>
      <c r="O566" s="13"/>
      <c r="P566" s="13"/>
      <c r="Q566" s="13"/>
      <c r="R566" s="9"/>
      <c r="S566" s="13"/>
    </row>
    <row r="567">
      <c r="I567" s="9"/>
      <c r="J567" s="9"/>
      <c r="K567" s="9"/>
      <c r="L567" s="9"/>
      <c r="M567" s="9"/>
      <c r="N567" s="13"/>
      <c r="O567" s="13"/>
      <c r="P567" s="13"/>
      <c r="Q567" s="13"/>
      <c r="R567" s="9"/>
      <c r="S567" s="13"/>
    </row>
    <row r="568">
      <c r="I568" s="9"/>
      <c r="J568" s="9"/>
      <c r="K568" s="9"/>
      <c r="L568" s="9"/>
      <c r="M568" s="9"/>
      <c r="N568" s="13"/>
      <c r="O568" s="13"/>
      <c r="P568" s="13"/>
      <c r="Q568" s="13"/>
      <c r="R568" s="9"/>
      <c r="S568" s="13"/>
    </row>
    <row r="569">
      <c r="I569" s="9"/>
      <c r="J569" s="9"/>
      <c r="K569" s="9"/>
      <c r="L569" s="9"/>
      <c r="M569" s="9"/>
      <c r="N569" s="13"/>
      <c r="O569" s="13"/>
      <c r="P569" s="13"/>
      <c r="Q569" s="13"/>
      <c r="R569" s="9"/>
      <c r="S569" s="13"/>
    </row>
    <row r="570">
      <c r="I570" s="9"/>
      <c r="J570" s="9"/>
      <c r="K570" s="9"/>
      <c r="L570" s="9"/>
      <c r="M570" s="9"/>
      <c r="N570" s="13"/>
      <c r="O570" s="13"/>
      <c r="P570" s="13"/>
      <c r="Q570" s="13"/>
      <c r="R570" s="9"/>
      <c r="S570" s="13"/>
    </row>
    <row r="571">
      <c r="I571" s="9"/>
      <c r="J571" s="9"/>
      <c r="K571" s="9"/>
      <c r="L571" s="9"/>
      <c r="M571" s="9"/>
      <c r="N571" s="13"/>
      <c r="O571" s="13"/>
      <c r="P571" s="13"/>
      <c r="Q571" s="13"/>
      <c r="R571" s="9"/>
      <c r="S571" s="13"/>
    </row>
    <row r="572">
      <c r="I572" s="9"/>
      <c r="J572" s="9"/>
      <c r="K572" s="9"/>
      <c r="L572" s="9"/>
      <c r="M572" s="9"/>
      <c r="N572" s="13"/>
      <c r="O572" s="13"/>
      <c r="P572" s="13"/>
      <c r="Q572" s="13"/>
      <c r="R572" s="9"/>
      <c r="S572" s="13"/>
    </row>
    <row r="573">
      <c r="I573" s="9"/>
      <c r="J573" s="9"/>
      <c r="K573" s="9"/>
      <c r="L573" s="9"/>
      <c r="M573" s="9"/>
      <c r="N573" s="13"/>
      <c r="O573" s="13"/>
      <c r="P573" s="13"/>
      <c r="Q573" s="13"/>
      <c r="R573" s="9"/>
      <c r="S573" s="13"/>
    </row>
    <row r="574">
      <c r="I574" s="9"/>
      <c r="J574" s="9"/>
      <c r="K574" s="9"/>
      <c r="L574" s="9"/>
      <c r="M574" s="9"/>
      <c r="N574" s="13"/>
      <c r="O574" s="13"/>
      <c r="P574" s="13"/>
      <c r="Q574" s="13"/>
      <c r="R574" s="9"/>
      <c r="S574" s="13"/>
    </row>
    <row r="575">
      <c r="I575" s="9"/>
      <c r="J575" s="9"/>
      <c r="K575" s="9"/>
      <c r="L575" s="9"/>
      <c r="M575" s="9"/>
      <c r="N575" s="13"/>
      <c r="O575" s="13"/>
      <c r="P575" s="13"/>
      <c r="Q575" s="13"/>
      <c r="R575" s="9"/>
      <c r="S575" s="13"/>
    </row>
    <row r="576">
      <c r="I576" s="9"/>
      <c r="J576" s="9"/>
      <c r="K576" s="9"/>
      <c r="L576" s="9"/>
      <c r="M576" s="9"/>
      <c r="N576" s="13"/>
      <c r="O576" s="13"/>
      <c r="P576" s="13"/>
      <c r="Q576" s="13"/>
      <c r="R576" s="9"/>
      <c r="S576" s="13"/>
    </row>
    <row r="577">
      <c r="I577" s="9"/>
      <c r="J577" s="9"/>
      <c r="K577" s="9"/>
      <c r="L577" s="9"/>
      <c r="M577" s="9"/>
      <c r="N577" s="13"/>
      <c r="O577" s="13"/>
      <c r="P577" s="13"/>
      <c r="Q577" s="13"/>
      <c r="R577" s="9"/>
      <c r="S577" s="13"/>
    </row>
    <row r="578">
      <c r="I578" s="9"/>
      <c r="J578" s="9"/>
      <c r="K578" s="9"/>
      <c r="L578" s="9"/>
      <c r="M578" s="9"/>
      <c r="N578" s="13"/>
      <c r="O578" s="13"/>
      <c r="P578" s="13"/>
      <c r="Q578" s="13"/>
      <c r="R578" s="9"/>
      <c r="S578" s="13"/>
    </row>
    <row r="579">
      <c r="I579" s="9"/>
      <c r="J579" s="9"/>
      <c r="K579" s="9"/>
      <c r="L579" s="9"/>
      <c r="M579" s="9"/>
      <c r="N579" s="13"/>
      <c r="O579" s="13"/>
      <c r="P579" s="13"/>
      <c r="Q579" s="13"/>
      <c r="R579" s="9"/>
      <c r="S579" s="13"/>
    </row>
    <row r="580">
      <c r="I580" s="9"/>
      <c r="J580" s="9"/>
      <c r="K580" s="9"/>
      <c r="L580" s="9"/>
      <c r="M580" s="9"/>
      <c r="N580" s="13"/>
      <c r="O580" s="13"/>
      <c r="P580" s="13"/>
      <c r="Q580" s="13"/>
      <c r="R580" s="9"/>
      <c r="S580" s="13"/>
    </row>
    <row r="581">
      <c r="I581" s="9"/>
      <c r="J581" s="9"/>
      <c r="K581" s="9"/>
      <c r="L581" s="9"/>
      <c r="M581" s="9"/>
      <c r="N581" s="13"/>
      <c r="O581" s="13"/>
      <c r="P581" s="13"/>
      <c r="Q581" s="13"/>
      <c r="R581" s="9"/>
      <c r="S581" s="13"/>
    </row>
    <row r="582">
      <c r="I582" s="9"/>
      <c r="J582" s="9"/>
      <c r="K582" s="9"/>
      <c r="L582" s="9"/>
      <c r="M582" s="9"/>
      <c r="N582" s="13"/>
      <c r="O582" s="13"/>
      <c r="P582" s="13"/>
      <c r="Q582" s="13"/>
      <c r="R582" s="9"/>
      <c r="S582" s="13"/>
    </row>
    <row r="583">
      <c r="I583" s="9"/>
      <c r="J583" s="9"/>
      <c r="K583" s="9"/>
      <c r="L583" s="9"/>
      <c r="M583" s="9"/>
      <c r="N583" s="13"/>
      <c r="O583" s="13"/>
      <c r="P583" s="13"/>
      <c r="Q583" s="13"/>
      <c r="R583" s="9"/>
      <c r="S583" s="13"/>
    </row>
    <row r="584">
      <c r="I584" s="9"/>
      <c r="J584" s="9"/>
      <c r="K584" s="9"/>
      <c r="L584" s="9"/>
      <c r="M584" s="9"/>
      <c r="N584" s="13"/>
      <c r="O584" s="13"/>
      <c r="P584" s="13"/>
      <c r="Q584" s="13"/>
      <c r="R584" s="9"/>
      <c r="S584" s="13"/>
    </row>
    <row r="585">
      <c r="I585" s="9"/>
      <c r="J585" s="9"/>
      <c r="K585" s="9"/>
      <c r="L585" s="9"/>
      <c r="M585" s="9"/>
      <c r="N585" s="13"/>
      <c r="O585" s="13"/>
      <c r="P585" s="13"/>
      <c r="Q585" s="13"/>
      <c r="R585" s="9"/>
      <c r="S585" s="13"/>
    </row>
    <row r="586">
      <c r="I586" s="9"/>
      <c r="J586" s="9"/>
      <c r="K586" s="9"/>
      <c r="L586" s="9"/>
      <c r="M586" s="9"/>
      <c r="N586" s="13"/>
      <c r="O586" s="13"/>
      <c r="P586" s="13"/>
      <c r="Q586" s="13"/>
      <c r="R586" s="9"/>
      <c r="S586" s="13"/>
    </row>
    <row r="587">
      <c r="I587" s="9"/>
      <c r="J587" s="9"/>
      <c r="K587" s="9"/>
      <c r="L587" s="9"/>
      <c r="M587" s="9"/>
      <c r="N587" s="13"/>
      <c r="O587" s="13"/>
      <c r="P587" s="13"/>
      <c r="Q587" s="13"/>
      <c r="R587" s="9"/>
      <c r="S587" s="13"/>
    </row>
    <row r="588">
      <c r="I588" s="9"/>
      <c r="J588" s="9"/>
      <c r="K588" s="9"/>
      <c r="L588" s="9"/>
      <c r="M588" s="9"/>
      <c r="N588" s="13"/>
      <c r="O588" s="13"/>
      <c r="P588" s="13"/>
      <c r="Q588" s="13"/>
      <c r="R588" s="9"/>
      <c r="S588" s="13"/>
    </row>
    <row r="589">
      <c r="I589" s="9"/>
      <c r="J589" s="9"/>
      <c r="K589" s="9"/>
      <c r="L589" s="9"/>
      <c r="M589" s="9"/>
      <c r="N589" s="13"/>
      <c r="O589" s="13"/>
      <c r="P589" s="13"/>
      <c r="Q589" s="13"/>
      <c r="R589" s="9"/>
      <c r="S589" s="13"/>
    </row>
    <row r="590">
      <c r="I590" s="9"/>
      <c r="J590" s="9"/>
      <c r="K590" s="9"/>
      <c r="L590" s="9"/>
      <c r="M590" s="9"/>
      <c r="N590" s="13"/>
      <c r="O590" s="13"/>
      <c r="P590" s="13"/>
      <c r="Q590" s="13"/>
      <c r="R590" s="9"/>
      <c r="S590" s="13"/>
    </row>
    <row r="591">
      <c r="I591" s="9"/>
      <c r="J591" s="9"/>
      <c r="K591" s="9"/>
      <c r="L591" s="9"/>
      <c r="M591" s="9"/>
      <c r="N591" s="13"/>
      <c r="O591" s="13"/>
      <c r="P591" s="13"/>
      <c r="Q591" s="13"/>
      <c r="R591" s="9"/>
      <c r="S591" s="13"/>
    </row>
    <row r="592">
      <c r="I592" s="9"/>
      <c r="J592" s="9"/>
      <c r="K592" s="9"/>
      <c r="L592" s="9"/>
      <c r="M592" s="9"/>
      <c r="N592" s="13"/>
      <c r="O592" s="13"/>
      <c r="P592" s="13"/>
      <c r="Q592" s="13"/>
      <c r="R592" s="9"/>
      <c r="S592" s="13"/>
    </row>
    <row r="593">
      <c r="I593" s="9"/>
      <c r="J593" s="9"/>
      <c r="K593" s="9"/>
      <c r="L593" s="9"/>
      <c r="M593" s="9"/>
      <c r="N593" s="13"/>
      <c r="O593" s="13"/>
      <c r="P593" s="13"/>
      <c r="Q593" s="13"/>
      <c r="R593" s="9"/>
      <c r="S593" s="13"/>
    </row>
    <row r="594">
      <c r="I594" s="9"/>
      <c r="J594" s="9"/>
      <c r="K594" s="9"/>
      <c r="L594" s="9"/>
      <c r="M594" s="9"/>
      <c r="N594" s="13"/>
      <c r="O594" s="13"/>
      <c r="P594" s="13"/>
      <c r="Q594" s="13"/>
      <c r="R594" s="9"/>
      <c r="S594" s="13"/>
    </row>
    <row r="595">
      <c r="I595" s="9"/>
      <c r="J595" s="9"/>
      <c r="K595" s="9"/>
      <c r="L595" s="9"/>
      <c r="M595" s="9"/>
      <c r="N595" s="13"/>
      <c r="O595" s="13"/>
      <c r="P595" s="13"/>
      <c r="Q595" s="13"/>
      <c r="R595" s="9"/>
      <c r="S595" s="13"/>
    </row>
    <row r="596">
      <c r="I596" s="9"/>
      <c r="J596" s="9"/>
      <c r="K596" s="9"/>
      <c r="L596" s="9"/>
      <c r="M596" s="9"/>
      <c r="N596" s="13"/>
      <c r="O596" s="13"/>
      <c r="P596" s="13"/>
      <c r="Q596" s="13"/>
      <c r="R596" s="9"/>
      <c r="S596" s="13"/>
    </row>
    <row r="597">
      <c r="I597" s="9"/>
      <c r="J597" s="9"/>
      <c r="K597" s="9"/>
      <c r="L597" s="9"/>
      <c r="M597" s="9"/>
      <c r="N597" s="13"/>
      <c r="O597" s="13"/>
      <c r="P597" s="13"/>
      <c r="Q597" s="13"/>
      <c r="R597" s="9"/>
      <c r="S597" s="13"/>
    </row>
    <row r="598">
      <c r="I598" s="9"/>
      <c r="J598" s="9"/>
      <c r="K598" s="9"/>
      <c r="L598" s="9"/>
      <c r="M598" s="9"/>
      <c r="N598" s="13"/>
      <c r="O598" s="13"/>
      <c r="P598" s="13"/>
      <c r="Q598" s="13"/>
      <c r="R598" s="9"/>
      <c r="S598" s="13"/>
    </row>
    <row r="599">
      <c r="I599" s="9"/>
      <c r="J599" s="9"/>
      <c r="K599" s="9"/>
      <c r="L599" s="9"/>
      <c r="M599" s="9"/>
      <c r="N599" s="13"/>
      <c r="O599" s="13"/>
      <c r="P599" s="13"/>
      <c r="Q599" s="13"/>
      <c r="R599" s="9"/>
      <c r="S599" s="13"/>
    </row>
    <row r="600">
      <c r="I600" s="9"/>
      <c r="J600" s="9"/>
      <c r="K600" s="9"/>
      <c r="L600" s="9"/>
      <c r="M600" s="9"/>
      <c r="N600" s="13"/>
      <c r="O600" s="13"/>
      <c r="P600" s="13"/>
      <c r="Q600" s="13"/>
      <c r="R600" s="9"/>
      <c r="S600" s="13"/>
    </row>
    <row r="601">
      <c r="I601" s="9"/>
      <c r="J601" s="9"/>
      <c r="K601" s="9"/>
      <c r="L601" s="9"/>
      <c r="M601" s="9"/>
      <c r="N601" s="13"/>
      <c r="O601" s="13"/>
      <c r="P601" s="13"/>
      <c r="Q601" s="13"/>
      <c r="R601" s="9"/>
      <c r="S601" s="13"/>
    </row>
    <row r="602">
      <c r="I602" s="9"/>
      <c r="J602" s="9"/>
      <c r="K602" s="9"/>
      <c r="L602" s="9"/>
      <c r="M602" s="9"/>
      <c r="N602" s="13"/>
      <c r="O602" s="13"/>
      <c r="P602" s="13"/>
      <c r="Q602" s="13"/>
      <c r="R602" s="9"/>
      <c r="S602" s="13"/>
    </row>
    <row r="603">
      <c r="I603" s="9"/>
      <c r="J603" s="9"/>
      <c r="K603" s="9"/>
      <c r="L603" s="9"/>
      <c r="M603" s="9"/>
      <c r="N603" s="13"/>
      <c r="O603" s="13"/>
      <c r="P603" s="13"/>
      <c r="Q603" s="13"/>
      <c r="R603" s="9"/>
      <c r="S603" s="13"/>
    </row>
    <row r="604">
      <c r="I604" s="9"/>
      <c r="J604" s="9"/>
      <c r="K604" s="9"/>
      <c r="L604" s="9"/>
      <c r="M604" s="9"/>
      <c r="N604" s="13"/>
      <c r="O604" s="13"/>
      <c r="P604" s="13"/>
      <c r="Q604" s="13"/>
      <c r="R604" s="9"/>
      <c r="S604" s="13"/>
    </row>
    <row r="605">
      <c r="I605" s="9"/>
      <c r="J605" s="9"/>
      <c r="K605" s="9"/>
      <c r="L605" s="9"/>
      <c r="M605" s="9"/>
      <c r="N605" s="13"/>
      <c r="O605" s="13"/>
      <c r="P605" s="13"/>
      <c r="Q605" s="13"/>
      <c r="R605" s="9"/>
      <c r="S605" s="13"/>
    </row>
    <row r="606">
      <c r="I606" s="9"/>
      <c r="J606" s="9"/>
      <c r="K606" s="9"/>
      <c r="L606" s="9"/>
      <c r="M606" s="9"/>
      <c r="N606" s="13"/>
      <c r="O606" s="13"/>
      <c r="P606" s="13"/>
      <c r="Q606" s="13"/>
      <c r="R606" s="9"/>
      <c r="S606" s="13"/>
    </row>
    <row r="607">
      <c r="I607" s="9"/>
      <c r="J607" s="9"/>
      <c r="K607" s="9"/>
      <c r="L607" s="9"/>
      <c r="M607" s="9"/>
      <c r="N607" s="13"/>
      <c r="O607" s="13"/>
      <c r="P607" s="13"/>
      <c r="Q607" s="13"/>
      <c r="R607" s="9"/>
      <c r="S607" s="13"/>
    </row>
    <row r="608">
      <c r="I608" s="9"/>
      <c r="J608" s="9"/>
      <c r="K608" s="9"/>
      <c r="L608" s="9"/>
      <c r="M608" s="9"/>
      <c r="N608" s="13"/>
      <c r="O608" s="13"/>
      <c r="P608" s="13"/>
      <c r="Q608" s="13"/>
      <c r="R608" s="9"/>
      <c r="S608" s="13"/>
    </row>
    <row r="609">
      <c r="I609" s="9"/>
      <c r="J609" s="9"/>
      <c r="K609" s="9"/>
      <c r="L609" s="9"/>
      <c r="M609" s="9"/>
      <c r="N609" s="13"/>
      <c r="O609" s="13"/>
      <c r="P609" s="13"/>
      <c r="Q609" s="13"/>
      <c r="R609" s="9"/>
      <c r="S609" s="13"/>
    </row>
    <row r="610">
      <c r="I610" s="9"/>
      <c r="J610" s="9"/>
      <c r="K610" s="9"/>
      <c r="L610" s="9"/>
      <c r="M610" s="9"/>
      <c r="N610" s="13"/>
      <c r="O610" s="13"/>
      <c r="P610" s="13"/>
      <c r="Q610" s="13"/>
      <c r="R610" s="9"/>
      <c r="S610" s="13"/>
    </row>
    <row r="611">
      <c r="I611" s="9"/>
      <c r="J611" s="9"/>
      <c r="K611" s="9"/>
      <c r="L611" s="9"/>
      <c r="M611" s="9"/>
      <c r="N611" s="13"/>
      <c r="O611" s="13"/>
      <c r="P611" s="13"/>
      <c r="Q611" s="13"/>
      <c r="R611" s="9"/>
      <c r="S611" s="13"/>
    </row>
    <row r="612">
      <c r="I612" s="9"/>
      <c r="J612" s="9"/>
      <c r="K612" s="9"/>
      <c r="L612" s="9"/>
      <c r="M612" s="9"/>
      <c r="N612" s="13"/>
      <c r="O612" s="13"/>
      <c r="P612" s="13"/>
      <c r="Q612" s="13"/>
      <c r="R612" s="9"/>
      <c r="S612" s="13"/>
    </row>
    <row r="613">
      <c r="I613" s="9"/>
      <c r="J613" s="9"/>
      <c r="K613" s="9"/>
      <c r="L613" s="9"/>
      <c r="M613" s="9"/>
      <c r="N613" s="13"/>
      <c r="O613" s="13"/>
      <c r="P613" s="13"/>
      <c r="Q613" s="13"/>
      <c r="R613" s="9"/>
      <c r="S613" s="13"/>
    </row>
    <row r="614">
      <c r="I614" s="9"/>
      <c r="J614" s="9"/>
      <c r="K614" s="9"/>
      <c r="L614" s="9"/>
      <c r="M614" s="9"/>
      <c r="N614" s="13"/>
      <c r="O614" s="13"/>
      <c r="P614" s="13"/>
      <c r="Q614" s="13"/>
      <c r="R614" s="9"/>
      <c r="S614" s="13"/>
    </row>
    <row r="615">
      <c r="I615" s="9"/>
      <c r="J615" s="9"/>
      <c r="K615" s="9"/>
      <c r="L615" s="9"/>
      <c r="M615" s="9"/>
      <c r="N615" s="13"/>
      <c r="O615" s="13"/>
      <c r="P615" s="13"/>
      <c r="Q615" s="13"/>
      <c r="R615" s="9"/>
      <c r="S615" s="13"/>
    </row>
    <row r="616">
      <c r="I616" s="9"/>
      <c r="J616" s="9"/>
      <c r="K616" s="9"/>
      <c r="L616" s="9"/>
      <c r="M616" s="9"/>
      <c r="N616" s="13"/>
      <c r="O616" s="13"/>
      <c r="P616" s="13"/>
      <c r="Q616" s="13"/>
      <c r="R616" s="9"/>
      <c r="S616" s="13"/>
    </row>
    <row r="617">
      <c r="I617" s="9"/>
      <c r="J617" s="9"/>
      <c r="K617" s="9"/>
      <c r="L617" s="9"/>
      <c r="M617" s="9"/>
      <c r="N617" s="13"/>
      <c r="O617" s="13"/>
      <c r="P617" s="13"/>
      <c r="Q617" s="13"/>
      <c r="R617" s="9"/>
      <c r="S617" s="13"/>
    </row>
    <row r="618">
      <c r="I618" s="9"/>
      <c r="J618" s="9"/>
      <c r="K618" s="9"/>
      <c r="L618" s="9"/>
      <c r="M618" s="9"/>
      <c r="N618" s="13"/>
      <c r="O618" s="13"/>
      <c r="P618" s="13"/>
      <c r="Q618" s="13"/>
      <c r="R618" s="9"/>
      <c r="S618" s="13"/>
    </row>
    <row r="619">
      <c r="I619" s="9"/>
      <c r="J619" s="9"/>
      <c r="K619" s="9"/>
      <c r="L619" s="9"/>
      <c r="M619" s="9"/>
      <c r="N619" s="13"/>
      <c r="O619" s="13"/>
      <c r="P619" s="13"/>
      <c r="Q619" s="13"/>
      <c r="R619" s="9"/>
      <c r="S619" s="13"/>
    </row>
    <row r="620">
      <c r="I620" s="9"/>
      <c r="J620" s="9"/>
      <c r="K620" s="9"/>
      <c r="L620" s="9"/>
      <c r="M620" s="9"/>
      <c r="N620" s="13"/>
      <c r="O620" s="13"/>
      <c r="P620" s="13"/>
      <c r="Q620" s="13"/>
      <c r="R620" s="9"/>
      <c r="S620" s="13"/>
    </row>
    <row r="621">
      <c r="I621" s="9"/>
      <c r="J621" s="9"/>
      <c r="K621" s="9"/>
      <c r="L621" s="9"/>
      <c r="M621" s="9"/>
      <c r="N621" s="13"/>
      <c r="O621" s="13"/>
      <c r="P621" s="13"/>
      <c r="Q621" s="13"/>
      <c r="R621" s="9"/>
      <c r="S621" s="13"/>
    </row>
    <row r="622">
      <c r="I622" s="9"/>
      <c r="J622" s="9"/>
      <c r="K622" s="9"/>
      <c r="L622" s="9"/>
      <c r="M622" s="9"/>
      <c r="N622" s="13"/>
      <c r="O622" s="13"/>
      <c r="P622" s="13"/>
      <c r="Q622" s="13"/>
      <c r="R622" s="9"/>
      <c r="S622" s="13"/>
    </row>
    <row r="623">
      <c r="I623" s="9"/>
      <c r="J623" s="9"/>
      <c r="K623" s="9"/>
      <c r="L623" s="9"/>
      <c r="M623" s="9"/>
      <c r="N623" s="13"/>
      <c r="O623" s="13"/>
      <c r="P623" s="13"/>
      <c r="Q623" s="13"/>
      <c r="R623" s="9"/>
      <c r="S623" s="13"/>
    </row>
    <row r="624">
      <c r="I624" s="9"/>
      <c r="J624" s="9"/>
      <c r="K624" s="9"/>
      <c r="L624" s="9"/>
      <c r="M624" s="9"/>
      <c r="N624" s="13"/>
      <c r="O624" s="13"/>
      <c r="P624" s="13"/>
      <c r="Q624" s="13"/>
      <c r="R624" s="9"/>
      <c r="S624" s="13"/>
    </row>
    <row r="625">
      <c r="I625" s="9"/>
      <c r="J625" s="9"/>
      <c r="K625" s="9"/>
      <c r="L625" s="9"/>
      <c r="M625" s="9"/>
      <c r="N625" s="13"/>
      <c r="O625" s="13"/>
      <c r="P625" s="13"/>
      <c r="Q625" s="13"/>
      <c r="R625" s="9"/>
      <c r="S625" s="13"/>
    </row>
    <row r="626">
      <c r="I626" s="9"/>
      <c r="J626" s="9"/>
      <c r="K626" s="9"/>
      <c r="L626" s="9"/>
      <c r="M626" s="9"/>
      <c r="N626" s="13"/>
      <c r="O626" s="13"/>
      <c r="P626" s="13"/>
      <c r="Q626" s="13"/>
      <c r="R626" s="9"/>
      <c r="S626" s="13"/>
    </row>
    <row r="627">
      <c r="I627" s="9"/>
      <c r="J627" s="9"/>
      <c r="K627" s="9"/>
      <c r="L627" s="9"/>
      <c r="M627" s="9"/>
      <c r="N627" s="13"/>
      <c r="O627" s="13"/>
      <c r="P627" s="13"/>
      <c r="Q627" s="13"/>
      <c r="R627" s="9"/>
      <c r="S627" s="13"/>
    </row>
    <row r="628">
      <c r="I628" s="9"/>
      <c r="J628" s="9"/>
      <c r="K628" s="9"/>
      <c r="L628" s="9"/>
      <c r="M628" s="9"/>
      <c r="N628" s="13"/>
      <c r="O628" s="13"/>
      <c r="P628" s="13"/>
      <c r="Q628" s="13"/>
      <c r="R628" s="9"/>
      <c r="S628" s="13"/>
    </row>
    <row r="629">
      <c r="I629" s="9"/>
      <c r="J629" s="9"/>
      <c r="K629" s="9"/>
      <c r="L629" s="9"/>
      <c r="M629" s="9"/>
      <c r="N629" s="13"/>
      <c r="O629" s="13"/>
      <c r="P629" s="13"/>
      <c r="Q629" s="13"/>
      <c r="R629" s="9"/>
      <c r="S629" s="13"/>
    </row>
    <row r="630">
      <c r="I630" s="9"/>
      <c r="J630" s="9"/>
      <c r="K630" s="9"/>
      <c r="L630" s="9"/>
      <c r="M630" s="9"/>
      <c r="N630" s="13"/>
      <c r="O630" s="13"/>
      <c r="P630" s="13"/>
      <c r="Q630" s="13"/>
      <c r="R630" s="9"/>
      <c r="S630" s="13"/>
    </row>
    <row r="631">
      <c r="I631" s="9"/>
      <c r="J631" s="9"/>
      <c r="K631" s="9"/>
      <c r="L631" s="9"/>
      <c r="M631" s="9"/>
      <c r="N631" s="13"/>
      <c r="O631" s="13"/>
      <c r="P631" s="13"/>
      <c r="Q631" s="13"/>
      <c r="R631" s="9"/>
      <c r="S631" s="13"/>
    </row>
    <row r="632">
      <c r="I632" s="9"/>
      <c r="J632" s="9"/>
      <c r="K632" s="9"/>
      <c r="L632" s="9"/>
      <c r="M632" s="9"/>
      <c r="N632" s="13"/>
      <c r="O632" s="13"/>
      <c r="P632" s="13"/>
      <c r="Q632" s="13"/>
      <c r="R632" s="9"/>
      <c r="S632" s="13"/>
    </row>
    <row r="633">
      <c r="I633" s="9"/>
      <c r="J633" s="9"/>
      <c r="K633" s="9"/>
      <c r="L633" s="9"/>
      <c r="M633" s="9"/>
      <c r="N633" s="13"/>
      <c r="O633" s="13"/>
      <c r="P633" s="13"/>
      <c r="Q633" s="13"/>
      <c r="R633" s="9"/>
      <c r="S633" s="13"/>
    </row>
    <row r="634">
      <c r="I634" s="9"/>
      <c r="J634" s="9"/>
      <c r="K634" s="9"/>
      <c r="L634" s="9"/>
      <c r="M634" s="9"/>
      <c r="N634" s="13"/>
      <c r="O634" s="13"/>
      <c r="P634" s="13"/>
      <c r="Q634" s="13"/>
      <c r="R634" s="9"/>
      <c r="S634" s="13"/>
    </row>
    <row r="635">
      <c r="I635" s="9"/>
      <c r="J635" s="9"/>
      <c r="K635" s="9"/>
      <c r="L635" s="9"/>
      <c r="M635" s="9"/>
      <c r="N635" s="13"/>
      <c r="O635" s="13"/>
      <c r="P635" s="13"/>
      <c r="Q635" s="13"/>
      <c r="R635" s="9"/>
      <c r="S635" s="13"/>
    </row>
    <row r="636">
      <c r="I636" s="9"/>
      <c r="J636" s="9"/>
      <c r="K636" s="9"/>
      <c r="L636" s="9"/>
      <c r="M636" s="9"/>
      <c r="N636" s="13"/>
      <c r="O636" s="13"/>
      <c r="P636" s="13"/>
      <c r="Q636" s="13"/>
      <c r="R636" s="9"/>
      <c r="S636" s="13"/>
    </row>
    <row r="637">
      <c r="I637" s="9"/>
      <c r="J637" s="9"/>
      <c r="K637" s="9"/>
      <c r="L637" s="9"/>
      <c r="M637" s="9"/>
      <c r="N637" s="13"/>
      <c r="O637" s="13"/>
      <c r="P637" s="13"/>
      <c r="Q637" s="13"/>
      <c r="R637" s="9"/>
      <c r="S637" s="13"/>
    </row>
    <row r="638">
      <c r="I638" s="9"/>
      <c r="J638" s="9"/>
      <c r="K638" s="9"/>
      <c r="L638" s="9"/>
      <c r="M638" s="9"/>
      <c r="N638" s="13"/>
      <c r="O638" s="13"/>
      <c r="P638" s="13"/>
      <c r="Q638" s="13"/>
      <c r="R638" s="9"/>
      <c r="S638" s="13"/>
    </row>
    <row r="639">
      <c r="I639" s="9"/>
      <c r="J639" s="9"/>
      <c r="K639" s="9"/>
      <c r="L639" s="9"/>
      <c r="M639" s="9"/>
      <c r="N639" s="13"/>
      <c r="O639" s="13"/>
      <c r="P639" s="13"/>
      <c r="Q639" s="13"/>
      <c r="R639" s="9"/>
      <c r="S639" s="13"/>
    </row>
    <row r="640">
      <c r="I640" s="9"/>
      <c r="J640" s="9"/>
      <c r="K640" s="9"/>
      <c r="L640" s="9"/>
      <c r="M640" s="9"/>
      <c r="N640" s="13"/>
      <c r="O640" s="13"/>
      <c r="P640" s="13"/>
      <c r="Q640" s="13"/>
      <c r="R640" s="9"/>
      <c r="S640" s="13"/>
    </row>
    <row r="641">
      <c r="I641" s="9"/>
      <c r="J641" s="9"/>
      <c r="K641" s="9"/>
      <c r="L641" s="9"/>
      <c r="M641" s="9"/>
      <c r="N641" s="13"/>
      <c r="O641" s="13"/>
      <c r="P641" s="13"/>
      <c r="Q641" s="13"/>
      <c r="R641" s="9"/>
      <c r="S641" s="13"/>
    </row>
    <row r="642">
      <c r="I642" s="9"/>
      <c r="J642" s="9"/>
      <c r="K642" s="9"/>
      <c r="L642" s="9"/>
      <c r="M642" s="9"/>
      <c r="N642" s="13"/>
      <c r="O642" s="13"/>
      <c r="P642" s="13"/>
      <c r="Q642" s="13"/>
      <c r="R642" s="9"/>
      <c r="S642" s="13"/>
    </row>
    <row r="643">
      <c r="I643" s="9"/>
      <c r="J643" s="9"/>
      <c r="K643" s="9"/>
      <c r="L643" s="9"/>
      <c r="M643" s="9"/>
      <c r="N643" s="13"/>
      <c r="O643" s="13"/>
      <c r="P643" s="13"/>
      <c r="Q643" s="13"/>
      <c r="R643" s="9"/>
      <c r="S643" s="13"/>
    </row>
    <row r="644">
      <c r="I644" s="9"/>
      <c r="J644" s="9"/>
      <c r="K644" s="9"/>
      <c r="L644" s="9"/>
      <c r="M644" s="9"/>
      <c r="N644" s="13"/>
      <c r="O644" s="13"/>
      <c r="P644" s="13"/>
      <c r="Q644" s="13"/>
      <c r="R644" s="9"/>
      <c r="S644" s="13"/>
    </row>
    <row r="645">
      <c r="I645" s="9"/>
      <c r="J645" s="9"/>
      <c r="K645" s="9"/>
      <c r="L645" s="9"/>
      <c r="M645" s="9"/>
      <c r="N645" s="13"/>
      <c r="O645" s="13"/>
      <c r="P645" s="13"/>
      <c r="Q645" s="13"/>
      <c r="R645" s="9"/>
      <c r="S645" s="13"/>
    </row>
    <row r="646">
      <c r="I646" s="9"/>
      <c r="J646" s="9"/>
      <c r="K646" s="9"/>
      <c r="L646" s="9"/>
      <c r="M646" s="9"/>
      <c r="N646" s="13"/>
      <c r="O646" s="13"/>
      <c r="P646" s="13"/>
      <c r="Q646" s="13"/>
      <c r="R646" s="9"/>
      <c r="S646" s="13"/>
    </row>
    <row r="647">
      <c r="I647" s="9"/>
      <c r="J647" s="9"/>
      <c r="K647" s="9"/>
      <c r="L647" s="9"/>
      <c r="M647" s="9"/>
      <c r="N647" s="13"/>
      <c r="O647" s="13"/>
      <c r="P647" s="13"/>
      <c r="Q647" s="13"/>
      <c r="R647" s="9"/>
      <c r="S647" s="13"/>
    </row>
    <row r="648">
      <c r="I648" s="9"/>
      <c r="J648" s="9"/>
      <c r="K648" s="9"/>
      <c r="L648" s="9"/>
      <c r="M648" s="9"/>
      <c r="N648" s="13"/>
      <c r="O648" s="13"/>
      <c r="P648" s="13"/>
      <c r="Q648" s="13"/>
      <c r="R648" s="9"/>
      <c r="S648" s="13"/>
    </row>
    <row r="649">
      <c r="I649" s="9"/>
      <c r="J649" s="9"/>
      <c r="K649" s="9"/>
      <c r="L649" s="9"/>
      <c r="M649" s="9"/>
      <c r="N649" s="13"/>
      <c r="O649" s="13"/>
      <c r="P649" s="13"/>
      <c r="Q649" s="13"/>
      <c r="R649" s="9"/>
      <c r="S649" s="13"/>
    </row>
    <row r="650">
      <c r="I650" s="9"/>
      <c r="J650" s="9"/>
      <c r="K650" s="9"/>
      <c r="L650" s="9"/>
      <c r="M650" s="9"/>
      <c r="N650" s="13"/>
      <c r="O650" s="13"/>
      <c r="P650" s="13"/>
      <c r="Q650" s="13"/>
      <c r="R650" s="9"/>
      <c r="S650" s="13"/>
    </row>
    <row r="651">
      <c r="I651" s="9"/>
      <c r="J651" s="9"/>
      <c r="K651" s="9"/>
      <c r="L651" s="9"/>
      <c r="M651" s="9"/>
      <c r="N651" s="13"/>
      <c r="O651" s="13"/>
      <c r="P651" s="13"/>
      <c r="Q651" s="13"/>
      <c r="R651" s="9"/>
      <c r="S651" s="13"/>
    </row>
    <row r="652">
      <c r="I652" s="9"/>
      <c r="J652" s="9"/>
      <c r="K652" s="9"/>
      <c r="L652" s="9"/>
      <c r="M652" s="9"/>
      <c r="N652" s="13"/>
      <c r="O652" s="13"/>
      <c r="P652" s="13"/>
      <c r="Q652" s="13"/>
      <c r="R652" s="9"/>
      <c r="S652" s="13"/>
    </row>
    <row r="653">
      <c r="I653" s="9"/>
      <c r="J653" s="9"/>
      <c r="K653" s="9"/>
      <c r="L653" s="9"/>
      <c r="M653" s="9"/>
      <c r="N653" s="13"/>
      <c r="O653" s="13"/>
      <c r="P653" s="13"/>
      <c r="Q653" s="13"/>
      <c r="R653" s="9"/>
      <c r="S653" s="13"/>
    </row>
    <row r="654">
      <c r="I654" s="9"/>
      <c r="J654" s="9"/>
      <c r="K654" s="9"/>
      <c r="L654" s="9"/>
      <c r="M654" s="9"/>
      <c r="N654" s="13"/>
      <c r="O654" s="13"/>
      <c r="P654" s="13"/>
      <c r="Q654" s="13"/>
      <c r="R654" s="9"/>
      <c r="S654" s="13"/>
    </row>
    <row r="655">
      <c r="I655" s="9"/>
      <c r="J655" s="9"/>
      <c r="K655" s="9"/>
      <c r="L655" s="9"/>
      <c r="M655" s="9"/>
      <c r="N655" s="13"/>
      <c r="O655" s="13"/>
      <c r="P655" s="13"/>
      <c r="Q655" s="13"/>
      <c r="R655" s="9"/>
      <c r="S655" s="13"/>
    </row>
    <row r="656">
      <c r="I656" s="9"/>
      <c r="J656" s="9"/>
      <c r="K656" s="9"/>
      <c r="L656" s="9"/>
      <c r="M656" s="9"/>
      <c r="N656" s="13"/>
      <c r="O656" s="13"/>
      <c r="P656" s="13"/>
      <c r="Q656" s="13"/>
      <c r="R656" s="9"/>
      <c r="S656" s="13"/>
    </row>
    <row r="657">
      <c r="I657" s="9"/>
      <c r="J657" s="9"/>
      <c r="K657" s="9"/>
      <c r="L657" s="9"/>
      <c r="M657" s="9"/>
      <c r="N657" s="13"/>
      <c r="O657" s="13"/>
      <c r="P657" s="13"/>
      <c r="Q657" s="13"/>
      <c r="R657" s="9"/>
      <c r="S657" s="13"/>
    </row>
    <row r="658">
      <c r="I658" s="9"/>
      <c r="J658" s="9"/>
      <c r="K658" s="9"/>
      <c r="L658" s="9"/>
      <c r="M658" s="9"/>
      <c r="N658" s="13"/>
      <c r="O658" s="13"/>
      <c r="P658" s="13"/>
      <c r="Q658" s="13"/>
      <c r="R658" s="9"/>
      <c r="S658" s="13"/>
    </row>
    <row r="659">
      <c r="I659" s="9"/>
      <c r="J659" s="9"/>
      <c r="K659" s="9"/>
      <c r="L659" s="9"/>
      <c r="M659" s="9"/>
      <c r="N659" s="13"/>
      <c r="O659" s="13"/>
      <c r="P659" s="13"/>
      <c r="Q659" s="13"/>
      <c r="R659" s="9"/>
      <c r="S659" s="13"/>
    </row>
    <row r="660">
      <c r="I660" s="9"/>
      <c r="J660" s="9"/>
      <c r="K660" s="9"/>
      <c r="L660" s="9"/>
      <c r="M660" s="9"/>
      <c r="N660" s="13"/>
      <c r="O660" s="13"/>
      <c r="P660" s="13"/>
      <c r="Q660" s="13"/>
      <c r="R660" s="9"/>
      <c r="S660" s="13"/>
    </row>
    <row r="661">
      <c r="I661" s="9"/>
      <c r="J661" s="9"/>
      <c r="K661" s="9"/>
      <c r="L661" s="9"/>
      <c r="M661" s="9"/>
      <c r="N661" s="13"/>
      <c r="O661" s="13"/>
      <c r="P661" s="13"/>
      <c r="Q661" s="13"/>
      <c r="R661" s="9"/>
      <c r="S661" s="13"/>
    </row>
    <row r="662">
      <c r="I662" s="9"/>
      <c r="J662" s="9"/>
      <c r="K662" s="9"/>
      <c r="L662" s="9"/>
      <c r="M662" s="9"/>
      <c r="N662" s="13"/>
      <c r="O662" s="13"/>
      <c r="P662" s="13"/>
      <c r="Q662" s="13"/>
      <c r="R662" s="9"/>
      <c r="S662" s="13"/>
    </row>
    <row r="663">
      <c r="I663" s="9"/>
      <c r="J663" s="9"/>
      <c r="K663" s="9"/>
      <c r="L663" s="9"/>
      <c r="M663" s="9"/>
      <c r="N663" s="13"/>
      <c r="O663" s="13"/>
      <c r="P663" s="13"/>
      <c r="Q663" s="13"/>
      <c r="R663" s="9"/>
      <c r="S663" s="13"/>
    </row>
    <row r="664">
      <c r="I664" s="9"/>
      <c r="J664" s="9"/>
      <c r="K664" s="9"/>
      <c r="L664" s="9"/>
      <c r="M664" s="9"/>
      <c r="N664" s="13"/>
      <c r="O664" s="13"/>
      <c r="P664" s="13"/>
      <c r="Q664" s="13"/>
      <c r="R664" s="9"/>
      <c r="S664" s="13"/>
    </row>
    <row r="665">
      <c r="I665" s="9"/>
      <c r="J665" s="9"/>
      <c r="K665" s="9"/>
      <c r="L665" s="9"/>
      <c r="M665" s="9"/>
      <c r="N665" s="13"/>
      <c r="O665" s="13"/>
      <c r="P665" s="13"/>
      <c r="Q665" s="13"/>
      <c r="R665" s="9"/>
      <c r="S665" s="13"/>
    </row>
    <row r="666">
      <c r="I666" s="9"/>
      <c r="J666" s="9"/>
      <c r="K666" s="9"/>
      <c r="L666" s="9"/>
      <c r="M666" s="9"/>
      <c r="N666" s="13"/>
      <c r="O666" s="13"/>
      <c r="P666" s="13"/>
      <c r="Q666" s="13"/>
      <c r="R666" s="9"/>
      <c r="S666" s="13"/>
    </row>
    <row r="667">
      <c r="I667" s="9"/>
      <c r="J667" s="9"/>
      <c r="K667" s="9"/>
      <c r="L667" s="9"/>
      <c r="M667" s="9"/>
      <c r="N667" s="13"/>
      <c r="O667" s="13"/>
      <c r="P667" s="13"/>
      <c r="Q667" s="13"/>
      <c r="R667" s="9"/>
      <c r="S667" s="13"/>
    </row>
    <row r="668">
      <c r="I668" s="9"/>
      <c r="J668" s="9"/>
      <c r="K668" s="9"/>
      <c r="L668" s="9"/>
      <c r="M668" s="9"/>
      <c r="N668" s="13"/>
      <c r="O668" s="13"/>
      <c r="P668" s="13"/>
      <c r="Q668" s="13"/>
      <c r="R668" s="9"/>
      <c r="S668" s="13"/>
    </row>
    <row r="669">
      <c r="I669" s="9"/>
      <c r="J669" s="9"/>
      <c r="K669" s="9"/>
      <c r="L669" s="9"/>
      <c r="M669" s="9"/>
      <c r="N669" s="13"/>
      <c r="O669" s="13"/>
      <c r="P669" s="13"/>
      <c r="Q669" s="13"/>
      <c r="R669" s="9"/>
      <c r="S669" s="13"/>
    </row>
    <row r="670">
      <c r="I670" s="9"/>
      <c r="J670" s="9"/>
      <c r="K670" s="9"/>
      <c r="L670" s="9"/>
      <c r="M670" s="9"/>
      <c r="N670" s="13"/>
      <c r="O670" s="13"/>
      <c r="P670" s="13"/>
      <c r="Q670" s="13"/>
      <c r="R670" s="9"/>
      <c r="S670" s="13"/>
    </row>
    <row r="671">
      <c r="I671" s="9"/>
      <c r="J671" s="9"/>
      <c r="K671" s="9"/>
      <c r="L671" s="9"/>
      <c r="M671" s="9"/>
      <c r="N671" s="13"/>
      <c r="O671" s="13"/>
      <c r="P671" s="13"/>
      <c r="Q671" s="13"/>
      <c r="R671" s="9"/>
      <c r="S671" s="13"/>
    </row>
    <row r="672">
      <c r="I672" s="9"/>
      <c r="J672" s="9"/>
      <c r="K672" s="9"/>
      <c r="L672" s="9"/>
      <c r="M672" s="9"/>
      <c r="N672" s="13"/>
      <c r="O672" s="13"/>
      <c r="P672" s="13"/>
      <c r="Q672" s="13"/>
      <c r="R672" s="9"/>
      <c r="S672" s="13"/>
    </row>
    <row r="673">
      <c r="I673" s="9"/>
      <c r="J673" s="9"/>
      <c r="K673" s="9"/>
      <c r="L673" s="9"/>
      <c r="M673" s="9"/>
      <c r="N673" s="13"/>
      <c r="O673" s="13"/>
      <c r="P673" s="13"/>
      <c r="Q673" s="13"/>
      <c r="R673" s="9"/>
      <c r="S673" s="13"/>
    </row>
    <row r="674">
      <c r="I674" s="9"/>
      <c r="J674" s="9"/>
      <c r="K674" s="9"/>
      <c r="L674" s="9"/>
      <c r="M674" s="9"/>
      <c r="N674" s="13"/>
      <c r="O674" s="13"/>
      <c r="P674" s="13"/>
      <c r="Q674" s="13"/>
      <c r="R674" s="9"/>
      <c r="S674" s="13"/>
    </row>
    <row r="675">
      <c r="I675" s="9"/>
      <c r="J675" s="9"/>
      <c r="K675" s="9"/>
      <c r="L675" s="9"/>
      <c r="M675" s="9"/>
      <c r="N675" s="13"/>
      <c r="O675" s="13"/>
      <c r="P675" s="13"/>
      <c r="Q675" s="13"/>
      <c r="R675" s="9"/>
      <c r="S675" s="13"/>
    </row>
    <row r="676">
      <c r="I676" s="9"/>
      <c r="J676" s="9"/>
      <c r="K676" s="9"/>
      <c r="L676" s="9"/>
      <c r="M676" s="9"/>
      <c r="N676" s="13"/>
      <c r="O676" s="13"/>
      <c r="P676" s="13"/>
      <c r="Q676" s="13"/>
      <c r="R676" s="9"/>
      <c r="S676" s="13"/>
    </row>
    <row r="677">
      <c r="I677" s="9"/>
      <c r="J677" s="9"/>
      <c r="K677" s="9"/>
      <c r="L677" s="9"/>
      <c r="M677" s="9"/>
      <c r="N677" s="13"/>
      <c r="O677" s="13"/>
      <c r="P677" s="13"/>
      <c r="Q677" s="13"/>
      <c r="R677" s="9"/>
      <c r="S677" s="13"/>
    </row>
    <row r="678">
      <c r="I678" s="9"/>
      <c r="J678" s="9"/>
      <c r="K678" s="9"/>
      <c r="L678" s="9"/>
      <c r="M678" s="9"/>
      <c r="N678" s="13"/>
      <c r="O678" s="13"/>
      <c r="P678" s="13"/>
      <c r="Q678" s="13"/>
      <c r="R678" s="9"/>
      <c r="S678" s="13"/>
    </row>
    <row r="679">
      <c r="I679" s="9"/>
      <c r="J679" s="9"/>
      <c r="K679" s="9"/>
      <c r="L679" s="9"/>
      <c r="M679" s="9"/>
      <c r="N679" s="13"/>
      <c r="O679" s="13"/>
      <c r="P679" s="13"/>
      <c r="Q679" s="13"/>
      <c r="R679" s="9"/>
      <c r="S679" s="13"/>
    </row>
    <row r="680">
      <c r="I680" s="9"/>
      <c r="J680" s="9"/>
      <c r="K680" s="9"/>
      <c r="L680" s="9"/>
      <c r="M680" s="9"/>
      <c r="N680" s="13"/>
      <c r="O680" s="13"/>
      <c r="P680" s="13"/>
      <c r="Q680" s="13"/>
      <c r="R680" s="9"/>
      <c r="S680" s="13"/>
    </row>
    <row r="681">
      <c r="I681" s="9"/>
      <c r="J681" s="9"/>
      <c r="K681" s="9"/>
      <c r="L681" s="9"/>
      <c r="M681" s="9"/>
      <c r="N681" s="13"/>
      <c r="O681" s="13"/>
      <c r="P681" s="13"/>
      <c r="Q681" s="13"/>
      <c r="R681" s="9"/>
      <c r="S681" s="13"/>
    </row>
    <row r="682">
      <c r="I682" s="9"/>
      <c r="J682" s="9"/>
      <c r="K682" s="9"/>
      <c r="L682" s="9"/>
      <c r="M682" s="9"/>
      <c r="N682" s="13"/>
      <c r="O682" s="13"/>
      <c r="P682" s="13"/>
      <c r="Q682" s="13"/>
      <c r="R682" s="9"/>
      <c r="S682" s="13"/>
    </row>
    <row r="683">
      <c r="I683" s="9"/>
      <c r="J683" s="9"/>
      <c r="K683" s="9"/>
      <c r="L683" s="9"/>
      <c r="M683" s="9"/>
      <c r="N683" s="13"/>
      <c r="O683" s="13"/>
      <c r="P683" s="13"/>
      <c r="Q683" s="13"/>
      <c r="R683" s="9"/>
      <c r="S683" s="13"/>
    </row>
    <row r="684">
      <c r="I684" s="9"/>
      <c r="J684" s="9"/>
      <c r="K684" s="9"/>
      <c r="L684" s="9"/>
      <c r="M684" s="9"/>
      <c r="N684" s="13"/>
      <c r="O684" s="13"/>
      <c r="P684" s="13"/>
      <c r="Q684" s="13"/>
      <c r="R684" s="9"/>
      <c r="S684" s="13"/>
    </row>
    <row r="685">
      <c r="I685" s="9"/>
      <c r="J685" s="9"/>
      <c r="K685" s="9"/>
      <c r="L685" s="9"/>
      <c r="M685" s="9"/>
      <c r="N685" s="13"/>
      <c r="O685" s="13"/>
      <c r="P685" s="13"/>
      <c r="Q685" s="13"/>
      <c r="R685" s="9"/>
      <c r="S685" s="13"/>
    </row>
    <row r="686">
      <c r="I686" s="9"/>
      <c r="J686" s="9"/>
      <c r="K686" s="9"/>
      <c r="L686" s="9"/>
      <c r="M686" s="9"/>
      <c r="N686" s="13"/>
      <c r="O686" s="13"/>
      <c r="P686" s="13"/>
      <c r="Q686" s="13"/>
      <c r="R686" s="9"/>
      <c r="S686" s="13"/>
    </row>
    <row r="687">
      <c r="I687" s="9"/>
      <c r="J687" s="9"/>
      <c r="K687" s="9"/>
      <c r="L687" s="9"/>
      <c r="M687" s="9"/>
      <c r="N687" s="13"/>
      <c r="O687" s="13"/>
      <c r="P687" s="13"/>
      <c r="Q687" s="13"/>
      <c r="R687" s="9"/>
      <c r="S687" s="13"/>
    </row>
    <row r="688">
      <c r="I688" s="9"/>
      <c r="J688" s="9"/>
      <c r="K688" s="9"/>
      <c r="L688" s="9"/>
      <c r="M688" s="9"/>
      <c r="N688" s="13"/>
      <c r="O688" s="13"/>
      <c r="P688" s="13"/>
      <c r="Q688" s="13"/>
      <c r="R688" s="9"/>
      <c r="S688" s="13"/>
    </row>
    <row r="689">
      <c r="I689" s="9"/>
      <c r="J689" s="9"/>
      <c r="K689" s="9"/>
      <c r="L689" s="9"/>
      <c r="M689" s="9"/>
      <c r="N689" s="13"/>
      <c r="O689" s="13"/>
      <c r="P689" s="13"/>
      <c r="Q689" s="13"/>
      <c r="R689" s="9"/>
      <c r="S689" s="13"/>
    </row>
    <row r="690">
      <c r="I690" s="9"/>
      <c r="J690" s="9"/>
      <c r="K690" s="9"/>
      <c r="L690" s="9"/>
      <c r="M690" s="9"/>
      <c r="N690" s="13"/>
      <c r="O690" s="13"/>
      <c r="P690" s="13"/>
      <c r="Q690" s="13"/>
      <c r="R690" s="9"/>
      <c r="S690" s="13"/>
    </row>
    <row r="691">
      <c r="I691" s="9"/>
      <c r="J691" s="9"/>
      <c r="K691" s="9"/>
      <c r="L691" s="9"/>
      <c r="M691" s="9"/>
      <c r="N691" s="13"/>
      <c r="O691" s="13"/>
      <c r="P691" s="13"/>
      <c r="Q691" s="13"/>
      <c r="R691" s="9"/>
      <c r="S691" s="13"/>
    </row>
    <row r="692">
      <c r="I692" s="9"/>
      <c r="J692" s="9"/>
      <c r="K692" s="9"/>
      <c r="L692" s="9"/>
      <c r="M692" s="9"/>
      <c r="N692" s="13"/>
      <c r="O692" s="13"/>
      <c r="P692" s="13"/>
      <c r="Q692" s="13"/>
      <c r="R692" s="9"/>
      <c r="S692" s="13"/>
    </row>
    <row r="693">
      <c r="I693" s="9"/>
      <c r="J693" s="9"/>
      <c r="K693" s="9"/>
      <c r="L693" s="9"/>
      <c r="M693" s="9"/>
      <c r="N693" s="13"/>
      <c r="O693" s="13"/>
      <c r="P693" s="13"/>
      <c r="Q693" s="13"/>
      <c r="R693" s="9"/>
      <c r="S693" s="13"/>
    </row>
    <row r="694">
      <c r="I694" s="9"/>
      <c r="J694" s="9"/>
      <c r="K694" s="9"/>
      <c r="L694" s="9"/>
      <c r="M694" s="9"/>
      <c r="N694" s="13"/>
      <c r="O694" s="13"/>
      <c r="P694" s="13"/>
      <c r="Q694" s="13"/>
      <c r="R694" s="9"/>
      <c r="S694" s="13"/>
    </row>
    <row r="695">
      <c r="I695" s="9"/>
      <c r="J695" s="9"/>
      <c r="K695" s="9"/>
      <c r="L695" s="9"/>
      <c r="M695" s="9"/>
      <c r="N695" s="13"/>
      <c r="O695" s="13"/>
      <c r="P695" s="13"/>
      <c r="Q695" s="13"/>
      <c r="R695" s="9"/>
      <c r="S695" s="13"/>
    </row>
    <row r="696">
      <c r="I696" s="9"/>
      <c r="J696" s="9"/>
      <c r="K696" s="9"/>
      <c r="L696" s="9"/>
      <c r="M696" s="9"/>
      <c r="N696" s="13"/>
      <c r="O696" s="13"/>
      <c r="P696" s="13"/>
      <c r="Q696" s="13"/>
      <c r="R696" s="9"/>
      <c r="S696" s="13"/>
    </row>
    <row r="697">
      <c r="I697" s="9"/>
      <c r="J697" s="9"/>
      <c r="K697" s="9"/>
      <c r="L697" s="9"/>
      <c r="M697" s="9"/>
      <c r="N697" s="13"/>
      <c r="O697" s="13"/>
      <c r="P697" s="13"/>
      <c r="Q697" s="13"/>
      <c r="R697" s="9"/>
      <c r="S697" s="13"/>
    </row>
    <row r="698">
      <c r="I698" s="9"/>
      <c r="J698" s="9"/>
      <c r="K698" s="9"/>
      <c r="L698" s="9"/>
      <c r="M698" s="9"/>
      <c r="N698" s="13"/>
      <c r="O698" s="13"/>
      <c r="P698" s="13"/>
      <c r="Q698" s="13"/>
      <c r="R698" s="9"/>
      <c r="S698" s="13"/>
    </row>
    <row r="699">
      <c r="I699" s="9"/>
      <c r="J699" s="9"/>
      <c r="K699" s="9"/>
      <c r="L699" s="9"/>
      <c r="M699" s="9"/>
      <c r="N699" s="13"/>
      <c r="O699" s="13"/>
      <c r="P699" s="13"/>
      <c r="Q699" s="13"/>
      <c r="R699" s="9"/>
      <c r="S699" s="13"/>
    </row>
    <row r="700">
      <c r="I700" s="9"/>
      <c r="J700" s="9"/>
      <c r="K700" s="9"/>
      <c r="L700" s="9"/>
      <c r="M700" s="9"/>
      <c r="N700" s="13"/>
      <c r="O700" s="13"/>
      <c r="P700" s="13"/>
      <c r="Q700" s="13"/>
      <c r="R700" s="9"/>
      <c r="S700" s="13"/>
    </row>
    <row r="701">
      <c r="I701" s="9"/>
      <c r="J701" s="9"/>
      <c r="K701" s="9"/>
      <c r="L701" s="9"/>
      <c r="M701" s="9"/>
      <c r="N701" s="13"/>
      <c r="O701" s="13"/>
      <c r="P701" s="13"/>
      <c r="Q701" s="13"/>
      <c r="R701" s="9"/>
      <c r="S701" s="13"/>
    </row>
    <row r="702">
      <c r="I702" s="9"/>
      <c r="J702" s="9"/>
      <c r="K702" s="9"/>
      <c r="L702" s="9"/>
      <c r="M702" s="9"/>
      <c r="N702" s="13"/>
      <c r="O702" s="13"/>
      <c r="P702" s="13"/>
      <c r="Q702" s="13"/>
      <c r="R702" s="9"/>
      <c r="S702" s="13"/>
    </row>
    <row r="703">
      <c r="I703" s="9"/>
      <c r="J703" s="9"/>
      <c r="K703" s="9"/>
      <c r="L703" s="9"/>
      <c r="M703" s="9"/>
      <c r="N703" s="13"/>
      <c r="O703" s="13"/>
      <c r="P703" s="13"/>
      <c r="Q703" s="13"/>
      <c r="R703" s="9"/>
      <c r="S703" s="13"/>
    </row>
    <row r="704">
      <c r="I704" s="9"/>
      <c r="J704" s="9"/>
      <c r="K704" s="9"/>
      <c r="L704" s="9"/>
      <c r="M704" s="9"/>
      <c r="N704" s="13"/>
      <c r="O704" s="13"/>
      <c r="P704" s="13"/>
      <c r="Q704" s="13"/>
      <c r="R704" s="9"/>
      <c r="S704" s="13"/>
    </row>
    <row r="705">
      <c r="I705" s="9"/>
      <c r="J705" s="9"/>
      <c r="K705" s="9"/>
      <c r="L705" s="9"/>
      <c r="M705" s="9"/>
      <c r="N705" s="13"/>
      <c r="O705" s="13"/>
      <c r="P705" s="13"/>
      <c r="Q705" s="13"/>
      <c r="R705" s="9"/>
      <c r="S705" s="13"/>
    </row>
    <row r="706">
      <c r="I706" s="9"/>
      <c r="J706" s="9"/>
      <c r="K706" s="9"/>
      <c r="L706" s="9"/>
      <c r="M706" s="9"/>
      <c r="N706" s="13"/>
      <c r="O706" s="13"/>
      <c r="P706" s="13"/>
      <c r="Q706" s="13"/>
      <c r="R706" s="9"/>
      <c r="S706" s="13"/>
    </row>
    <row r="707">
      <c r="I707" s="9"/>
      <c r="J707" s="9"/>
      <c r="K707" s="9"/>
      <c r="L707" s="9"/>
      <c r="M707" s="9"/>
      <c r="N707" s="13"/>
      <c r="O707" s="13"/>
      <c r="P707" s="13"/>
      <c r="Q707" s="13"/>
      <c r="R707" s="9"/>
      <c r="S707" s="13"/>
    </row>
    <row r="708">
      <c r="I708" s="9"/>
      <c r="J708" s="9"/>
      <c r="K708" s="9"/>
      <c r="L708" s="9"/>
      <c r="M708" s="9"/>
      <c r="N708" s="13"/>
      <c r="O708" s="13"/>
      <c r="P708" s="13"/>
      <c r="Q708" s="13"/>
      <c r="R708" s="9"/>
      <c r="S708" s="13"/>
    </row>
    <row r="709">
      <c r="I709" s="9"/>
      <c r="J709" s="9"/>
      <c r="K709" s="9"/>
      <c r="L709" s="9"/>
      <c r="M709" s="9"/>
      <c r="N709" s="13"/>
      <c r="O709" s="13"/>
      <c r="P709" s="13"/>
      <c r="Q709" s="13"/>
      <c r="R709" s="9"/>
      <c r="S709" s="13"/>
    </row>
    <row r="710">
      <c r="I710" s="9"/>
      <c r="J710" s="9"/>
      <c r="K710" s="9"/>
      <c r="L710" s="9"/>
      <c r="M710" s="9"/>
      <c r="N710" s="13"/>
      <c r="O710" s="13"/>
      <c r="P710" s="13"/>
      <c r="Q710" s="13"/>
      <c r="R710" s="9"/>
      <c r="S710" s="13"/>
    </row>
    <row r="711">
      <c r="I711" s="9"/>
      <c r="J711" s="9"/>
      <c r="K711" s="9"/>
      <c r="L711" s="9"/>
      <c r="M711" s="9"/>
      <c r="N711" s="13"/>
      <c r="O711" s="13"/>
      <c r="P711" s="13"/>
      <c r="Q711" s="13"/>
      <c r="R711" s="9"/>
      <c r="S711" s="13"/>
    </row>
    <row r="712">
      <c r="I712" s="9"/>
      <c r="J712" s="9"/>
      <c r="K712" s="9"/>
      <c r="L712" s="9"/>
      <c r="M712" s="9"/>
      <c r="N712" s="13"/>
      <c r="O712" s="13"/>
      <c r="P712" s="13"/>
      <c r="Q712" s="13"/>
      <c r="R712" s="9"/>
      <c r="S712" s="13"/>
    </row>
    <row r="713">
      <c r="I713" s="9"/>
      <c r="J713" s="9"/>
      <c r="K713" s="9"/>
      <c r="L713" s="9"/>
      <c r="M713" s="9"/>
      <c r="N713" s="13"/>
      <c r="O713" s="13"/>
      <c r="P713" s="13"/>
      <c r="Q713" s="13"/>
      <c r="R713" s="9"/>
      <c r="S713" s="13"/>
    </row>
    <row r="714">
      <c r="I714" s="9"/>
      <c r="J714" s="9"/>
      <c r="K714" s="9"/>
      <c r="L714" s="9"/>
      <c r="M714" s="9"/>
      <c r="N714" s="13"/>
      <c r="O714" s="13"/>
      <c r="P714" s="13"/>
      <c r="Q714" s="13"/>
      <c r="R714" s="9"/>
      <c r="S714" s="13"/>
    </row>
    <row r="715">
      <c r="I715" s="9"/>
      <c r="J715" s="9"/>
      <c r="K715" s="9"/>
      <c r="L715" s="9"/>
      <c r="M715" s="9"/>
      <c r="N715" s="13"/>
      <c r="O715" s="13"/>
      <c r="P715" s="13"/>
      <c r="Q715" s="13"/>
      <c r="R715" s="9"/>
      <c r="S715" s="13"/>
    </row>
    <row r="716">
      <c r="I716" s="9"/>
      <c r="J716" s="9"/>
      <c r="K716" s="9"/>
      <c r="L716" s="9"/>
      <c r="M716" s="9"/>
      <c r="N716" s="13"/>
      <c r="O716" s="13"/>
      <c r="P716" s="13"/>
      <c r="Q716" s="13"/>
      <c r="R716" s="9"/>
      <c r="S716" s="13"/>
    </row>
    <row r="717">
      <c r="I717" s="9"/>
      <c r="J717" s="9"/>
      <c r="K717" s="9"/>
      <c r="L717" s="9"/>
      <c r="M717" s="9"/>
      <c r="N717" s="13"/>
      <c r="O717" s="13"/>
      <c r="P717" s="13"/>
      <c r="Q717" s="13"/>
      <c r="R717" s="9"/>
      <c r="S717" s="13"/>
    </row>
    <row r="718">
      <c r="I718" s="9"/>
      <c r="J718" s="9"/>
      <c r="K718" s="9"/>
      <c r="L718" s="9"/>
      <c r="M718" s="9"/>
      <c r="N718" s="13"/>
      <c r="O718" s="13"/>
      <c r="P718" s="13"/>
      <c r="Q718" s="13"/>
      <c r="R718" s="9"/>
      <c r="S718" s="13"/>
    </row>
    <row r="719">
      <c r="I719" s="9"/>
      <c r="J719" s="9"/>
      <c r="K719" s="9"/>
      <c r="L719" s="9"/>
      <c r="M719" s="9"/>
      <c r="N719" s="13"/>
      <c r="O719" s="13"/>
      <c r="P719" s="13"/>
      <c r="Q719" s="13"/>
      <c r="R719" s="9"/>
      <c r="S719" s="13"/>
    </row>
    <row r="720">
      <c r="I720" s="9"/>
      <c r="J720" s="9"/>
      <c r="K720" s="9"/>
      <c r="L720" s="9"/>
      <c r="M720" s="9"/>
      <c r="N720" s="13"/>
      <c r="O720" s="13"/>
      <c r="P720" s="13"/>
      <c r="Q720" s="13"/>
      <c r="R720" s="9"/>
      <c r="S720" s="13"/>
    </row>
    <row r="721">
      <c r="I721" s="9"/>
      <c r="J721" s="9"/>
      <c r="K721" s="9"/>
      <c r="L721" s="9"/>
      <c r="M721" s="9"/>
      <c r="N721" s="13"/>
      <c r="O721" s="13"/>
      <c r="P721" s="13"/>
      <c r="Q721" s="13"/>
      <c r="R721" s="9"/>
      <c r="S721" s="13"/>
    </row>
    <row r="722">
      <c r="I722" s="9"/>
      <c r="J722" s="9"/>
      <c r="K722" s="9"/>
      <c r="L722" s="9"/>
      <c r="M722" s="9"/>
      <c r="N722" s="13"/>
      <c r="O722" s="13"/>
      <c r="P722" s="13"/>
      <c r="Q722" s="13"/>
      <c r="R722" s="9"/>
      <c r="S722" s="13"/>
    </row>
    <row r="723">
      <c r="I723" s="9"/>
      <c r="J723" s="9"/>
      <c r="K723" s="9"/>
      <c r="L723" s="9"/>
      <c r="M723" s="9"/>
      <c r="N723" s="13"/>
      <c r="O723" s="13"/>
      <c r="P723" s="13"/>
      <c r="Q723" s="13"/>
      <c r="R723" s="9"/>
      <c r="S723" s="13"/>
    </row>
    <row r="724">
      <c r="I724" s="9"/>
      <c r="J724" s="9"/>
      <c r="K724" s="9"/>
      <c r="L724" s="9"/>
      <c r="M724" s="9"/>
      <c r="N724" s="13"/>
      <c r="O724" s="13"/>
      <c r="P724" s="13"/>
      <c r="Q724" s="13"/>
      <c r="R724" s="9"/>
      <c r="S724" s="13"/>
    </row>
    <row r="725">
      <c r="I725" s="9"/>
      <c r="J725" s="9"/>
      <c r="K725" s="9"/>
      <c r="L725" s="9"/>
      <c r="M725" s="9"/>
      <c r="N725" s="13"/>
      <c r="O725" s="13"/>
      <c r="P725" s="13"/>
      <c r="Q725" s="13"/>
      <c r="R725" s="9"/>
      <c r="S725" s="13"/>
    </row>
    <row r="726">
      <c r="I726" s="9"/>
      <c r="J726" s="9"/>
      <c r="K726" s="9"/>
      <c r="L726" s="9"/>
      <c r="M726" s="9"/>
      <c r="N726" s="13"/>
      <c r="O726" s="13"/>
      <c r="P726" s="13"/>
      <c r="Q726" s="13"/>
      <c r="R726" s="9"/>
      <c r="S726" s="13"/>
    </row>
    <row r="727">
      <c r="I727" s="9"/>
      <c r="J727" s="9"/>
      <c r="K727" s="9"/>
      <c r="L727" s="9"/>
      <c r="M727" s="9"/>
      <c r="N727" s="13"/>
      <c r="O727" s="13"/>
      <c r="P727" s="13"/>
      <c r="Q727" s="13"/>
      <c r="R727" s="9"/>
      <c r="S727" s="13"/>
    </row>
    <row r="728">
      <c r="I728" s="9"/>
      <c r="J728" s="9"/>
      <c r="K728" s="9"/>
      <c r="L728" s="9"/>
      <c r="M728" s="9"/>
      <c r="N728" s="13"/>
      <c r="O728" s="13"/>
      <c r="P728" s="13"/>
      <c r="Q728" s="13"/>
      <c r="R728" s="9"/>
      <c r="S728" s="13"/>
    </row>
    <row r="729">
      <c r="I729" s="9"/>
      <c r="J729" s="9"/>
      <c r="K729" s="9"/>
      <c r="L729" s="9"/>
      <c r="M729" s="9"/>
      <c r="N729" s="13"/>
      <c r="O729" s="13"/>
      <c r="P729" s="13"/>
      <c r="Q729" s="13"/>
      <c r="R729" s="9"/>
      <c r="S729" s="13"/>
    </row>
    <row r="730">
      <c r="I730" s="9"/>
      <c r="J730" s="9"/>
      <c r="K730" s="9"/>
      <c r="L730" s="9"/>
      <c r="M730" s="9"/>
      <c r="N730" s="13"/>
      <c r="O730" s="13"/>
      <c r="P730" s="13"/>
      <c r="Q730" s="13"/>
      <c r="R730" s="9"/>
      <c r="S730" s="13"/>
    </row>
    <row r="731">
      <c r="I731" s="9"/>
      <c r="J731" s="9"/>
      <c r="K731" s="9"/>
      <c r="L731" s="9"/>
      <c r="M731" s="9"/>
      <c r="N731" s="13"/>
      <c r="O731" s="13"/>
      <c r="P731" s="13"/>
      <c r="Q731" s="13"/>
      <c r="R731" s="9"/>
      <c r="S731" s="13"/>
    </row>
    <row r="732">
      <c r="I732" s="9"/>
      <c r="J732" s="9"/>
      <c r="K732" s="9"/>
      <c r="L732" s="9"/>
      <c r="M732" s="9"/>
      <c r="N732" s="13"/>
      <c r="O732" s="13"/>
      <c r="P732" s="13"/>
      <c r="Q732" s="13"/>
      <c r="R732" s="9"/>
      <c r="S732" s="13"/>
    </row>
    <row r="733">
      <c r="I733" s="9"/>
      <c r="J733" s="9"/>
      <c r="K733" s="9"/>
      <c r="L733" s="9"/>
      <c r="M733" s="9"/>
      <c r="N733" s="13"/>
      <c r="O733" s="13"/>
      <c r="P733" s="13"/>
      <c r="Q733" s="13"/>
      <c r="R733" s="9"/>
      <c r="S733" s="13"/>
    </row>
    <row r="734">
      <c r="I734" s="9"/>
      <c r="J734" s="9"/>
      <c r="K734" s="9"/>
      <c r="L734" s="9"/>
      <c r="M734" s="9"/>
      <c r="N734" s="13"/>
      <c r="O734" s="13"/>
      <c r="P734" s="13"/>
      <c r="Q734" s="13"/>
      <c r="R734" s="9"/>
      <c r="S734" s="13"/>
    </row>
    <row r="735">
      <c r="I735" s="9"/>
      <c r="J735" s="9"/>
      <c r="K735" s="9"/>
      <c r="L735" s="9"/>
      <c r="M735" s="9"/>
      <c r="N735" s="13"/>
      <c r="O735" s="13"/>
      <c r="P735" s="13"/>
      <c r="Q735" s="13"/>
      <c r="R735" s="9"/>
      <c r="S735" s="13"/>
    </row>
    <row r="736">
      <c r="I736" s="9"/>
      <c r="J736" s="9"/>
      <c r="K736" s="9"/>
      <c r="L736" s="9"/>
      <c r="M736" s="9"/>
      <c r="N736" s="13"/>
      <c r="O736" s="13"/>
      <c r="P736" s="13"/>
      <c r="Q736" s="13"/>
      <c r="R736" s="9"/>
      <c r="S736" s="13"/>
    </row>
    <row r="737">
      <c r="I737" s="9"/>
      <c r="J737" s="9"/>
      <c r="K737" s="9"/>
      <c r="L737" s="9"/>
      <c r="M737" s="9"/>
      <c r="N737" s="13"/>
      <c r="O737" s="13"/>
      <c r="P737" s="13"/>
      <c r="Q737" s="13"/>
      <c r="R737" s="9"/>
      <c r="S737" s="13"/>
    </row>
    <row r="738">
      <c r="I738" s="9"/>
      <c r="J738" s="9"/>
      <c r="K738" s="9"/>
      <c r="L738" s="9"/>
      <c r="M738" s="9"/>
      <c r="N738" s="13"/>
      <c r="O738" s="13"/>
      <c r="P738" s="13"/>
      <c r="Q738" s="13"/>
      <c r="R738" s="9"/>
      <c r="S738" s="13"/>
    </row>
    <row r="739">
      <c r="I739" s="9"/>
      <c r="J739" s="9"/>
      <c r="K739" s="9"/>
      <c r="L739" s="9"/>
      <c r="M739" s="9"/>
      <c r="N739" s="13"/>
      <c r="O739" s="13"/>
      <c r="P739" s="13"/>
      <c r="Q739" s="13"/>
      <c r="R739" s="9"/>
      <c r="S739" s="13"/>
    </row>
    <row r="740">
      <c r="I740" s="9"/>
      <c r="J740" s="9"/>
      <c r="K740" s="9"/>
      <c r="L740" s="9"/>
      <c r="M740" s="9"/>
      <c r="N740" s="13"/>
      <c r="O740" s="13"/>
      <c r="P740" s="13"/>
      <c r="Q740" s="13"/>
      <c r="R740" s="9"/>
      <c r="S740" s="13"/>
    </row>
    <row r="741">
      <c r="I741" s="9"/>
      <c r="J741" s="9"/>
      <c r="K741" s="9"/>
      <c r="L741" s="9"/>
      <c r="M741" s="9"/>
      <c r="N741" s="13"/>
      <c r="O741" s="13"/>
      <c r="P741" s="13"/>
      <c r="Q741" s="13"/>
      <c r="R741" s="9"/>
      <c r="S741" s="13"/>
    </row>
    <row r="742">
      <c r="I742" s="9"/>
      <c r="J742" s="9"/>
      <c r="K742" s="9"/>
      <c r="L742" s="9"/>
      <c r="M742" s="9"/>
      <c r="N742" s="13"/>
      <c r="O742" s="13"/>
      <c r="P742" s="13"/>
      <c r="Q742" s="13"/>
      <c r="R742" s="9"/>
      <c r="S742" s="13"/>
    </row>
    <row r="743">
      <c r="I743" s="9"/>
      <c r="J743" s="9"/>
      <c r="K743" s="9"/>
      <c r="L743" s="9"/>
      <c r="M743" s="9"/>
      <c r="N743" s="13"/>
      <c r="O743" s="13"/>
      <c r="P743" s="13"/>
      <c r="Q743" s="13"/>
      <c r="R743" s="9"/>
      <c r="S743" s="13"/>
    </row>
    <row r="744">
      <c r="I744" s="9"/>
      <c r="J744" s="9"/>
      <c r="K744" s="9"/>
      <c r="L744" s="9"/>
      <c r="M744" s="9"/>
      <c r="N744" s="13"/>
      <c r="O744" s="13"/>
      <c r="P744" s="13"/>
      <c r="Q744" s="13"/>
      <c r="R744" s="9"/>
      <c r="S744" s="13"/>
    </row>
    <row r="745">
      <c r="I745" s="9"/>
      <c r="J745" s="9"/>
      <c r="K745" s="9"/>
      <c r="L745" s="9"/>
      <c r="M745" s="9"/>
      <c r="N745" s="13"/>
      <c r="O745" s="13"/>
      <c r="P745" s="13"/>
      <c r="Q745" s="13"/>
      <c r="R745" s="9"/>
      <c r="S745" s="13"/>
    </row>
    <row r="746">
      <c r="I746" s="9"/>
      <c r="J746" s="9"/>
      <c r="K746" s="9"/>
      <c r="L746" s="9"/>
      <c r="M746" s="9"/>
      <c r="N746" s="13"/>
      <c r="O746" s="13"/>
      <c r="P746" s="13"/>
      <c r="Q746" s="13"/>
      <c r="R746" s="9"/>
      <c r="S746" s="13"/>
    </row>
    <row r="747">
      <c r="I747" s="9"/>
      <c r="J747" s="9"/>
      <c r="K747" s="9"/>
      <c r="L747" s="9"/>
      <c r="M747" s="9"/>
      <c r="N747" s="13"/>
      <c r="O747" s="13"/>
      <c r="P747" s="13"/>
      <c r="Q747" s="13"/>
      <c r="R747" s="9"/>
      <c r="S747" s="13"/>
    </row>
    <row r="748">
      <c r="I748" s="9"/>
      <c r="J748" s="9"/>
      <c r="K748" s="9"/>
      <c r="L748" s="9"/>
      <c r="M748" s="9"/>
      <c r="N748" s="13"/>
      <c r="O748" s="13"/>
      <c r="P748" s="13"/>
      <c r="Q748" s="13"/>
      <c r="R748" s="9"/>
      <c r="S748" s="13"/>
    </row>
    <row r="749">
      <c r="I749" s="9"/>
      <c r="J749" s="9"/>
      <c r="K749" s="9"/>
      <c r="L749" s="9"/>
      <c r="M749" s="9"/>
      <c r="N749" s="13"/>
      <c r="O749" s="13"/>
      <c r="P749" s="13"/>
      <c r="Q749" s="13"/>
      <c r="R749" s="9"/>
      <c r="S749" s="13"/>
    </row>
    <row r="750">
      <c r="I750" s="9"/>
      <c r="J750" s="9"/>
      <c r="K750" s="9"/>
      <c r="L750" s="9"/>
      <c r="M750" s="9"/>
      <c r="N750" s="13"/>
      <c r="O750" s="13"/>
      <c r="P750" s="13"/>
      <c r="Q750" s="13"/>
      <c r="R750" s="9"/>
      <c r="S750" s="13"/>
    </row>
    <row r="751">
      <c r="I751" s="9"/>
      <c r="J751" s="9"/>
      <c r="K751" s="9"/>
      <c r="L751" s="9"/>
      <c r="M751" s="9"/>
      <c r="N751" s="13"/>
      <c r="O751" s="13"/>
      <c r="P751" s="13"/>
      <c r="Q751" s="13"/>
      <c r="R751" s="9"/>
      <c r="S751" s="13"/>
    </row>
    <row r="752">
      <c r="I752" s="9"/>
      <c r="J752" s="9"/>
      <c r="K752" s="9"/>
      <c r="L752" s="9"/>
      <c r="M752" s="9"/>
      <c r="N752" s="13"/>
      <c r="O752" s="13"/>
      <c r="P752" s="13"/>
      <c r="Q752" s="13"/>
      <c r="R752" s="9"/>
      <c r="S752" s="13"/>
    </row>
    <row r="753">
      <c r="I753" s="9"/>
      <c r="J753" s="9"/>
      <c r="K753" s="9"/>
      <c r="L753" s="9"/>
      <c r="M753" s="9"/>
      <c r="N753" s="13"/>
      <c r="O753" s="13"/>
      <c r="P753" s="13"/>
      <c r="Q753" s="13"/>
      <c r="R753" s="9"/>
      <c r="S753" s="13"/>
    </row>
    <row r="754">
      <c r="I754" s="9"/>
      <c r="J754" s="9"/>
      <c r="K754" s="9"/>
      <c r="L754" s="9"/>
      <c r="M754" s="9"/>
      <c r="N754" s="13"/>
      <c r="O754" s="13"/>
      <c r="P754" s="13"/>
      <c r="Q754" s="13"/>
      <c r="R754" s="9"/>
      <c r="S754" s="13"/>
    </row>
    <row r="755">
      <c r="I755" s="9"/>
      <c r="J755" s="9"/>
      <c r="K755" s="9"/>
      <c r="L755" s="9"/>
      <c r="M755" s="9"/>
      <c r="N755" s="13"/>
      <c r="O755" s="13"/>
      <c r="P755" s="13"/>
      <c r="Q755" s="13"/>
      <c r="R755" s="9"/>
      <c r="S755" s="13"/>
    </row>
    <row r="756">
      <c r="I756" s="9"/>
      <c r="J756" s="9"/>
      <c r="K756" s="9"/>
      <c r="L756" s="9"/>
      <c r="M756" s="9"/>
      <c r="N756" s="13"/>
      <c r="O756" s="13"/>
      <c r="P756" s="13"/>
      <c r="Q756" s="13"/>
      <c r="R756" s="9"/>
      <c r="S756" s="13"/>
    </row>
    <row r="757">
      <c r="I757" s="9"/>
      <c r="J757" s="9"/>
      <c r="K757" s="9"/>
      <c r="L757" s="9"/>
      <c r="M757" s="9"/>
      <c r="N757" s="13"/>
      <c r="O757" s="13"/>
      <c r="P757" s="13"/>
      <c r="Q757" s="13"/>
      <c r="R757" s="9"/>
      <c r="S757" s="13"/>
    </row>
    <row r="758">
      <c r="I758" s="9"/>
      <c r="J758" s="9"/>
      <c r="K758" s="9"/>
      <c r="L758" s="9"/>
      <c r="M758" s="9"/>
      <c r="N758" s="13"/>
      <c r="O758" s="13"/>
      <c r="P758" s="13"/>
      <c r="Q758" s="13"/>
      <c r="R758" s="9"/>
      <c r="S758" s="13"/>
    </row>
    <row r="759">
      <c r="I759" s="9"/>
      <c r="J759" s="9"/>
      <c r="K759" s="9"/>
      <c r="L759" s="9"/>
      <c r="M759" s="9"/>
      <c r="N759" s="13"/>
      <c r="O759" s="13"/>
      <c r="P759" s="13"/>
      <c r="Q759" s="13"/>
      <c r="R759" s="9"/>
      <c r="S759" s="13"/>
    </row>
    <row r="760">
      <c r="I760" s="9"/>
      <c r="J760" s="9"/>
      <c r="K760" s="9"/>
      <c r="L760" s="9"/>
      <c r="M760" s="9"/>
      <c r="N760" s="13"/>
      <c r="O760" s="13"/>
      <c r="P760" s="13"/>
      <c r="Q760" s="13"/>
      <c r="R760" s="9"/>
      <c r="S760" s="13"/>
    </row>
    <row r="761">
      <c r="I761" s="9"/>
      <c r="J761" s="9"/>
      <c r="K761" s="9"/>
      <c r="L761" s="9"/>
      <c r="M761" s="9"/>
      <c r="N761" s="13"/>
      <c r="O761" s="13"/>
      <c r="P761" s="13"/>
      <c r="Q761" s="13"/>
      <c r="R761" s="9"/>
      <c r="S761" s="13"/>
    </row>
    <row r="762">
      <c r="I762" s="9"/>
      <c r="J762" s="9"/>
      <c r="K762" s="9"/>
      <c r="L762" s="9"/>
      <c r="M762" s="9"/>
      <c r="N762" s="13"/>
      <c r="O762" s="13"/>
      <c r="P762" s="13"/>
      <c r="Q762" s="13"/>
      <c r="R762" s="9"/>
      <c r="S762" s="13"/>
    </row>
    <row r="763">
      <c r="I763" s="9"/>
      <c r="J763" s="9"/>
      <c r="K763" s="9"/>
      <c r="L763" s="9"/>
      <c r="M763" s="9"/>
      <c r="N763" s="13"/>
      <c r="O763" s="13"/>
      <c r="P763" s="13"/>
      <c r="Q763" s="13"/>
      <c r="R763" s="9"/>
      <c r="S763" s="13"/>
    </row>
    <row r="764">
      <c r="I764" s="9"/>
      <c r="J764" s="9"/>
      <c r="K764" s="9"/>
      <c r="L764" s="9"/>
      <c r="M764" s="9"/>
      <c r="N764" s="13"/>
      <c r="O764" s="13"/>
      <c r="P764" s="13"/>
      <c r="Q764" s="13"/>
      <c r="R764" s="9"/>
      <c r="S764" s="13"/>
    </row>
    <row r="765">
      <c r="I765" s="9"/>
      <c r="J765" s="9"/>
      <c r="K765" s="9"/>
      <c r="L765" s="9"/>
      <c r="M765" s="9"/>
      <c r="N765" s="13"/>
      <c r="O765" s="13"/>
      <c r="P765" s="13"/>
      <c r="Q765" s="13"/>
      <c r="R765" s="9"/>
      <c r="S765" s="13"/>
    </row>
    <row r="766">
      <c r="I766" s="9"/>
      <c r="J766" s="9"/>
      <c r="K766" s="9"/>
      <c r="L766" s="9"/>
      <c r="M766" s="9"/>
      <c r="N766" s="13"/>
      <c r="O766" s="13"/>
      <c r="P766" s="13"/>
      <c r="Q766" s="13"/>
      <c r="R766" s="9"/>
      <c r="S766" s="13"/>
    </row>
    <row r="767">
      <c r="I767" s="9"/>
      <c r="J767" s="9"/>
      <c r="K767" s="9"/>
      <c r="L767" s="9"/>
      <c r="M767" s="9"/>
      <c r="N767" s="13"/>
      <c r="O767" s="13"/>
      <c r="P767" s="13"/>
      <c r="Q767" s="13"/>
      <c r="R767" s="9"/>
      <c r="S767" s="13"/>
    </row>
    <row r="768">
      <c r="I768" s="9"/>
      <c r="J768" s="9"/>
      <c r="K768" s="9"/>
      <c r="L768" s="9"/>
      <c r="M768" s="9"/>
      <c r="N768" s="13"/>
      <c r="O768" s="13"/>
      <c r="P768" s="13"/>
      <c r="Q768" s="13"/>
      <c r="R768" s="9"/>
      <c r="S768" s="13"/>
    </row>
    <row r="769">
      <c r="I769" s="9"/>
      <c r="J769" s="9"/>
      <c r="K769" s="9"/>
      <c r="L769" s="9"/>
      <c r="M769" s="9"/>
      <c r="N769" s="13"/>
      <c r="O769" s="13"/>
      <c r="P769" s="13"/>
      <c r="Q769" s="13"/>
      <c r="R769" s="9"/>
      <c r="S769" s="13"/>
    </row>
    <row r="770">
      <c r="I770" s="9"/>
      <c r="J770" s="9"/>
      <c r="K770" s="9"/>
      <c r="L770" s="9"/>
      <c r="M770" s="9"/>
      <c r="N770" s="13"/>
      <c r="O770" s="13"/>
      <c r="P770" s="13"/>
      <c r="Q770" s="13"/>
      <c r="R770" s="9"/>
      <c r="S770" s="13"/>
    </row>
    <row r="771">
      <c r="I771" s="9"/>
      <c r="J771" s="9"/>
      <c r="K771" s="9"/>
      <c r="L771" s="9"/>
      <c r="M771" s="9"/>
      <c r="N771" s="13"/>
      <c r="O771" s="13"/>
      <c r="P771" s="13"/>
      <c r="Q771" s="13"/>
      <c r="R771" s="9"/>
      <c r="S771" s="13"/>
    </row>
    <row r="772">
      <c r="I772" s="9"/>
      <c r="J772" s="9"/>
      <c r="K772" s="9"/>
      <c r="L772" s="9"/>
      <c r="M772" s="9"/>
      <c r="N772" s="13"/>
      <c r="O772" s="13"/>
      <c r="P772" s="13"/>
      <c r="Q772" s="13"/>
      <c r="R772" s="9"/>
      <c r="S772" s="13"/>
    </row>
    <row r="773">
      <c r="I773" s="9"/>
      <c r="J773" s="9"/>
      <c r="K773" s="9"/>
      <c r="L773" s="9"/>
      <c r="M773" s="9"/>
      <c r="N773" s="13"/>
      <c r="O773" s="13"/>
      <c r="P773" s="13"/>
      <c r="Q773" s="13"/>
      <c r="R773" s="9"/>
      <c r="S773" s="13"/>
    </row>
    <row r="774">
      <c r="I774" s="9"/>
      <c r="J774" s="9"/>
      <c r="K774" s="9"/>
      <c r="L774" s="9"/>
      <c r="M774" s="9"/>
      <c r="N774" s="13"/>
      <c r="O774" s="13"/>
      <c r="P774" s="13"/>
      <c r="Q774" s="13"/>
      <c r="R774" s="9"/>
      <c r="S774" s="13"/>
    </row>
    <row r="775">
      <c r="I775" s="9"/>
      <c r="J775" s="9"/>
      <c r="K775" s="9"/>
      <c r="L775" s="9"/>
      <c r="M775" s="9"/>
      <c r="N775" s="13"/>
      <c r="O775" s="13"/>
      <c r="P775" s="13"/>
      <c r="Q775" s="13"/>
      <c r="R775" s="9"/>
      <c r="S775" s="13"/>
    </row>
    <row r="776">
      <c r="I776" s="9"/>
      <c r="J776" s="9"/>
      <c r="K776" s="9"/>
      <c r="L776" s="9"/>
      <c r="M776" s="9"/>
      <c r="N776" s="13"/>
      <c r="O776" s="13"/>
      <c r="P776" s="13"/>
      <c r="Q776" s="13"/>
      <c r="R776" s="9"/>
      <c r="S776" s="13"/>
    </row>
    <row r="777">
      <c r="I777" s="9"/>
      <c r="J777" s="9"/>
      <c r="K777" s="9"/>
      <c r="L777" s="9"/>
      <c r="M777" s="9"/>
      <c r="N777" s="13"/>
      <c r="O777" s="13"/>
      <c r="P777" s="13"/>
      <c r="Q777" s="13"/>
      <c r="R777" s="9"/>
      <c r="S777" s="13"/>
    </row>
    <row r="778">
      <c r="I778" s="9"/>
      <c r="J778" s="9"/>
      <c r="K778" s="9"/>
      <c r="L778" s="9"/>
      <c r="M778" s="9"/>
      <c r="N778" s="13"/>
      <c r="O778" s="13"/>
      <c r="P778" s="13"/>
      <c r="Q778" s="13"/>
      <c r="R778" s="9"/>
      <c r="S778" s="13"/>
    </row>
    <row r="779">
      <c r="I779" s="9"/>
      <c r="J779" s="9"/>
      <c r="K779" s="9"/>
      <c r="L779" s="9"/>
      <c r="M779" s="9"/>
      <c r="N779" s="13"/>
      <c r="O779" s="13"/>
      <c r="P779" s="13"/>
      <c r="Q779" s="13"/>
      <c r="R779" s="9"/>
      <c r="S779" s="13"/>
    </row>
    <row r="780">
      <c r="I780" s="9"/>
      <c r="J780" s="9"/>
      <c r="K780" s="9"/>
      <c r="L780" s="9"/>
      <c r="M780" s="9"/>
      <c r="N780" s="13"/>
      <c r="O780" s="13"/>
      <c r="P780" s="13"/>
      <c r="Q780" s="13"/>
      <c r="R780" s="9"/>
      <c r="S780" s="13"/>
    </row>
    <row r="781">
      <c r="I781" s="9"/>
      <c r="J781" s="9"/>
      <c r="K781" s="9"/>
      <c r="L781" s="9"/>
      <c r="M781" s="9"/>
      <c r="N781" s="13"/>
      <c r="O781" s="13"/>
      <c r="P781" s="13"/>
      <c r="Q781" s="13"/>
      <c r="R781" s="9"/>
      <c r="S781" s="13"/>
    </row>
    <row r="782">
      <c r="I782" s="9"/>
      <c r="J782" s="9"/>
      <c r="K782" s="9"/>
      <c r="L782" s="9"/>
      <c r="M782" s="9"/>
      <c r="N782" s="13"/>
      <c r="O782" s="13"/>
      <c r="P782" s="13"/>
      <c r="Q782" s="13"/>
      <c r="R782" s="9"/>
      <c r="S782" s="13"/>
    </row>
    <row r="783">
      <c r="I783" s="9"/>
      <c r="J783" s="9"/>
      <c r="K783" s="9"/>
      <c r="L783" s="9"/>
      <c r="M783" s="9"/>
      <c r="N783" s="13"/>
      <c r="O783" s="13"/>
      <c r="P783" s="13"/>
      <c r="Q783" s="13"/>
      <c r="R783" s="9"/>
      <c r="S783" s="13"/>
    </row>
    <row r="784">
      <c r="I784" s="9"/>
      <c r="J784" s="9"/>
      <c r="K784" s="9"/>
      <c r="L784" s="9"/>
      <c r="M784" s="9"/>
      <c r="N784" s="13"/>
      <c r="O784" s="13"/>
      <c r="P784" s="13"/>
      <c r="Q784" s="13"/>
      <c r="R784" s="9"/>
      <c r="S784" s="13"/>
    </row>
    <row r="785">
      <c r="I785" s="9"/>
      <c r="J785" s="9"/>
      <c r="K785" s="9"/>
      <c r="L785" s="9"/>
      <c r="M785" s="9"/>
      <c r="N785" s="13"/>
      <c r="O785" s="13"/>
      <c r="P785" s="13"/>
      <c r="Q785" s="13"/>
      <c r="R785" s="9"/>
      <c r="S785" s="13"/>
    </row>
    <row r="786">
      <c r="I786" s="9"/>
      <c r="J786" s="9"/>
      <c r="K786" s="9"/>
      <c r="L786" s="9"/>
      <c r="M786" s="9"/>
      <c r="N786" s="13"/>
      <c r="O786" s="13"/>
      <c r="P786" s="13"/>
      <c r="Q786" s="13"/>
      <c r="R786" s="9"/>
      <c r="S786" s="13"/>
    </row>
    <row r="787">
      <c r="I787" s="9"/>
      <c r="J787" s="9"/>
      <c r="K787" s="9"/>
      <c r="L787" s="9"/>
      <c r="M787" s="9"/>
      <c r="N787" s="13"/>
      <c r="O787" s="13"/>
      <c r="P787" s="13"/>
      <c r="Q787" s="13"/>
      <c r="R787" s="9"/>
      <c r="S787" s="13"/>
    </row>
    <row r="788">
      <c r="I788" s="9"/>
      <c r="J788" s="9"/>
      <c r="K788" s="9"/>
      <c r="L788" s="9"/>
      <c r="M788" s="9"/>
      <c r="N788" s="13"/>
      <c r="O788" s="13"/>
      <c r="P788" s="13"/>
      <c r="Q788" s="13"/>
      <c r="R788" s="9"/>
      <c r="S788" s="13"/>
    </row>
    <row r="789">
      <c r="I789" s="9"/>
      <c r="J789" s="9"/>
      <c r="K789" s="9"/>
      <c r="L789" s="9"/>
      <c r="M789" s="9"/>
      <c r="N789" s="13"/>
      <c r="O789" s="13"/>
      <c r="P789" s="13"/>
      <c r="Q789" s="13"/>
      <c r="R789" s="9"/>
      <c r="S789" s="13"/>
    </row>
    <row r="790">
      <c r="I790" s="9"/>
      <c r="J790" s="9"/>
      <c r="K790" s="9"/>
      <c r="L790" s="9"/>
      <c r="M790" s="9"/>
      <c r="N790" s="13"/>
      <c r="O790" s="13"/>
      <c r="P790" s="13"/>
      <c r="Q790" s="13"/>
      <c r="R790" s="9"/>
      <c r="S790" s="13"/>
    </row>
    <row r="791">
      <c r="I791" s="9"/>
      <c r="J791" s="9"/>
      <c r="K791" s="9"/>
      <c r="L791" s="9"/>
      <c r="M791" s="9"/>
      <c r="N791" s="13"/>
      <c r="O791" s="13"/>
      <c r="P791" s="13"/>
      <c r="Q791" s="13"/>
      <c r="R791" s="9"/>
      <c r="S791" s="13"/>
    </row>
    <row r="792">
      <c r="I792" s="9"/>
      <c r="J792" s="9"/>
      <c r="K792" s="9"/>
      <c r="L792" s="9"/>
      <c r="M792" s="9"/>
      <c r="N792" s="13"/>
      <c r="O792" s="13"/>
      <c r="P792" s="13"/>
      <c r="Q792" s="13"/>
      <c r="R792" s="9"/>
      <c r="S792" s="13"/>
    </row>
    <row r="793">
      <c r="I793" s="9"/>
      <c r="J793" s="9"/>
      <c r="K793" s="9"/>
      <c r="L793" s="9"/>
      <c r="M793" s="9"/>
      <c r="N793" s="13"/>
      <c r="O793" s="13"/>
      <c r="P793" s="13"/>
      <c r="Q793" s="13"/>
      <c r="R793" s="9"/>
      <c r="S793" s="13"/>
    </row>
    <row r="794">
      <c r="I794" s="9"/>
      <c r="J794" s="9"/>
      <c r="K794" s="9"/>
      <c r="L794" s="9"/>
      <c r="M794" s="9"/>
      <c r="N794" s="13"/>
      <c r="O794" s="13"/>
      <c r="P794" s="13"/>
      <c r="Q794" s="13"/>
      <c r="R794" s="9"/>
      <c r="S794" s="13"/>
    </row>
    <row r="795">
      <c r="I795" s="9"/>
      <c r="J795" s="9"/>
      <c r="K795" s="9"/>
      <c r="L795" s="9"/>
      <c r="M795" s="9"/>
      <c r="N795" s="13"/>
      <c r="O795" s="13"/>
      <c r="P795" s="13"/>
      <c r="Q795" s="13"/>
      <c r="R795" s="9"/>
      <c r="S795" s="13"/>
    </row>
    <row r="796">
      <c r="I796" s="9"/>
      <c r="J796" s="9"/>
      <c r="K796" s="9"/>
      <c r="L796" s="9"/>
      <c r="M796" s="9"/>
      <c r="N796" s="13"/>
      <c r="O796" s="13"/>
      <c r="P796" s="13"/>
      <c r="Q796" s="13"/>
      <c r="R796" s="9"/>
      <c r="S796" s="13"/>
    </row>
    <row r="797">
      <c r="I797" s="9"/>
      <c r="J797" s="9"/>
      <c r="K797" s="9"/>
      <c r="L797" s="9"/>
      <c r="M797" s="9"/>
      <c r="N797" s="13"/>
      <c r="O797" s="13"/>
      <c r="P797" s="13"/>
      <c r="Q797" s="13"/>
      <c r="R797" s="9"/>
      <c r="S797" s="13"/>
    </row>
    <row r="798">
      <c r="I798" s="9"/>
      <c r="J798" s="9"/>
      <c r="K798" s="9"/>
      <c r="L798" s="9"/>
      <c r="M798" s="9"/>
      <c r="N798" s="13"/>
      <c r="O798" s="13"/>
      <c r="P798" s="13"/>
      <c r="Q798" s="13"/>
      <c r="R798" s="9"/>
      <c r="S798" s="13"/>
    </row>
    <row r="799">
      <c r="I799" s="9"/>
      <c r="J799" s="9"/>
      <c r="K799" s="9"/>
      <c r="L799" s="9"/>
      <c r="M799" s="9"/>
      <c r="N799" s="13"/>
      <c r="O799" s="13"/>
      <c r="P799" s="13"/>
      <c r="Q799" s="13"/>
      <c r="R799" s="9"/>
      <c r="S799" s="13"/>
    </row>
    <row r="800">
      <c r="I800" s="9"/>
      <c r="J800" s="9"/>
      <c r="K800" s="9"/>
      <c r="L800" s="9"/>
      <c r="M800" s="9"/>
      <c r="N800" s="13"/>
      <c r="O800" s="13"/>
      <c r="P800" s="13"/>
      <c r="Q800" s="13"/>
      <c r="R800" s="9"/>
      <c r="S800" s="13"/>
    </row>
    <row r="801">
      <c r="I801" s="9"/>
      <c r="J801" s="9"/>
      <c r="K801" s="9"/>
      <c r="L801" s="9"/>
      <c r="M801" s="9"/>
      <c r="N801" s="13"/>
      <c r="O801" s="13"/>
      <c r="P801" s="13"/>
      <c r="Q801" s="13"/>
      <c r="R801" s="9"/>
      <c r="S801" s="13"/>
    </row>
    <row r="802">
      <c r="I802" s="9"/>
      <c r="J802" s="9"/>
      <c r="K802" s="9"/>
      <c r="L802" s="9"/>
      <c r="M802" s="9"/>
      <c r="N802" s="13"/>
      <c r="O802" s="13"/>
      <c r="P802" s="13"/>
      <c r="Q802" s="13"/>
      <c r="R802" s="9"/>
      <c r="S802" s="13"/>
    </row>
    <row r="803">
      <c r="I803" s="9"/>
      <c r="J803" s="9"/>
      <c r="K803" s="9"/>
      <c r="L803" s="9"/>
      <c r="M803" s="9"/>
      <c r="N803" s="13"/>
      <c r="O803" s="13"/>
      <c r="P803" s="13"/>
      <c r="Q803" s="13"/>
      <c r="R803" s="9"/>
      <c r="S803" s="13"/>
    </row>
    <row r="804">
      <c r="I804" s="9"/>
      <c r="J804" s="9"/>
      <c r="K804" s="9"/>
      <c r="L804" s="9"/>
      <c r="M804" s="9"/>
      <c r="N804" s="13"/>
      <c r="O804" s="13"/>
      <c r="P804" s="13"/>
      <c r="Q804" s="13"/>
      <c r="R804" s="9"/>
      <c r="S804" s="13"/>
    </row>
    <row r="805">
      <c r="I805" s="9"/>
      <c r="J805" s="9"/>
      <c r="K805" s="9"/>
      <c r="L805" s="9"/>
      <c r="M805" s="9"/>
      <c r="N805" s="13"/>
      <c r="O805" s="13"/>
      <c r="P805" s="13"/>
      <c r="Q805" s="13"/>
      <c r="R805" s="9"/>
      <c r="S805" s="13"/>
    </row>
    <row r="806">
      <c r="I806" s="9"/>
      <c r="J806" s="9"/>
      <c r="K806" s="9"/>
      <c r="L806" s="9"/>
      <c r="M806" s="9"/>
      <c r="N806" s="13"/>
      <c r="O806" s="13"/>
      <c r="P806" s="13"/>
      <c r="Q806" s="13"/>
      <c r="R806" s="9"/>
      <c r="S806" s="13"/>
    </row>
    <row r="807">
      <c r="I807" s="9"/>
      <c r="J807" s="9"/>
      <c r="K807" s="9"/>
      <c r="L807" s="9"/>
      <c r="M807" s="9"/>
      <c r="N807" s="13"/>
      <c r="O807" s="13"/>
      <c r="P807" s="13"/>
      <c r="Q807" s="13"/>
      <c r="R807" s="9"/>
      <c r="S807" s="13"/>
    </row>
    <row r="808">
      <c r="I808" s="9"/>
      <c r="J808" s="9"/>
      <c r="K808" s="9"/>
      <c r="L808" s="9"/>
      <c r="M808" s="9"/>
      <c r="N808" s="13"/>
      <c r="O808" s="13"/>
      <c r="P808" s="13"/>
      <c r="Q808" s="13"/>
      <c r="R808" s="9"/>
      <c r="S808" s="13"/>
    </row>
    <row r="809">
      <c r="I809" s="9"/>
      <c r="J809" s="9"/>
      <c r="K809" s="9"/>
      <c r="L809" s="9"/>
      <c r="M809" s="9"/>
      <c r="N809" s="13"/>
      <c r="O809" s="13"/>
      <c r="P809" s="13"/>
      <c r="Q809" s="13"/>
      <c r="R809" s="9"/>
      <c r="S809" s="13"/>
    </row>
    <row r="810">
      <c r="I810" s="9"/>
      <c r="J810" s="9"/>
      <c r="K810" s="9"/>
      <c r="L810" s="9"/>
      <c r="M810" s="9"/>
      <c r="N810" s="13"/>
      <c r="O810" s="13"/>
      <c r="P810" s="13"/>
      <c r="Q810" s="13"/>
      <c r="R810" s="9"/>
      <c r="S810" s="13"/>
    </row>
    <row r="811">
      <c r="I811" s="9"/>
      <c r="J811" s="9"/>
      <c r="K811" s="9"/>
      <c r="L811" s="9"/>
      <c r="M811" s="9"/>
      <c r="N811" s="13"/>
      <c r="O811" s="13"/>
      <c r="P811" s="13"/>
      <c r="Q811" s="13"/>
      <c r="R811" s="9"/>
      <c r="S811" s="13"/>
    </row>
    <row r="812">
      <c r="I812" s="9"/>
      <c r="J812" s="9"/>
      <c r="K812" s="9"/>
      <c r="L812" s="9"/>
      <c r="M812" s="9"/>
      <c r="N812" s="13"/>
      <c r="O812" s="13"/>
      <c r="P812" s="13"/>
      <c r="Q812" s="13"/>
      <c r="R812" s="9"/>
      <c r="S812" s="13"/>
    </row>
    <row r="813">
      <c r="I813" s="9"/>
      <c r="J813" s="9"/>
      <c r="K813" s="9"/>
      <c r="L813" s="9"/>
      <c r="M813" s="9"/>
      <c r="N813" s="13"/>
      <c r="O813" s="13"/>
      <c r="P813" s="13"/>
      <c r="Q813" s="13"/>
      <c r="R813" s="9"/>
      <c r="S813" s="13"/>
    </row>
    <row r="814">
      <c r="I814" s="9"/>
      <c r="J814" s="9"/>
      <c r="K814" s="9"/>
      <c r="L814" s="9"/>
      <c r="M814" s="9"/>
      <c r="N814" s="13"/>
      <c r="O814" s="13"/>
      <c r="P814" s="13"/>
      <c r="Q814" s="13"/>
      <c r="R814" s="9"/>
      <c r="S814" s="13"/>
    </row>
    <row r="815">
      <c r="I815" s="9"/>
      <c r="J815" s="9"/>
      <c r="K815" s="9"/>
      <c r="L815" s="9"/>
      <c r="M815" s="9"/>
      <c r="N815" s="13"/>
      <c r="O815" s="13"/>
      <c r="P815" s="13"/>
      <c r="Q815" s="13"/>
      <c r="R815" s="9"/>
      <c r="S815" s="13"/>
    </row>
    <row r="816">
      <c r="I816" s="9"/>
      <c r="J816" s="9"/>
      <c r="K816" s="9"/>
      <c r="L816" s="9"/>
      <c r="M816" s="9"/>
      <c r="N816" s="13"/>
      <c r="O816" s="13"/>
      <c r="P816" s="13"/>
      <c r="Q816" s="13"/>
      <c r="R816" s="9"/>
      <c r="S816" s="13"/>
    </row>
    <row r="817">
      <c r="I817" s="9"/>
      <c r="J817" s="9"/>
      <c r="K817" s="9"/>
      <c r="L817" s="9"/>
      <c r="M817" s="9"/>
      <c r="N817" s="13"/>
      <c r="O817" s="13"/>
      <c r="P817" s="13"/>
      <c r="Q817" s="13"/>
      <c r="R817" s="9"/>
      <c r="S817" s="13"/>
    </row>
    <row r="818">
      <c r="I818" s="9"/>
      <c r="J818" s="9"/>
      <c r="K818" s="9"/>
      <c r="L818" s="9"/>
      <c r="M818" s="9"/>
      <c r="N818" s="13"/>
      <c r="O818" s="13"/>
      <c r="P818" s="13"/>
      <c r="Q818" s="13"/>
      <c r="R818" s="9"/>
      <c r="S818" s="13"/>
    </row>
    <row r="819">
      <c r="I819" s="9"/>
      <c r="J819" s="9"/>
      <c r="K819" s="9"/>
      <c r="L819" s="9"/>
      <c r="M819" s="9"/>
      <c r="N819" s="13"/>
      <c r="O819" s="13"/>
      <c r="P819" s="13"/>
      <c r="Q819" s="13"/>
      <c r="R819" s="9"/>
      <c r="S819" s="13"/>
    </row>
    <row r="820">
      <c r="I820" s="9"/>
      <c r="J820" s="9"/>
      <c r="K820" s="9"/>
      <c r="L820" s="9"/>
      <c r="M820" s="9"/>
      <c r="N820" s="13"/>
      <c r="O820" s="13"/>
      <c r="P820" s="13"/>
      <c r="Q820" s="13"/>
      <c r="R820" s="9"/>
      <c r="S820" s="13"/>
    </row>
    <row r="821">
      <c r="I821" s="9"/>
      <c r="J821" s="9"/>
      <c r="K821" s="9"/>
      <c r="L821" s="9"/>
      <c r="M821" s="9"/>
      <c r="N821" s="13"/>
      <c r="O821" s="13"/>
      <c r="P821" s="13"/>
      <c r="Q821" s="13"/>
      <c r="R821" s="9"/>
      <c r="S821" s="13"/>
    </row>
    <row r="822">
      <c r="I822" s="9"/>
      <c r="J822" s="9"/>
      <c r="K822" s="9"/>
      <c r="L822" s="9"/>
      <c r="M822" s="9"/>
      <c r="N822" s="13"/>
      <c r="O822" s="13"/>
      <c r="P822" s="13"/>
      <c r="Q822" s="13"/>
      <c r="R822" s="9"/>
      <c r="S822" s="13"/>
    </row>
    <row r="823">
      <c r="I823" s="9"/>
      <c r="J823" s="9"/>
      <c r="K823" s="9"/>
      <c r="L823" s="9"/>
      <c r="M823" s="9"/>
      <c r="N823" s="13"/>
      <c r="O823" s="13"/>
      <c r="P823" s="13"/>
      <c r="Q823" s="13"/>
      <c r="R823" s="9"/>
      <c r="S823" s="13"/>
    </row>
    <row r="824">
      <c r="I824" s="9"/>
      <c r="J824" s="9"/>
      <c r="K824" s="9"/>
      <c r="L824" s="9"/>
      <c r="M824" s="9"/>
      <c r="N824" s="13"/>
      <c r="O824" s="13"/>
      <c r="P824" s="13"/>
      <c r="Q824" s="13"/>
      <c r="R824" s="9"/>
      <c r="S824" s="13"/>
    </row>
    <row r="825">
      <c r="I825" s="9"/>
      <c r="J825" s="9"/>
      <c r="K825" s="9"/>
      <c r="L825" s="9"/>
      <c r="M825" s="9"/>
      <c r="N825" s="13"/>
      <c r="O825" s="13"/>
      <c r="P825" s="13"/>
      <c r="Q825" s="13"/>
      <c r="R825" s="9"/>
      <c r="S825" s="13"/>
    </row>
    <row r="826">
      <c r="I826" s="9"/>
      <c r="J826" s="9"/>
      <c r="K826" s="9"/>
      <c r="L826" s="9"/>
      <c r="M826" s="9"/>
      <c r="N826" s="13"/>
      <c r="O826" s="13"/>
      <c r="P826" s="13"/>
      <c r="Q826" s="13"/>
      <c r="R826" s="9"/>
      <c r="S826" s="13"/>
    </row>
    <row r="827">
      <c r="I827" s="9"/>
      <c r="J827" s="9"/>
      <c r="K827" s="9"/>
      <c r="L827" s="9"/>
      <c r="M827" s="9"/>
      <c r="N827" s="13"/>
      <c r="O827" s="13"/>
      <c r="P827" s="13"/>
      <c r="Q827" s="13"/>
      <c r="R827" s="9"/>
      <c r="S827" s="13"/>
    </row>
    <row r="828">
      <c r="I828" s="9"/>
      <c r="J828" s="9"/>
      <c r="K828" s="9"/>
      <c r="L828" s="9"/>
      <c r="M828" s="9"/>
      <c r="N828" s="13"/>
      <c r="O828" s="13"/>
      <c r="P828" s="13"/>
      <c r="Q828" s="13"/>
      <c r="R828" s="9"/>
      <c r="S828" s="13"/>
    </row>
    <row r="829">
      <c r="I829" s="9"/>
      <c r="J829" s="9"/>
      <c r="K829" s="9"/>
      <c r="L829" s="9"/>
      <c r="M829" s="9"/>
      <c r="N829" s="13"/>
      <c r="O829" s="13"/>
      <c r="P829" s="13"/>
      <c r="Q829" s="13"/>
      <c r="R829" s="9"/>
      <c r="S829" s="13"/>
    </row>
    <row r="830">
      <c r="I830" s="9"/>
      <c r="J830" s="9"/>
      <c r="K830" s="9"/>
      <c r="L830" s="9"/>
      <c r="M830" s="9"/>
      <c r="N830" s="13"/>
      <c r="O830" s="13"/>
      <c r="P830" s="13"/>
      <c r="Q830" s="13"/>
      <c r="R830" s="9"/>
      <c r="S830" s="13"/>
    </row>
    <row r="831">
      <c r="I831" s="9"/>
      <c r="J831" s="9"/>
      <c r="K831" s="9"/>
      <c r="L831" s="9"/>
      <c r="M831" s="9"/>
      <c r="N831" s="13"/>
      <c r="O831" s="13"/>
      <c r="P831" s="13"/>
      <c r="Q831" s="13"/>
      <c r="R831" s="9"/>
      <c r="S831" s="13"/>
    </row>
    <row r="832">
      <c r="I832" s="9"/>
      <c r="J832" s="9"/>
      <c r="K832" s="9"/>
      <c r="L832" s="9"/>
      <c r="M832" s="9"/>
      <c r="N832" s="13"/>
      <c r="O832" s="13"/>
      <c r="P832" s="13"/>
      <c r="Q832" s="13"/>
      <c r="R832" s="9"/>
      <c r="S832" s="13"/>
    </row>
    <row r="833">
      <c r="I833" s="9"/>
      <c r="J833" s="9"/>
      <c r="K833" s="9"/>
      <c r="L833" s="9"/>
      <c r="M833" s="9"/>
      <c r="N833" s="13"/>
      <c r="O833" s="13"/>
      <c r="P833" s="13"/>
      <c r="Q833" s="13"/>
      <c r="R833" s="9"/>
      <c r="S833" s="13"/>
    </row>
    <row r="834">
      <c r="I834" s="9"/>
      <c r="J834" s="9"/>
      <c r="K834" s="9"/>
      <c r="L834" s="9"/>
      <c r="M834" s="9"/>
      <c r="N834" s="13"/>
      <c r="O834" s="13"/>
      <c r="P834" s="13"/>
      <c r="Q834" s="13"/>
      <c r="R834" s="9"/>
      <c r="S834" s="13"/>
    </row>
    <row r="835">
      <c r="I835" s="9"/>
      <c r="J835" s="9"/>
      <c r="K835" s="9"/>
      <c r="L835" s="9"/>
      <c r="M835" s="9"/>
      <c r="N835" s="13"/>
      <c r="O835" s="13"/>
      <c r="P835" s="13"/>
      <c r="Q835" s="13"/>
      <c r="R835" s="9"/>
      <c r="S835" s="13"/>
    </row>
    <row r="836">
      <c r="I836" s="9"/>
      <c r="J836" s="9"/>
      <c r="K836" s="9"/>
      <c r="L836" s="9"/>
      <c r="M836" s="9"/>
      <c r="N836" s="13"/>
      <c r="O836" s="13"/>
      <c r="P836" s="13"/>
      <c r="Q836" s="13"/>
      <c r="R836" s="9"/>
      <c r="S836" s="13"/>
    </row>
    <row r="837">
      <c r="I837" s="9"/>
      <c r="J837" s="9"/>
      <c r="K837" s="9"/>
      <c r="L837" s="9"/>
      <c r="M837" s="9"/>
      <c r="N837" s="13"/>
      <c r="O837" s="13"/>
      <c r="P837" s="13"/>
      <c r="Q837" s="13"/>
      <c r="R837" s="9"/>
      <c r="S837" s="13"/>
    </row>
    <row r="838">
      <c r="I838" s="9"/>
      <c r="J838" s="9"/>
      <c r="K838" s="9"/>
      <c r="L838" s="9"/>
      <c r="M838" s="9"/>
      <c r="N838" s="13"/>
      <c r="O838" s="13"/>
      <c r="P838" s="13"/>
      <c r="Q838" s="13"/>
      <c r="R838" s="9"/>
      <c r="S838" s="13"/>
    </row>
    <row r="839">
      <c r="I839" s="9"/>
      <c r="J839" s="9"/>
      <c r="K839" s="9"/>
      <c r="L839" s="9"/>
      <c r="M839" s="9"/>
      <c r="N839" s="13"/>
      <c r="O839" s="13"/>
      <c r="P839" s="13"/>
      <c r="Q839" s="13"/>
      <c r="R839" s="9"/>
      <c r="S839" s="13"/>
    </row>
    <row r="840">
      <c r="I840" s="9"/>
      <c r="J840" s="9"/>
      <c r="K840" s="9"/>
      <c r="L840" s="9"/>
      <c r="M840" s="9"/>
      <c r="N840" s="13"/>
      <c r="O840" s="13"/>
      <c r="P840" s="13"/>
      <c r="Q840" s="13"/>
      <c r="R840" s="9"/>
      <c r="S840" s="13"/>
    </row>
    <row r="841">
      <c r="I841" s="9"/>
      <c r="J841" s="9"/>
      <c r="K841" s="9"/>
      <c r="L841" s="9"/>
      <c r="M841" s="9"/>
      <c r="N841" s="13"/>
      <c r="O841" s="13"/>
      <c r="P841" s="13"/>
      <c r="Q841" s="13"/>
      <c r="R841" s="9"/>
      <c r="S841" s="13"/>
    </row>
    <row r="842">
      <c r="I842" s="9"/>
      <c r="J842" s="9"/>
      <c r="K842" s="9"/>
      <c r="L842" s="9"/>
      <c r="M842" s="9"/>
      <c r="N842" s="13"/>
      <c r="O842" s="13"/>
      <c r="P842" s="13"/>
      <c r="Q842" s="13"/>
      <c r="R842" s="9"/>
      <c r="S842" s="13"/>
    </row>
    <row r="843">
      <c r="I843" s="9"/>
      <c r="J843" s="9"/>
      <c r="K843" s="9"/>
      <c r="L843" s="9"/>
      <c r="M843" s="9"/>
      <c r="N843" s="13"/>
      <c r="O843" s="13"/>
      <c r="P843" s="13"/>
      <c r="Q843" s="13"/>
      <c r="R843" s="9"/>
      <c r="S843" s="13"/>
    </row>
    <row r="844">
      <c r="I844" s="9"/>
      <c r="J844" s="9"/>
      <c r="K844" s="9"/>
      <c r="L844" s="9"/>
      <c r="M844" s="9"/>
      <c r="N844" s="13"/>
      <c r="O844" s="13"/>
      <c r="P844" s="13"/>
      <c r="Q844" s="13"/>
      <c r="R844" s="9"/>
      <c r="S844" s="13"/>
    </row>
    <row r="845">
      <c r="I845" s="9"/>
      <c r="J845" s="9"/>
      <c r="K845" s="9"/>
      <c r="L845" s="9"/>
      <c r="M845" s="9"/>
      <c r="N845" s="13"/>
      <c r="O845" s="13"/>
      <c r="P845" s="13"/>
      <c r="Q845" s="13"/>
      <c r="R845" s="9"/>
      <c r="S845" s="13"/>
    </row>
    <row r="846">
      <c r="I846" s="9"/>
      <c r="J846" s="9"/>
      <c r="K846" s="9"/>
      <c r="L846" s="9"/>
      <c r="M846" s="9"/>
      <c r="N846" s="13"/>
      <c r="O846" s="13"/>
      <c r="P846" s="13"/>
      <c r="Q846" s="13"/>
      <c r="R846" s="9"/>
      <c r="S846" s="13"/>
    </row>
    <row r="847">
      <c r="I847" s="9"/>
      <c r="J847" s="9"/>
      <c r="K847" s="9"/>
      <c r="L847" s="9"/>
      <c r="M847" s="9"/>
      <c r="N847" s="13"/>
      <c r="O847" s="13"/>
      <c r="P847" s="13"/>
      <c r="Q847" s="13"/>
      <c r="R847" s="9"/>
      <c r="S847" s="13"/>
    </row>
    <row r="848">
      <c r="I848" s="9"/>
      <c r="J848" s="9"/>
      <c r="K848" s="9"/>
      <c r="L848" s="9"/>
      <c r="M848" s="9"/>
      <c r="N848" s="13"/>
      <c r="O848" s="13"/>
      <c r="P848" s="13"/>
      <c r="Q848" s="13"/>
      <c r="R848" s="9"/>
      <c r="S848" s="13"/>
    </row>
    <row r="849">
      <c r="I849" s="9"/>
      <c r="J849" s="9"/>
      <c r="K849" s="9"/>
      <c r="L849" s="9"/>
      <c r="M849" s="9"/>
      <c r="N849" s="13"/>
      <c r="O849" s="13"/>
      <c r="P849" s="13"/>
      <c r="Q849" s="13"/>
      <c r="R849" s="9"/>
      <c r="S849" s="13"/>
    </row>
    <row r="850">
      <c r="I850" s="9"/>
      <c r="J850" s="9"/>
      <c r="K850" s="9"/>
      <c r="L850" s="9"/>
      <c r="M850" s="9"/>
      <c r="N850" s="13"/>
      <c r="O850" s="13"/>
      <c r="P850" s="13"/>
      <c r="Q850" s="13"/>
      <c r="R850" s="9"/>
      <c r="S850" s="13"/>
    </row>
    <row r="851">
      <c r="I851" s="9"/>
      <c r="J851" s="9"/>
      <c r="K851" s="9"/>
      <c r="L851" s="9"/>
      <c r="M851" s="9"/>
      <c r="N851" s="13"/>
      <c r="O851" s="13"/>
      <c r="P851" s="13"/>
      <c r="Q851" s="13"/>
      <c r="R851" s="9"/>
      <c r="S851" s="13"/>
    </row>
    <row r="852">
      <c r="I852" s="9"/>
      <c r="J852" s="9"/>
      <c r="K852" s="9"/>
      <c r="L852" s="9"/>
      <c r="M852" s="9"/>
      <c r="N852" s="13"/>
      <c r="O852" s="13"/>
      <c r="P852" s="13"/>
      <c r="Q852" s="13"/>
      <c r="R852" s="9"/>
      <c r="S852" s="13"/>
    </row>
    <row r="853">
      <c r="I853" s="9"/>
      <c r="J853" s="9"/>
      <c r="K853" s="9"/>
      <c r="L853" s="9"/>
      <c r="M853" s="9"/>
      <c r="N853" s="13"/>
      <c r="O853" s="13"/>
      <c r="P853" s="13"/>
      <c r="Q853" s="13"/>
      <c r="R853" s="9"/>
      <c r="S853" s="13"/>
    </row>
    <row r="854">
      <c r="I854" s="9"/>
      <c r="J854" s="9"/>
      <c r="K854" s="9"/>
      <c r="L854" s="9"/>
      <c r="M854" s="9"/>
      <c r="N854" s="13"/>
      <c r="O854" s="13"/>
      <c r="P854" s="13"/>
      <c r="Q854" s="13"/>
      <c r="R854" s="9"/>
      <c r="S854" s="13"/>
    </row>
    <row r="855">
      <c r="I855" s="9"/>
      <c r="J855" s="9"/>
      <c r="K855" s="9"/>
      <c r="L855" s="9"/>
      <c r="M855" s="9"/>
      <c r="N855" s="13"/>
      <c r="O855" s="13"/>
      <c r="P855" s="13"/>
      <c r="Q855" s="13"/>
      <c r="R855" s="9"/>
      <c r="S855" s="13"/>
    </row>
    <row r="856">
      <c r="I856" s="9"/>
      <c r="J856" s="9"/>
      <c r="K856" s="9"/>
      <c r="L856" s="9"/>
      <c r="M856" s="9"/>
      <c r="N856" s="13"/>
      <c r="O856" s="13"/>
      <c r="P856" s="13"/>
      <c r="Q856" s="13"/>
      <c r="R856" s="9"/>
      <c r="S856" s="13"/>
    </row>
    <row r="857">
      <c r="I857" s="9"/>
      <c r="J857" s="9"/>
      <c r="K857" s="9"/>
      <c r="L857" s="9"/>
      <c r="M857" s="9"/>
      <c r="N857" s="13"/>
      <c r="O857" s="13"/>
      <c r="P857" s="13"/>
      <c r="Q857" s="13"/>
      <c r="R857" s="9"/>
      <c r="S857" s="13"/>
    </row>
    <row r="858">
      <c r="I858" s="9"/>
      <c r="J858" s="9"/>
      <c r="K858" s="9"/>
      <c r="L858" s="9"/>
      <c r="M858" s="9"/>
      <c r="N858" s="13"/>
      <c r="O858" s="13"/>
      <c r="P858" s="13"/>
      <c r="Q858" s="13"/>
      <c r="R858" s="9"/>
      <c r="S858" s="13"/>
    </row>
    <row r="859">
      <c r="I859" s="9"/>
      <c r="J859" s="9"/>
      <c r="K859" s="9"/>
      <c r="L859" s="9"/>
      <c r="M859" s="9"/>
      <c r="N859" s="13"/>
      <c r="O859" s="13"/>
      <c r="P859" s="13"/>
      <c r="Q859" s="13"/>
      <c r="R859" s="9"/>
      <c r="S859" s="13"/>
    </row>
    <row r="860">
      <c r="I860" s="9"/>
      <c r="J860" s="9"/>
      <c r="K860" s="9"/>
      <c r="L860" s="9"/>
      <c r="M860" s="9"/>
      <c r="N860" s="13"/>
      <c r="O860" s="13"/>
      <c r="P860" s="13"/>
      <c r="Q860" s="13"/>
      <c r="R860" s="9"/>
      <c r="S860" s="13"/>
    </row>
    <row r="861">
      <c r="I861" s="9"/>
      <c r="J861" s="9"/>
      <c r="K861" s="9"/>
      <c r="L861" s="9"/>
      <c r="M861" s="9"/>
      <c r="N861" s="13"/>
      <c r="O861" s="13"/>
      <c r="P861" s="13"/>
      <c r="Q861" s="13"/>
      <c r="R861" s="9"/>
      <c r="S861" s="13"/>
    </row>
    <row r="862">
      <c r="I862" s="9"/>
      <c r="J862" s="9"/>
      <c r="K862" s="9"/>
      <c r="L862" s="9"/>
      <c r="M862" s="9"/>
      <c r="N862" s="13"/>
      <c r="O862" s="13"/>
      <c r="P862" s="13"/>
      <c r="Q862" s="13"/>
      <c r="R862" s="9"/>
      <c r="S862" s="13"/>
    </row>
    <row r="863">
      <c r="I863" s="9"/>
      <c r="J863" s="9"/>
      <c r="K863" s="9"/>
      <c r="L863" s="9"/>
      <c r="M863" s="9"/>
      <c r="N863" s="13"/>
      <c r="O863" s="13"/>
      <c r="P863" s="13"/>
      <c r="Q863" s="13"/>
      <c r="R863" s="9"/>
      <c r="S863" s="13"/>
    </row>
    <row r="864">
      <c r="I864" s="9"/>
      <c r="J864" s="9"/>
      <c r="K864" s="9"/>
      <c r="L864" s="9"/>
      <c r="M864" s="9"/>
      <c r="N864" s="13"/>
      <c r="O864" s="13"/>
      <c r="P864" s="13"/>
      <c r="Q864" s="13"/>
      <c r="R864" s="9"/>
      <c r="S864" s="13"/>
    </row>
    <row r="865">
      <c r="I865" s="9"/>
      <c r="J865" s="9"/>
      <c r="K865" s="9"/>
      <c r="L865" s="9"/>
      <c r="M865" s="9"/>
      <c r="N865" s="13"/>
      <c r="O865" s="13"/>
      <c r="P865" s="13"/>
      <c r="Q865" s="13"/>
      <c r="R865" s="9"/>
      <c r="S865" s="13"/>
    </row>
    <row r="866">
      <c r="I866" s="9"/>
      <c r="J866" s="9"/>
      <c r="K866" s="9"/>
      <c r="L866" s="9"/>
      <c r="M866" s="9"/>
      <c r="N866" s="13"/>
      <c r="O866" s="13"/>
      <c r="P866" s="13"/>
      <c r="Q866" s="13"/>
      <c r="R866" s="9"/>
      <c r="S866" s="13"/>
    </row>
    <row r="867">
      <c r="I867" s="9"/>
      <c r="J867" s="9"/>
      <c r="K867" s="9"/>
      <c r="L867" s="9"/>
      <c r="M867" s="9"/>
      <c r="N867" s="13"/>
      <c r="O867" s="13"/>
      <c r="P867" s="13"/>
      <c r="Q867" s="13"/>
      <c r="R867" s="9"/>
      <c r="S867" s="13"/>
    </row>
    <row r="868">
      <c r="I868" s="9"/>
      <c r="J868" s="9"/>
      <c r="K868" s="9"/>
      <c r="L868" s="9"/>
      <c r="M868" s="9"/>
      <c r="N868" s="13"/>
      <c r="O868" s="13"/>
      <c r="P868" s="13"/>
      <c r="Q868" s="13"/>
      <c r="R868" s="9"/>
      <c r="S868" s="13"/>
    </row>
    <row r="869">
      <c r="I869" s="9"/>
      <c r="J869" s="9"/>
      <c r="K869" s="9"/>
      <c r="L869" s="9"/>
      <c r="M869" s="9"/>
      <c r="N869" s="13"/>
      <c r="O869" s="13"/>
      <c r="P869" s="13"/>
      <c r="Q869" s="13"/>
      <c r="R869" s="9"/>
      <c r="S869" s="13"/>
    </row>
    <row r="870">
      <c r="I870" s="9"/>
      <c r="J870" s="9"/>
      <c r="K870" s="9"/>
      <c r="L870" s="9"/>
      <c r="M870" s="9"/>
      <c r="N870" s="13"/>
      <c r="O870" s="13"/>
      <c r="P870" s="13"/>
      <c r="Q870" s="13"/>
      <c r="R870" s="9"/>
      <c r="S870" s="13"/>
    </row>
    <row r="871">
      <c r="I871" s="9"/>
      <c r="J871" s="9"/>
      <c r="K871" s="9"/>
      <c r="L871" s="9"/>
      <c r="M871" s="9"/>
      <c r="N871" s="13"/>
      <c r="O871" s="13"/>
      <c r="P871" s="13"/>
      <c r="Q871" s="13"/>
      <c r="R871" s="9"/>
      <c r="S871" s="13"/>
    </row>
    <row r="872">
      <c r="I872" s="9"/>
      <c r="J872" s="9"/>
      <c r="K872" s="9"/>
      <c r="L872" s="9"/>
      <c r="M872" s="9"/>
      <c r="N872" s="13"/>
      <c r="O872" s="13"/>
      <c r="P872" s="13"/>
      <c r="Q872" s="13"/>
      <c r="R872" s="9"/>
      <c r="S872" s="13"/>
    </row>
    <row r="873">
      <c r="I873" s="9"/>
      <c r="J873" s="9"/>
      <c r="K873" s="9"/>
      <c r="L873" s="9"/>
      <c r="M873" s="9"/>
      <c r="N873" s="13"/>
      <c r="O873" s="13"/>
      <c r="P873" s="13"/>
      <c r="Q873" s="13"/>
      <c r="R873" s="9"/>
      <c r="S873" s="13"/>
    </row>
    <row r="874">
      <c r="I874" s="9"/>
      <c r="J874" s="9"/>
      <c r="K874" s="9"/>
      <c r="L874" s="9"/>
      <c r="M874" s="9"/>
      <c r="N874" s="13"/>
      <c r="O874" s="13"/>
      <c r="P874" s="13"/>
      <c r="Q874" s="13"/>
      <c r="R874" s="9"/>
      <c r="S874" s="13"/>
    </row>
    <row r="875">
      <c r="I875" s="9"/>
      <c r="J875" s="9"/>
      <c r="K875" s="9"/>
      <c r="L875" s="9"/>
      <c r="M875" s="9"/>
      <c r="N875" s="13"/>
      <c r="O875" s="13"/>
      <c r="P875" s="13"/>
      <c r="Q875" s="13"/>
      <c r="R875" s="9"/>
      <c r="S875" s="13"/>
    </row>
    <row r="876">
      <c r="I876" s="9"/>
      <c r="J876" s="9"/>
      <c r="K876" s="9"/>
      <c r="L876" s="9"/>
      <c r="M876" s="9"/>
      <c r="N876" s="13"/>
      <c r="O876" s="13"/>
      <c r="P876" s="13"/>
      <c r="Q876" s="13"/>
      <c r="R876" s="9"/>
      <c r="S876" s="13"/>
    </row>
    <row r="877">
      <c r="I877" s="9"/>
      <c r="J877" s="9"/>
      <c r="K877" s="9"/>
      <c r="L877" s="9"/>
      <c r="M877" s="9"/>
      <c r="N877" s="13"/>
      <c r="O877" s="13"/>
      <c r="P877" s="13"/>
      <c r="Q877" s="13"/>
      <c r="R877" s="9"/>
      <c r="S877" s="13"/>
    </row>
    <row r="878">
      <c r="I878" s="9"/>
      <c r="J878" s="9"/>
      <c r="K878" s="9"/>
      <c r="L878" s="9"/>
      <c r="M878" s="9"/>
      <c r="N878" s="13"/>
      <c r="O878" s="13"/>
      <c r="P878" s="13"/>
      <c r="Q878" s="13"/>
      <c r="R878" s="9"/>
      <c r="S878" s="13"/>
    </row>
    <row r="879">
      <c r="I879" s="9"/>
      <c r="J879" s="9"/>
      <c r="K879" s="9"/>
      <c r="L879" s="9"/>
      <c r="M879" s="9"/>
      <c r="N879" s="13"/>
      <c r="O879" s="13"/>
      <c r="P879" s="13"/>
      <c r="Q879" s="13"/>
      <c r="R879" s="9"/>
      <c r="S879" s="13"/>
    </row>
    <row r="880">
      <c r="I880" s="9"/>
      <c r="J880" s="9"/>
      <c r="K880" s="9"/>
      <c r="L880" s="9"/>
      <c r="M880" s="9"/>
      <c r="N880" s="13"/>
      <c r="O880" s="13"/>
      <c r="P880" s="13"/>
      <c r="Q880" s="13"/>
      <c r="R880" s="9"/>
      <c r="S880" s="13"/>
    </row>
    <row r="881">
      <c r="I881" s="9"/>
      <c r="J881" s="9"/>
      <c r="K881" s="9"/>
      <c r="L881" s="9"/>
      <c r="M881" s="9"/>
      <c r="N881" s="13"/>
      <c r="O881" s="13"/>
      <c r="P881" s="13"/>
      <c r="Q881" s="13"/>
      <c r="R881" s="9"/>
      <c r="S881" s="13"/>
    </row>
    <row r="882">
      <c r="I882" s="9"/>
      <c r="J882" s="9"/>
      <c r="K882" s="9"/>
      <c r="L882" s="9"/>
      <c r="M882" s="9"/>
      <c r="N882" s="13"/>
      <c r="O882" s="13"/>
      <c r="P882" s="13"/>
      <c r="Q882" s="13"/>
      <c r="R882" s="9"/>
      <c r="S882" s="13"/>
    </row>
    <row r="883">
      <c r="I883" s="9"/>
      <c r="J883" s="9"/>
      <c r="K883" s="9"/>
      <c r="L883" s="9"/>
      <c r="M883" s="9"/>
      <c r="N883" s="13"/>
      <c r="O883" s="13"/>
      <c r="P883" s="13"/>
      <c r="Q883" s="13"/>
      <c r="R883" s="9"/>
      <c r="S883" s="13"/>
    </row>
    <row r="884">
      <c r="I884" s="9"/>
      <c r="J884" s="9"/>
      <c r="K884" s="9"/>
      <c r="L884" s="9"/>
      <c r="M884" s="9"/>
      <c r="N884" s="13"/>
      <c r="O884" s="13"/>
      <c r="P884" s="13"/>
      <c r="Q884" s="13"/>
      <c r="R884" s="9"/>
      <c r="S884" s="13"/>
    </row>
    <row r="885">
      <c r="I885" s="9"/>
      <c r="J885" s="9"/>
      <c r="K885" s="9"/>
      <c r="L885" s="9"/>
      <c r="M885" s="9"/>
      <c r="N885" s="13"/>
      <c r="O885" s="13"/>
      <c r="P885" s="13"/>
      <c r="Q885" s="13"/>
      <c r="R885" s="9"/>
      <c r="S885" s="13"/>
    </row>
    <row r="886">
      <c r="I886" s="9"/>
      <c r="J886" s="9"/>
      <c r="K886" s="9"/>
      <c r="L886" s="9"/>
      <c r="M886" s="9"/>
      <c r="N886" s="13"/>
      <c r="O886" s="13"/>
      <c r="P886" s="13"/>
      <c r="Q886" s="13"/>
      <c r="R886" s="9"/>
      <c r="S886" s="13"/>
    </row>
    <row r="887">
      <c r="I887" s="9"/>
      <c r="J887" s="9"/>
      <c r="K887" s="9"/>
      <c r="L887" s="9"/>
      <c r="M887" s="9"/>
      <c r="N887" s="13"/>
      <c r="O887" s="13"/>
      <c r="P887" s="13"/>
      <c r="Q887" s="13"/>
      <c r="R887" s="9"/>
      <c r="S887" s="13"/>
    </row>
    <row r="888">
      <c r="I888" s="9"/>
      <c r="J888" s="9"/>
      <c r="K888" s="9"/>
      <c r="L888" s="9"/>
      <c r="M888" s="9"/>
      <c r="N888" s="13"/>
      <c r="O888" s="13"/>
      <c r="P888" s="13"/>
      <c r="Q888" s="13"/>
      <c r="R888" s="9"/>
      <c r="S888" s="13"/>
    </row>
    <row r="889">
      <c r="I889" s="9"/>
      <c r="J889" s="9"/>
      <c r="K889" s="9"/>
      <c r="L889" s="9"/>
      <c r="M889" s="9"/>
      <c r="N889" s="13"/>
      <c r="O889" s="13"/>
      <c r="P889" s="13"/>
      <c r="Q889" s="13"/>
      <c r="R889" s="9"/>
      <c r="S889" s="13"/>
    </row>
    <row r="890">
      <c r="I890" s="9"/>
      <c r="J890" s="9"/>
      <c r="K890" s="9"/>
      <c r="L890" s="9"/>
      <c r="M890" s="9"/>
      <c r="N890" s="13"/>
      <c r="O890" s="13"/>
      <c r="P890" s="13"/>
      <c r="Q890" s="13"/>
      <c r="R890" s="9"/>
      <c r="S890" s="13"/>
    </row>
    <row r="891">
      <c r="I891" s="9"/>
      <c r="J891" s="9"/>
      <c r="K891" s="9"/>
      <c r="L891" s="9"/>
      <c r="M891" s="9"/>
      <c r="N891" s="13"/>
      <c r="O891" s="13"/>
      <c r="P891" s="13"/>
      <c r="Q891" s="13"/>
      <c r="R891" s="9"/>
      <c r="S891" s="13"/>
    </row>
    <row r="892">
      <c r="I892" s="9"/>
      <c r="J892" s="9"/>
      <c r="K892" s="9"/>
      <c r="L892" s="9"/>
      <c r="M892" s="9"/>
      <c r="N892" s="13"/>
      <c r="O892" s="13"/>
      <c r="P892" s="13"/>
      <c r="Q892" s="13"/>
      <c r="R892" s="9"/>
      <c r="S892" s="13"/>
    </row>
    <row r="893">
      <c r="I893" s="9"/>
      <c r="J893" s="9"/>
      <c r="K893" s="9"/>
      <c r="L893" s="9"/>
      <c r="M893" s="9"/>
      <c r="N893" s="13"/>
      <c r="O893" s="13"/>
      <c r="P893" s="13"/>
      <c r="Q893" s="13"/>
      <c r="R893" s="9"/>
      <c r="S893" s="13"/>
    </row>
    <row r="894">
      <c r="I894" s="9"/>
      <c r="J894" s="9"/>
      <c r="K894" s="9"/>
      <c r="L894" s="9"/>
      <c r="M894" s="9"/>
      <c r="N894" s="13"/>
      <c r="O894" s="13"/>
      <c r="P894" s="13"/>
      <c r="Q894" s="13"/>
      <c r="R894" s="9"/>
      <c r="S894" s="13"/>
    </row>
    <row r="895">
      <c r="I895" s="9"/>
      <c r="J895" s="9"/>
      <c r="K895" s="9"/>
      <c r="L895" s="9"/>
      <c r="M895" s="9"/>
      <c r="N895" s="13"/>
      <c r="O895" s="13"/>
      <c r="P895" s="13"/>
      <c r="Q895" s="13"/>
      <c r="R895" s="9"/>
      <c r="S895" s="13"/>
    </row>
    <row r="896">
      <c r="I896" s="9"/>
      <c r="J896" s="9"/>
      <c r="K896" s="9"/>
      <c r="L896" s="9"/>
      <c r="M896" s="9"/>
      <c r="N896" s="13"/>
      <c r="O896" s="13"/>
      <c r="P896" s="13"/>
      <c r="Q896" s="13"/>
      <c r="R896" s="9"/>
      <c r="S896" s="13"/>
    </row>
    <row r="897">
      <c r="I897" s="9"/>
      <c r="J897" s="9"/>
      <c r="K897" s="9"/>
      <c r="L897" s="9"/>
      <c r="M897" s="9"/>
      <c r="N897" s="13"/>
      <c r="O897" s="13"/>
      <c r="P897" s="13"/>
      <c r="Q897" s="13"/>
      <c r="R897" s="9"/>
      <c r="S897" s="13"/>
    </row>
    <row r="898">
      <c r="I898" s="9"/>
      <c r="J898" s="9"/>
      <c r="K898" s="9"/>
      <c r="L898" s="9"/>
      <c r="M898" s="9"/>
      <c r="N898" s="13"/>
      <c r="O898" s="13"/>
      <c r="P898" s="13"/>
      <c r="Q898" s="13"/>
      <c r="R898" s="9"/>
      <c r="S898" s="13"/>
    </row>
    <row r="899">
      <c r="I899" s="9"/>
      <c r="J899" s="9"/>
      <c r="K899" s="9"/>
      <c r="L899" s="9"/>
      <c r="M899" s="9"/>
      <c r="N899" s="13"/>
      <c r="O899" s="13"/>
      <c r="P899" s="13"/>
      <c r="Q899" s="13"/>
      <c r="R899" s="9"/>
      <c r="S899" s="13"/>
    </row>
    <row r="900">
      <c r="I900" s="9"/>
      <c r="J900" s="9"/>
      <c r="K900" s="9"/>
      <c r="L900" s="9"/>
      <c r="M900" s="9"/>
      <c r="N900" s="13"/>
      <c r="O900" s="13"/>
      <c r="P900" s="13"/>
      <c r="Q900" s="13"/>
      <c r="R900" s="9"/>
      <c r="S900" s="13"/>
    </row>
    <row r="901">
      <c r="I901" s="9"/>
      <c r="J901" s="9"/>
      <c r="K901" s="9"/>
      <c r="L901" s="9"/>
      <c r="M901" s="9"/>
      <c r="N901" s="13"/>
      <c r="O901" s="13"/>
      <c r="P901" s="13"/>
      <c r="Q901" s="13"/>
      <c r="R901" s="9"/>
      <c r="S901" s="13"/>
    </row>
    <row r="902">
      <c r="I902" s="9"/>
      <c r="J902" s="9"/>
      <c r="K902" s="9"/>
      <c r="L902" s="9"/>
      <c r="M902" s="9"/>
      <c r="N902" s="13"/>
      <c r="O902" s="13"/>
      <c r="P902" s="13"/>
      <c r="Q902" s="13"/>
      <c r="R902" s="9"/>
      <c r="S902" s="13"/>
    </row>
    <row r="903">
      <c r="I903" s="9"/>
      <c r="J903" s="9"/>
      <c r="K903" s="9"/>
      <c r="L903" s="9"/>
      <c r="M903" s="9"/>
      <c r="N903" s="13"/>
      <c r="O903" s="13"/>
      <c r="P903" s="13"/>
      <c r="Q903" s="13"/>
      <c r="R903" s="9"/>
      <c r="S903" s="13"/>
    </row>
    <row r="904">
      <c r="I904" s="9"/>
      <c r="J904" s="9"/>
      <c r="K904" s="9"/>
      <c r="L904" s="9"/>
      <c r="M904" s="9"/>
      <c r="N904" s="13"/>
      <c r="O904" s="13"/>
      <c r="P904" s="13"/>
      <c r="Q904" s="13"/>
      <c r="R904" s="9"/>
      <c r="S904" s="13"/>
    </row>
    <row r="905">
      <c r="I905" s="9"/>
      <c r="J905" s="9"/>
      <c r="K905" s="9"/>
      <c r="L905" s="9"/>
      <c r="M905" s="9"/>
      <c r="N905" s="13"/>
      <c r="O905" s="13"/>
      <c r="P905" s="13"/>
      <c r="Q905" s="13"/>
      <c r="R905" s="9"/>
      <c r="S905" s="13"/>
    </row>
    <row r="906">
      <c r="I906" s="9"/>
      <c r="J906" s="9"/>
      <c r="K906" s="9"/>
      <c r="L906" s="9"/>
      <c r="M906" s="9"/>
      <c r="N906" s="13"/>
      <c r="O906" s="13"/>
      <c r="P906" s="13"/>
      <c r="Q906" s="13"/>
      <c r="R906" s="9"/>
      <c r="S906" s="13"/>
    </row>
    <row r="907">
      <c r="I907" s="9"/>
      <c r="J907" s="9"/>
      <c r="K907" s="9"/>
      <c r="L907" s="9"/>
      <c r="M907" s="9"/>
      <c r="N907" s="13"/>
      <c r="O907" s="13"/>
      <c r="P907" s="13"/>
      <c r="Q907" s="13"/>
      <c r="R907" s="9"/>
      <c r="S907" s="13"/>
    </row>
    <row r="908">
      <c r="I908" s="9"/>
      <c r="J908" s="9"/>
      <c r="K908" s="9"/>
      <c r="L908" s="9"/>
      <c r="M908" s="9"/>
      <c r="N908" s="13"/>
      <c r="O908" s="13"/>
      <c r="P908" s="13"/>
      <c r="Q908" s="13"/>
      <c r="R908" s="9"/>
      <c r="S908" s="13"/>
    </row>
    <row r="909">
      <c r="I909" s="9"/>
      <c r="J909" s="9"/>
      <c r="K909" s="9"/>
      <c r="L909" s="9"/>
      <c r="M909" s="9"/>
      <c r="N909" s="13"/>
      <c r="O909" s="13"/>
      <c r="P909" s="13"/>
      <c r="Q909" s="13"/>
      <c r="R909" s="9"/>
      <c r="S909" s="13"/>
    </row>
    <row r="910">
      <c r="I910" s="9"/>
      <c r="J910" s="9"/>
      <c r="K910" s="9"/>
      <c r="L910" s="9"/>
      <c r="M910" s="9"/>
      <c r="N910" s="13"/>
      <c r="O910" s="13"/>
      <c r="P910" s="13"/>
      <c r="Q910" s="13"/>
      <c r="R910" s="9"/>
      <c r="S910" s="13"/>
    </row>
    <row r="911">
      <c r="I911" s="9"/>
      <c r="J911" s="9"/>
      <c r="K911" s="9"/>
      <c r="L911" s="9"/>
      <c r="M911" s="9"/>
      <c r="N911" s="13"/>
      <c r="O911" s="13"/>
      <c r="P911" s="13"/>
      <c r="Q911" s="13"/>
      <c r="R911" s="9"/>
      <c r="S911" s="13"/>
    </row>
    <row r="912">
      <c r="I912" s="9"/>
      <c r="J912" s="9"/>
      <c r="K912" s="9"/>
      <c r="L912" s="9"/>
      <c r="M912" s="9"/>
      <c r="N912" s="13"/>
      <c r="O912" s="13"/>
      <c r="P912" s="13"/>
      <c r="Q912" s="13"/>
      <c r="R912" s="9"/>
      <c r="S912" s="13"/>
    </row>
    <row r="913">
      <c r="I913" s="9"/>
      <c r="J913" s="9"/>
      <c r="K913" s="9"/>
      <c r="L913" s="9"/>
      <c r="M913" s="9"/>
      <c r="N913" s="13"/>
      <c r="O913" s="13"/>
      <c r="P913" s="13"/>
      <c r="Q913" s="13"/>
      <c r="R913" s="9"/>
      <c r="S913" s="13"/>
    </row>
    <row r="914">
      <c r="I914" s="9"/>
      <c r="J914" s="9"/>
      <c r="K914" s="9"/>
      <c r="L914" s="9"/>
      <c r="M914" s="9"/>
      <c r="N914" s="13"/>
      <c r="O914" s="13"/>
      <c r="P914" s="13"/>
      <c r="Q914" s="13"/>
      <c r="R914" s="9"/>
      <c r="S914" s="13"/>
    </row>
    <row r="915">
      <c r="I915" s="9"/>
      <c r="J915" s="9"/>
      <c r="K915" s="9"/>
      <c r="L915" s="9"/>
      <c r="M915" s="9"/>
      <c r="N915" s="13"/>
      <c r="O915" s="13"/>
      <c r="P915" s="13"/>
      <c r="Q915" s="13"/>
      <c r="R915" s="9"/>
      <c r="S915" s="13"/>
    </row>
    <row r="916">
      <c r="I916" s="9"/>
      <c r="J916" s="9"/>
      <c r="K916" s="9"/>
      <c r="L916" s="9"/>
      <c r="M916" s="9"/>
      <c r="N916" s="13"/>
      <c r="O916" s="13"/>
      <c r="P916" s="13"/>
      <c r="Q916" s="13"/>
      <c r="R916" s="9"/>
      <c r="S916" s="13"/>
    </row>
    <row r="917">
      <c r="I917" s="9"/>
      <c r="J917" s="9"/>
      <c r="K917" s="9"/>
      <c r="L917" s="9"/>
      <c r="M917" s="9"/>
      <c r="N917" s="13"/>
      <c r="O917" s="13"/>
      <c r="P917" s="13"/>
      <c r="Q917" s="13"/>
      <c r="R917" s="9"/>
      <c r="S917" s="13"/>
    </row>
    <row r="918">
      <c r="I918" s="9"/>
      <c r="J918" s="9"/>
      <c r="K918" s="9"/>
      <c r="L918" s="9"/>
      <c r="M918" s="9"/>
      <c r="N918" s="13"/>
      <c r="O918" s="13"/>
      <c r="P918" s="13"/>
      <c r="Q918" s="13"/>
      <c r="R918" s="9"/>
      <c r="S918" s="13"/>
    </row>
    <row r="919">
      <c r="I919" s="9"/>
      <c r="J919" s="9"/>
      <c r="K919" s="9"/>
      <c r="L919" s="9"/>
      <c r="M919" s="9"/>
      <c r="N919" s="13"/>
      <c r="O919" s="13"/>
      <c r="P919" s="13"/>
      <c r="Q919" s="13"/>
      <c r="R919" s="9"/>
      <c r="S919" s="13"/>
    </row>
    <row r="920">
      <c r="I920" s="9"/>
      <c r="J920" s="9"/>
      <c r="K920" s="9"/>
      <c r="L920" s="9"/>
      <c r="M920" s="9"/>
      <c r="N920" s="13"/>
      <c r="O920" s="13"/>
      <c r="P920" s="13"/>
      <c r="Q920" s="13"/>
      <c r="R920" s="9"/>
      <c r="S920" s="13"/>
    </row>
    <row r="921">
      <c r="I921" s="9"/>
      <c r="J921" s="9"/>
      <c r="K921" s="9"/>
      <c r="L921" s="9"/>
      <c r="M921" s="9"/>
      <c r="N921" s="13"/>
      <c r="O921" s="13"/>
      <c r="P921" s="13"/>
      <c r="Q921" s="13"/>
      <c r="R921" s="9"/>
      <c r="S921" s="13"/>
    </row>
    <row r="922">
      <c r="I922" s="9"/>
      <c r="J922" s="9"/>
      <c r="K922" s="9"/>
      <c r="L922" s="9"/>
      <c r="M922" s="9"/>
      <c r="N922" s="13"/>
      <c r="O922" s="13"/>
      <c r="P922" s="13"/>
      <c r="Q922" s="13"/>
      <c r="R922" s="9"/>
      <c r="S922" s="13"/>
    </row>
    <row r="923">
      <c r="I923" s="9"/>
      <c r="J923" s="9"/>
      <c r="K923" s="9"/>
      <c r="L923" s="9"/>
      <c r="M923" s="9"/>
      <c r="N923" s="13"/>
      <c r="O923" s="13"/>
      <c r="P923" s="13"/>
      <c r="Q923" s="13"/>
      <c r="R923" s="9"/>
      <c r="S923" s="13"/>
    </row>
    <row r="924">
      <c r="I924" s="9"/>
      <c r="J924" s="9"/>
      <c r="K924" s="9"/>
      <c r="L924" s="9"/>
      <c r="M924" s="9"/>
      <c r="N924" s="13"/>
      <c r="O924" s="13"/>
      <c r="P924" s="13"/>
      <c r="Q924" s="13"/>
      <c r="R924" s="9"/>
      <c r="S924" s="13"/>
    </row>
    <row r="925">
      <c r="I925" s="9"/>
      <c r="J925" s="9"/>
      <c r="K925" s="9"/>
      <c r="L925" s="9"/>
      <c r="M925" s="9"/>
      <c r="N925" s="13"/>
      <c r="O925" s="13"/>
      <c r="P925" s="13"/>
      <c r="Q925" s="13"/>
      <c r="R925" s="9"/>
      <c r="S925" s="13"/>
    </row>
    <row r="926">
      <c r="I926" s="9"/>
      <c r="J926" s="9"/>
      <c r="K926" s="9"/>
      <c r="L926" s="9"/>
      <c r="M926" s="9"/>
      <c r="N926" s="13"/>
      <c r="O926" s="13"/>
      <c r="P926" s="13"/>
      <c r="Q926" s="13"/>
      <c r="R926" s="9"/>
      <c r="S926" s="13"/>
    </row>
    <row r="927">
      <c r="I927" s="9"/>
      <c r="J927" s="9"/>
      <c r="K927" s="9"/>
      <c r="L927" s="9"/>
      <c r="M927" s="9"/>
      <c r="N927" s="13"/>
      <c r="O927" s="13"/>
      <c r="P927" s="13"/>
      <c r="Q927" s="13"/>
      <c r="R927" s="9"/>
      <c r="S927" s="13"/>
    </row>
    <row r="928">
      <c r="I928" s="9"/>
      <c r="J928" s="9"/>
      <c r="K928" s="9"/>
      <c r="L928" s="9"/>
      <c r="M928" s="9"/>
      <c r="N928" s="13"/>
      <c r="O928" s="13"/>
      <c r="P928" s="13"/>
      <c r="Q928" s="13"/>
      <c r="R928" s="9"/>
      <c r="S928" s="13"/>
    </row>
    <row r="929">
      <c r="I929" s="9"/>
      <c r="J929" s="9"/>
      <c r="K929" s="9"/>
      <c r="L929" s="9"/>
      <c r="M929" s="9"/>
      <c r="N929" s="13"/>
      <c r="O929" s="13"/>
      <c r="P929" s="13"/>
      <c r="Q929" s="13"/>
      <c r="R929" s="9"/>
      <c r="S929" s="13"/>
    </row>
    <row r="930">
      <c r="I930" s="9"/>
      <c r="J930" s="9"/>
      <c r="K930" s="9"/>
      <c r="L930" s="9"/>
      <c r="M930" s="9"/>
      <c r="N930" s="13"/>
      <c r="O930" s="13"/>
      <c r="P930" s="13"/>
      <c r="Q930" s="13"/>
      <c r="R930" s="9"/>
      <c r="S930" s="13"/>
    </row>
    <row r="931">
      <c r="I931" s="9"/>
      <c r="J931" s="9"/>
      <c r="K931" s="9"/>
      <c r="L931" s="9"/>
      <c r="M931" s="9"/>
      <c r="N931" s="13"/>
      <c r="O931" s="13"/>
      <c r="P931" s="13"/>
      <c r="Q931" s="13"/>
      <c r="R931" s="9"/>
      <c r="S931" s="13"/>
    </row>
    <row r="932">
      <c r="I932" s="9"/>
      <c r="J932" s="9"/>
      <c r="K932" s="9"/>
      <c r="L932" s="9"/>
      <c r="M932" s="9"/>
      <c r="N932" s="13"/>
      <c r="O932" s="13"/>
      <c r="P932" s="13"/>
      <c r="Q932" s="13"/>
      <c r="R932" s="9"/>
      <c r="S932" s="13"/>
    </row>
    <row r="933">
      <c r="I933" s="9"/>
      <c r="J933" s="9"/>
      <c r="K933" s="9"/>
      <c r="L933" s="9"/>
      <c r="M933" s="9"/>
      <c r="N933" s="13"/>
      <c r="O933" s="13"/>
      <c r="P933" s="13"/>
      <c r="Q933" s="13"/>
      <c r="R933" s="9"/>
      <c r="S933" s="13"/>
    </row>
    <row r="934">
      <c r="I934" s="9"/>
      <c r="J934" s="9"/>
      <c r="K934" s="9"/>
      <c r="L934" s="9"/>
      <c r="M934" s="9"/>
      <c r="N934" s="13"/>
      <c r="O934" s="13"/>
      <c r="P934" s="13"/>
      <c r="Q934" s="13"/>
      <c r="R934" s="9"/>
      <c r="S934" s="13"/>
    </row>
    <row r="935">
      <c r="I935" s="9"/>
      <c r="J935" s="9"/>
      <c r="K935" s="9"/>
      <c r="L935" s="9"/>
      <c r="M935" s="9"/>
      <c r="N935" s="13"/>
      <c r="O935" s="13"/>
      <c r="P935" s="13"/>
      <c r="Q935" s="13"/>
      <c r="R935" s="9"/>
      <c r="S935" s="13"/>
    </row>
    <row r="936">
      <c r="I936" s="9"/>
      <c r="J936" s="9"/>
      <c r="K936" s="9"/>
      <c r="L936" s="9"/>
      <c r="M936" s="9"/>
      <c r="N936" s="13"/>
      <c r="O936" s="13"/>
      <c r="P936" s="13"/>
      <c r="Q936" s="13"/>
      <c r="R936" s="9"/>
      <c r="S936" s="13"/>
    </row>
    <row r="937">
      <c r="I937" s="9"/>
      <c r="J937" s="9"/>
      <c r="K937" s="9"/>
      <c r="L937" s="9"/>
      <c r="M937" s="9"/>
      <c r="N937" s="13"/>
      <c r="O937" s="13"/>
      <c r="P937" s="13"/>
      <c r="Q937" s="13"/>
      <c r="R937" s="9"/>
      <c r="S937" s="13"/>
    </row>
    <row r="938">
      <c r="I938" s="9"/>
      <c r="J938" s="9"/>
      <c r="K938" s="9"/>
      <c r="L938" s="9"/>
      <c r="M938" s="9"/>
      <c r="N938" s="13"/>
      <c r="O938" s="13"/>
      <c r="P938" s="13"/>
      <c r="Q938" s="13"/>
      <c r="R938" s="9"/>
      <c r="S938" s="13"/>
    </row>
    <row r="939">
      <c r="I939" s="9"/>
      <c r="J939" s="9"/>
      <c r="K939" s="9"/>
      <c r="L939" s="9"/>
      <c r="M939" s="9"/>
      <c r="N939" s="13"/>
      <c r="O939" s="13"/>
      <c r="P939" s="13"/>
      <c r="Q939" s="13"/>
      <c r="R939" s="9"/>
      <c r="S939" s="13"/>
    </row>
    <row r="940">
      <c r="I940" s="9"/>
      <c r="J940" s="9"/>
      <c r="K940" s="9"/>
      <c r="L940" s="9"/>
      <c r="M940" s="9"/>
      <c r="N940" s="13"/>
      <c r="O940" s="13"/>
      <c r="P940" s="13"/>
      <c r="Q940" s="13"/>
      <c r="R940" s="9"/>
      <c r="S940" s="13"/>
    </row>
    <row r="941">
      <c r="I941" s="9"/>
      <c r="J941" s="9"/>
      <c r="K941" s="9"/>
      <c r="L941" s="9"/>
      <c r="M941" s="9"/>
      <c r="N941" s="13"/>
      <c r="O941" s="13"/>
      <c r="P941" s="13"/>
      <c r="Q941" s="13"/>
      <c r="R941" s="9"/>
      <c r="S941" s="13"/>
    </row>
    <row r="942">
      <c r="I942" s="9"/>
      <c r="J942" s="9"/>
      <c r="K942" s="9"/>
      <c r="L942" s="9"/>
      <c r="M942" s="9"/>
      <c r="N942" s="13"/>
      <c r="O942" s="13"/>
      <c r="P942" s="13"/>
      <c r="Q942" s="13"/>
      <c r="R942" s="9"/>
      <c r="S942" s="13"/>
    </row>
    <row r="943">
      <c r="I943" s="9"/>
      <c r="J943" s="9"/>
      <c r="K943" s="9"/>
      <c r="L943" s="9"/>
      <c r="M943" s="9"/>
      <c r="N943" s="13"/>
      <c r="O943" s="13"/>
      <c r="P943" s="13"/>
      <c r="Q943" s="13"/>
      <c r="R943" s="9"/>
      <c r="S943" s="13"/>
    </row>
    <row r="944">
      <c r="I944" s="9"/>
      <c r="J944" s="9"/>
      <c r="K944" s="9"/>
      <c r="L944" s="9"/>
      <c r="M944" s="9"/>
      <c r="N944" s="13"/>
      <c r="O944" s="13"/>
      <c r="P944" s="13"/>
      <c r="Q944" s="13"/>
      <c r="R944" s="9"/>
      <c r="S944" s="13"/>
    </row>
    <row r="945">
      <c r="I945" s="9"/>
      <c r="J945" s="9"/>
      <c r="K945" s="9"/>
      <c r="L945" s="9"/>
      <c r="M945" s="9"/>
      <c r="N945" s="13"/>
      <c r="O945" s="13"/>
      <c r="P945" s="13"/>
      <c r="Q945" s="13"/>
      <c r="R945" s="9"/>
      <c r="S945" s="13"/>
    </row>
    <row r="946">
      <c r="I946" s="9"/>
      <c r="J946" s="9"/>
      <c r="K946" s="9"/>
      <c r="L946" s="9"/>
      <c r="M946" s="9"/>
      <c r="N946" s="13"/>
      <c r="O946" s="13"/>
      <c r="P946" s="13"/>
      <c r="Q946" s="13"/>
      <c r="R946" s="9"/>
      <c r="S946" s="13"/>
    </row>
    <row r="947">
      <c r="I947" s="9"/>
      <c r="J947" s="9"/>
      <c r="K947" s="9"/>
      <c r="L947" s="9"/>
      <c r="M947" s="9"/>
      <c r="N947" s="13"/>
      <c r="O947" s="13"/>
      <c r="P947" s="13"/>
      <c r="Q947" s="13"/>
      <c r="R947" s="9"/>
      <c r="S947" s="13"/>
    </row>
    <row r="948">
      <c r="I948" s="9"/>
      <c r="J948" s="9"/>
      <c r="K948" s="9"/>
      <c r="L948" s="9"/>
      <c r="M948" s="9"/>
      <c r="N948" s="13"/>
      <c r="O948" s="13"/>
      <c r="P948" s="13"/>
      <c r="Q948" s="13"/>
      <c r="R948" s="9"/>
      <c r="S948" s="13"/>
    </row>
    <row r="949">
      <c r="I949" s="9"/>
      <c r="J949" s="9"/>
      <c r="K949" s="9"/>
      <c r="L949" s="9"/>
      <c r="M949" s="9"/>
      <c r="N949" s="13"/>
      <c r="O949" s="13"/>
      <c r="P949" s="13"/>
      <c r="Q949" s="13"/>
      <c r="R949" s="9"/>
      <c r="S949" s="13"/>
    </row>
    <row r="950">
      <c r="I950" s="9"/>
      <c r="J950" s="9"/>
      <c r="K950" s="9"/>
      <c r="L950" s="9"/>
      <c r="M950" s="9"/>
      <c r="N950" s="13"/>
      <c r="O950" s="13"/>
      <c r="P950" s="13"/>
      <c r="Q950" s="13"/>
      <c r="R950" s="9"/>
      <c r="S950" s="13"/>
    </row>
    <row r="951">
      <c r="I951" s="9"/>
      <c r="J951" s="9"/>
      <c r="K951" s="9"/>
      <c r="L951" s="9"/>
      <c r="M951" s="9"/>
      <c r="N951" s="13"/>
      <c r="O951" s="13"/>
      <c r="P951" s="13"/>
      <c r="Q951" s="13"/>
      <c r="R951" s="9"/>
      <c r="S951" s="13"/>
    </row>
    <row r="952">
      <c r="I952" s="9"/>
      <c r="J952" s="9"/>
      <c r="K952" s="9"/>
      <c r="L952" s="9"/>
      <c r="M952" s="9"/>
      <c r="N952" s="13"/>
      <c r="O952" s="13"/>
      <c r="P952" s="13"/>
      <c r="Q952" s="13"/>
      <c r="R952" s="9"/>
      <c r="S952" s="13"/>
    </row>
    <row r="953">
      <c r="I953" s="9"/>
      <c r="J953" s="9"/>
      <c r="K953" s="9"/>
      <c r="L953" s="9"/>
      <c r="M953" s="9"/>
      <c r="N953" s="13"/>
      <c r="O953" s="13"/>
      <c r="P953" s="13"/>
      <c r="Q953" s="13"/>
      <c r="R953" s="9"/>
      <c r="S953" s="13"/>
    </row>
    <row r="954">
      <c r="I954" s="9"/>
      <c r="J954" s="9"/>
      <c r="K954" s="9"/>
      <c r="L954" s="9"/>
      <c r="M954" s="9"/>
      <c r="N954" s="13"/>
      <c r="O954" s="13"/>
      <c r="P954" s="13"/>
      <c r="Q954" s="13"/>
      <c r="R954" s="9"/>
      <c r="S954" s="13"/>
    </row>
    <row r="955">
      <c r="I955" s="9"/>
      <c r="J955" s="9"/>
      <c r="K955" s="9"/>
      <c r="L955" s="9"/>
      <c r="M955" s="9"/>
      <c r="N955" s="13"/>
      <c r="O955" s="13"/>
      <c r="P955" s="13"/>
      <c r="Q955" s="13"/>
      <c r="R955" s="9"/>
      <c r="S955" s="13"/>
    </row>
    <row r="956">
      <c r="I956" s="9"/>
      <c r="J956" s="9"/>
      <c r="K956" s="9"/>
      <c r="L956" s="9"/>
      <c r="M956" s="9"/>
      <c r="N956" s="13"/>
      <c r="O956" s="13"/>
      <c r="P956" s="13"/>
      <c r="Q956" s="13"/>
      <c r="R956" s="9"/>
      <c r="S956" s="13"/>
    </row>
    <row r="957">
      <c r="I957" s="9"/>
      <c r="J957" s="9"/>
      <c r="K957" s="9"/>
      <c r="L957" s="9"/>
      <c r="M957" s="9"/>
      <c r="N957" s="13"/>
      <c r="O957" s="13"/>
      <c r="P957" s="13"/>
      <c r="Q957" s="13"/>
      <c r="R957" s="9"/>
      <c r="S957" s="13"/>
    </row>
    <row r="958">
      <c r="I958" s="9"/>
      <c r="J958" s="9"/>
      <c r="K958" s="9"/>
      <c r="L958" s="9"/>
      <c r="M958" s="9"/>
      <c r="N958" s="13"/>
      <c r="O958" s="13"/>
      <c r="P958" s="13"/>
      <c r="Q958" s="13"/>
      <c r="R958" s="9"/>
      <c r="S958" s="13"/>
    </row>
    <row r="959">
      <c r="I959" s="9"/>
      <c r="J959" s="9"/>
      <c r="K959" s="9"/>
      <c r="L959" s="9"/>
      <c r="M959" s="9"/>
      <c r="N959" s="13"/>
      <c r="O959" s="13"/>
      <c r="P959" s="13"/>
      <c r="Q959" s="13"/>
      <c r="R959" s="9"/>
      <c r="S959" s="13"/>
    </row>
    <row r="960">
      <c r="I960" s="9"/>
      <c r="J960" s="9"/>
      <c r="K960" s="9"/>
      <c r="L960" s="9"/>
      <c r="M960" s="9"/>
      <c r="N960" s="13"/>
      <c r="O960" s="13"/>
      <c r="P960" s="13"/>
      <c r="Q960" s="13"/>
      <c r="R960" s="9"/>
      <c r="S960" s="13"/>
    </row>
    <row r="961">
      <c r="I961" s="9"/>
      <c r="J961" s="9"/>
      <c r="K961" s="9"/>
      <c r="L961" s="9"/>
      <c r="M961" s="9"/>
      <c r="N961" s="13"/>
      <c r="O961" s="13"/>
      <c r="P961" s="13"/>
      <c r="Q961" s="13"/>
      <c r="R961" s="9"/>
      <c r="S961" s="13"/>
    </row>
    <row r="962">
      <c r="I962" s="9"/>
      <c r="J962" s="9"/>
      <c r="K962" s="9"/>
      <c r="L962" s="9"/>
      <c r="M962" s="9"/>
      <c r="N962" s="13"/>
      <c r="O962" s="13"/>
      <c r="P962" s="13"/>
      <c r="Q962" s="13"/>
      <c r="R962" s="9"/>
      <c r="S962" s="13"/>
    </row>
    <row r="963">
      <c r="I963" s="9"/>
      <c r="J963" s="9"/>
      <c r="K963" s="9"/>
      <c r="L963" s="9"/>
      <c r="M963" s="9"/>
      <c r="N963" s="13"/>
      <c r="O963" s="13"/>
      <c r="P963" s="13"/>
      <c r="Q963" s="13"/>
      <c r="R963" s="9"/>
      <c r="S963" s="13"/>
    </row>
    <row r="964">
      <c r="I964" s="9"/>
      <c r="J964" s="9"/>
      <c r="K964" s="9"/>
      <c r="L964" s="9"/>
      <c r="M964" s="9"/>
      <c r="N964" s="13"/>
      <c r="O964" s="13"/>
      <c r="P964" s="13"/>
      <c r="Q964" s="13"/>
      <c r="R964" s="9"/>
      <c r="S964" s="13"/>
    </row>
    <row r="965">
      <c r="I965" s="9"/>
      <c r="J965" s="9"/>
      <c r="K965" s="9"/>
      <c r="L965" s="9"/>
      <c r="M965" s="9"/>
      <c r="N965" s="13"/>
      <c r="O965" s="13"/>
      <c r="P965" s="13"/>
      <c r="Q965" s="13"/>
      <c r="R965" s="9"/>
      <c r="S965" s="13"/>
    </row>
    <row r="966">
      <c r="I966" s="9"/>
      <c r="J966" s="9"/>
      <c r="K966" s="9"/>
      <c r="L966" s="9"/>
      <c r="M966" s="9"/>
      <c r="N966" s="13"/>
      <c r="O966" s="13"/>
      <c r="P966" s="13"/>
      <c r="Q966" s="13"/>
      <c r="R966" s="9"/>
      <c r="S966" s="13"/>
    </row>
    <row r="967">
      <c r="I967" s="9"/>
      <c r="J967" s="9"/>
      <c r="K967" s="9"/>
      <c r="L967" s="9"/>
      <c r="M967" s="9"/>
      <c r="N967" s="13"/>
      <c r="O967" s="13"/>
      <c r="P967" s="13"/>
      <c r="Q967" s="13"/>
      <c r="R967" s="9"/>
      <c r="S967" s="13"/>
    </row>
    <row r="968">
      <c r="I968" s="9"/>
      <c r="J968" s="9"/>
      <c r="K968" s="9"/>
      <c r="L968" s="9"/>
      <c r="M968" s="9"/>
      <c r="N968" s="13"/>
      <c r="O968" s="13"/>
      <c r="P968" s="13"/>
      <c r="Q968" s="13"/>
      <c r="R968" s="9"/>
      <c r="S968" s="13"/>
    </row>
    <row r="969">
      <c r="I969" s="9"/>
      <c r="J969" s="9"/>
      <c r="K969" s="9"/>
      <c r="L969" s="9"/>
      <c r="M969" s="9"/>
      <c r="N969" s="13"/>
      <c r="O969" s="13"/>
      <c r="P969" s="13"/>
      <c r="Q969" s="13"/>
      <c r="R969" s="9"/>
      <c r="S969" s="13"/>
    </row>
    <row r="970">
      <c r="I970" s="9"/>
      <c r="J970" s="9"/>
      <c r="K970" s="9"/>
      <c r="L970" s="9"/>
      <c r="M970" s="9"/>
      <c r="N970" s="13"/>
      <c r="O970" s="13"/>
      <c r="P970" s="13"/>
      <c r="Q970" s="13"/>
      <c r="R970" s="9"/>
      <c r="S970" s="13"/>
    </row>
    <row r="971">
      <c r="I971" s="9"/>
      <c r="J971" s="9"/>
      <c r="K971" s="9"/>
      <c r="L971" s="9"/>
      <c r="M971" s="9"/>
      <c r="N971" s="13"/>
      <c r="O971" s="13"/>
      <c r="P971" s="13"/>
      <c r="Q971" s="13"/>
      <c r="R971" s="9"/>
      <c r="S971" s="13"/>
    </row>
    <row r="972">
      <c r="I972" s="9"/>
      <c r="J972" s="9"/>
      <c r="K972" s="9"/>
      <c r="L972" s="9"/>
      <c r="M972" s="9"/>
      <c r="N972" s="13"/>
      <c r="O972" s="13"/>
      <c r="P972" s="13"/>
      <c r="Q972" s="13"/>
      <c r="R972" s="9"/>
      <c r="S972" s="13"/>
    </row>
    <row r="973">
      <c r="I973" s="9"/>
      <c r="J973" s="9"/>
      <c r="K973" s="9"/>
      <c r="L973" s="9"/>
      <c r="M973" s="9"/>
      <c r="N973" s="13"/>
      <c r="O973" s="13"/>
      <c r="P973" s="13"/>
      <c r="Q973" s="13"/>
      <c r="R973" s="9"/>
      <c r="S973" s="13"/>
    </row>
    <row r="974">
      <c r="I974" s="9"/>
      <c r="J974" s="9"/>
      <c r="K974" s="9"/>
      <c r="L974" s="9"/>
      <c r="M974" s="9"/>
      <c r="N974" s="13"/>
      <c r="O974" s="13"/>
      <c r="P974" s="13"/>
      <c r="Q974" s="13"/>
      <c r="R974" s="9"/>
      <c r="S974" s="13"/>
    </row>
    <row r="975">
      <c r="I975" s="9"/>
      <c r="J975" s="9"/>
      <c r="K975" s="9"/>
      <c r="L975" s="9"/>
      <c r="M975" s="9"/>
      <c r="N975" s="13"/>
      <c r="O975" s="13"/>
      <c r="P975" s="13"/>
      <c r="Q975" s="13"/>
      <c r="R975" s="9"/>
      <c r="S975" s="13"/>
    </row>
    <row r="976">
      <c r="I976" s="9"/>
      <c r="J976" s="9"/>
      <c r="K976" s="9"/>
      <c r="L976" s="9"/>
      <c r="M976" s="9"/>
      <c r="N976" s="13"/>
      <c r="O976" s="13"/>
      <c r="P976" s="13"/>
      <c r="Q976" s="13"/>
      <c r="R976" s="9"/>
      <c r="S976" s="13"/>
    </row>
    <row r="977">
      <c r="I977" s="9"/>
      <c r="J977" s="9"/>
      <c r="K977" s="9"/>
      <c r="L977" s="9"/>
      <c r="M977" s="9"/>
      <c r="N977" s="13"/>
      <c r="O977" s="13"/>
      <c r="P977" s="13"/>
      <c r="Q977" s="13"/>
      <c r="R977" s="9"/>
      <c r="S977" s="13"/>
    </row>
    <row r="978">
      <c r="I978" s="9"/>
      <c r="J978" s="9"/>
      <c r="K978" s="9"/>
      <c r="L978" s="9"/>
      <c r="M978" s="9"/>
      <c r="N978" s="13"/>
      <c r="O978" s="13"/>
      <c r="P978" s="13"/>
      <c r="Q978" s="13"/>
      <c r="R978" s="9"/>
      <c r="S978" s="13"/>
    </row>
    <row r="979">
      <c r="I979" s="9"/>
      <c r="J979" s="9"/>
      <c r="K979" s="9"/>
      <c r="L979" s="9"/>
      <c r="M979" s="9"/>
      <c r="N979" s="13"/>
      <c r="O979" s="13"/>
      <c r="P979" s="13"/>
      <c r="Q979" s="13"/>
      <c r="R979" s="9"/>
      <c r="S979" s="13"/>
    </row>
    <row r="980">
      <c r="I980" s="9"/>
      <c r="J980" s="9"/>
      <c r="K980" s="9"/>
      <c r="L980" s="9"/>
      <c r="M980" s="9"/>
      <c r="N980" s="13"/>
      <c r="O980" s="13"/>
      <c r="P980" s="13"/>
      <c r="Q980" s="13"/>
      <c r="R980" s="9"/>
      <c r="S980" s="13"/>
    </row>
    <row r="981">
      <c r="I981" s="9"/>
      <c r="J981" s="9"/>
      <c r="K981" s="9"/>
      <c r="L981" s="9"/>
      <c r="M981" s="9"/>
      <c r="N981" s="13"/>
      <c r="O981" s="13"/>
      <c r="P981" s="13"/>
      <c r="Q981" s="13"/>
      <c r="R981" s="9"/>
      <c r="S981" s="13"/>
    </row>
    <row r="982">
      <c r="I982" s="9"/>
      <c r="J982" s="9"/>
      <c r="K982" s="9"/>
      <c r="L982" s="9"/>
      <c r="M982" s="9"/>
      <c r="N982" s="13"/>
      <c r="O982" s="13"/>
      <c r="P982" s="13"/>
      <c r="Q982" s="13"/>
      <c r="R982" s="9"/>
      <c r="S982" s="13"/>
    </row>
    <row r="983">
      <c r="I983" s="9"/>
      <c r="J983" s="9"/>
      <c r="K983" s="9"/>
      <c r="L983" s="9"/>
      <c r="M983" s="9"/>
      <c r="N983" s="13"/>
      <c r="O983" s="13"/>
      <c r="P983" s="13"/>
      <c r="Q983" s="13"/>
      <c r="R983" s="9"/>
      <c r="S983" s="13"/>
    </row>
    <row r="984">
      <c r="I984" s="9"/>
      <c r="J984" s="9"/>
      <c r="K984" s="9"/>
      <c r="L984" s="9"/>
      <c r="M984" s="9"/>
      <c r="N984" s="13"/>
      <c r="O984" s="13"/>
      <c r="P984" s="13"/>
      <c r="Q984" s="13"/>
      <c r="R984" s="9"/>
      <c r="S984" s="13"/>
    </row>
    <row r="985">
      <c r="I985" s="9"/>
      <c r="J985" s="9"/>
      <c r="K985" s="9"/>
      <c r="L985" s="9"/>
      <c r="M985" s="9"/>
      <c r="N985" s="13"/>
      <c r="O985" s="13"/>
      <c r="P985" s="13"/>
      <c r="Q985" s="13"/>
      <c r="R985" s="9"/>
      <c r="S985" s="13"/>
    </row>
    <row r="986">
      <c r="I986" s="9"/>
      <c r="J986" s="9"/>
      <c r="K986" s="9"/>
      <c r="L986" s="9"/>
      <c r="M986" s="9"/>
      <c r="N986" s="13"/>
      <c r="O986" s="13"/>
      <c r="P986" s="13"/>
      <c r="Q986" s="13"/>
      <c r="R986" s="9"/>
      <c r="S986" s="13"/>
    </row>
    <row r="987">
      <c r="I987" s="9"/>
      <c r="J987" s="9"/>
      <c r="K987" s="9"/>
      <c r="L987" s="9"/>
      <c r="M987" s="9"/>
      <c r="N987" s="13"/>
      <c r="O987" s="13"/>
      <c r="P987" s="13"/>
      <c r="Q987" s="13"/>
      <c r="R987" s="9"/>
      <c r="S987" s="13"/>
    </row>
    <row r="988">
      <c r="I988" s="9"/>
      <c r="J988" s="9"/>
      <c r="K988" s="9"/>
      <c r="L988" s="9"/>
      <c r="M988" s="9"/>
      <c r="N988" s="13"/>
      <c r="O988" s="13"/>
      <c r="P988" s="13"/>
      <c r="Q988" s="13"/>
      <c r="R988" s="9"/>
      <c r="S988" s="13"/>
    </row>
    <row r="989">
      <c r="I989" s="9"/>
      <c r="J989" s="9"/>
      <c r="K989" s="9"/>
      <c r="L989" s="9"/>
      <c r="M989" s="9"/>
      <c r="N989" s="13"/>
      <c r="O989" s="13"/>
      <c r="P989" s="13"/>
      <c r="Q989" s="13"/>
      <c r="R989" s="9"/>
      <c r="S989" s="13"/>
    </row>
    <row r="990">
      <c r="I990" s="9"/>
      <c r="J990" s="9"/>
      <c r="K990" s="9"/>
      <c r="L990" s="9"/>
      <c r="M990" s="9"/>
      <c r="N990" s="13"/>
      <c r="O990" s="13"/>
      <c r="P990" s="13"/>
      <c r="Q990" s="13"/>
      <c r="R990" s="9"/>
      <c r="S990" s="13"/>
    </row>
    <row r="991">
      <c r="I991" s="9"/>
      <c r="J991" s="9"/>
      <c r="K991" s="9"/>
      <c r="L991" s="9"/>
      <c r="M991" s="9"/>
      <c r="N991" s="13"/>
      <c r="O991" s="13"/>
      <c r="P991" s="13"/>
      <c r="Q991" s="13"/>
      <c r="R991" s="9"/>
      <c r="S991" s="13"/>
    </row>
    <row r="992">
      <c r="I992" s="9"/>
      <c r="J992" s="9"/>
      <c r="K992" s="9"/>
      <c r="L992" s="9"/>
      <c r="M992" s="9"/>
      <c r="N992" s="13"/>
      <c r="O992" s="13"/>
      <c r="P992" s="13"/>
      <c r="Q992" s="13"/>
      <c r="R992" s="9"/>
      <c r="S992" s="13"/>
    </row>
    <row r="993">
      <c r="I993" s="9"/>
      <c r="J993" s="9"/>
      <c r="K993" s="9"/>
      <c r="L993" s="9"/>
      <c r="M993" s="9"/>
      <c r="N993" s="13"/>
      <c r="O993" s="13"/>
      <c r="P993" s="13"/>
      <c r="Q993" s="13"/>
      <c r="R993" s="9"/>
      <c r="S993" s="13"/>
    </row>
    <row r="994">
      <c r="I994" s="9"/>
      <c r="J994" s="9"/>
      <c r="K994" s="9"/>
      <c r="L994" s="9"/>
      <c r="M994" s="9"/>
      <c r="N994" s="13"/>
      <c r="O994" s="13"/>
      <c r="P994" s="13"/>
      <c r="Q994" s="13"/>
      <c r="R994" s="9"/>
      <c r="S994" s="13"/>
    </row>
    <row r="995">
      <c r="I995" s="9"/>
      <c r="J995" s="9"/>
      <c r="K995" s="9"/>
      <c r="L995" s="9"/>
      <c r="M995" s="9"/>
      <c r="N995" s="13"/>
      <c r="O995" s="13"/>
      <c r="P995" s="13"/>
      <c r="Q995" s="13"/>
      <c r="R995" s="9"/>
      <c r="S995" s="13"/>
    </row>
    <row r="996">
      <c r="I996" s="9"/>
      <c r="J996" s="9"/>
      <c r="K996" s="9"/>
      <c r="L996" s="9"/>
      <c r="M996" s="9"/>
      <c r="N996" s="13"/>
      <c r="O996" s="13"/>
      <c r="P996" s="13"/>
      <c r="Q996" s="13"/>
      <c r="R996" s="9"/>
      <c r="S996" s="13"/>
    </row>
    <row r="997">
      <c r="I997" s="9"/>
      <c r="J997" s="9"/>
      <c r="K997" s="9"/>
      <c r="L997" s="9"/>
      <c r="M997" s="9"/>
      <c r="N997" s="13"/>
      <c r="O997" s="13"/>
      <c r="P997" s="13"/>
      <c r="Q997" s="13"/>
      <c r="R997" s="9"/>
      <c r="S997" s="13"/>
    </row>
    <row r="998">
      <c r="I998" s="9"/>
      <c r="J998" s="9"/>
      <c r="K998" s="9"/>
      <c r="L998" s="9"/>
      <c r="M998" s="9"/>
      <c r="N998" s="13"/>
      <c r="O998" s="13"/>
      <c r="P998" s="13"/>
      <c r="Q998" s="13"/>
      <c r="R998" s="9"/>
      <c r="S998" s="13"/>
    </row>
    <row r="999">
      <c r="I999" s="9"/>
      <c r="J999" s="9"/>
      <c r="K999" s="9"/>
      <c r="L999" s="9"/>
      <c r="M999" s="9"/>
      <c r="N999" s="13"/>
      <c r="O999" s="13"/>
      <c r="P999" s="13"/>
      <c r="Q999" s="13"/>
      <c r="R999" s="9"/>
      <c r="S999" s="13"/>
    </row>
    <row r="1000">
      <c r="I1000" s="9"/>
      <c r="J1000" s="9"/>
      <c r="K1000" s="9"/>
      <c r="L1000" s="9"/>
      <c r="M1000" s="9"/>
      <c r="N1000" s="13"/>
      <c r="O1000" s="13"/>
      <c r="P1000" s="13"/>
      <c r="Q1000" s="13"/>
      <c r="R1000" s="9"/>
      <c r="S1000" s="13"/>
    </row>
  </sheetData>
  <drawing r:id="rId1"/>
</worksheet>
</file>