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riyankitbangia/OneDrive/751/ThreadsafePriorityQueue/"/>
    </mc:Choice>
  </mc:AlternateContent>
  <bookViews>
    <workbookView xWindow="240" yWindow="540" windowWidth="28560" windowHeight="17380" tabRatio="500"/>
  </bookViews>
  <sheets>
    <sheet name="overall total time" sheetId="1" r:id="rId1"/>
    <sheet name="mixed" sheetId="2" r:id="rId2"/>
    <sheet name="random" sheetId="3" r:id="rId3"/>
    <sheet name="ordered" sheetId="4" r:id="rId4"/>
    <sheet name="reversed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8" i="5" l="1"/>
  <c r="G177" i="5"/>
  <c r="G166" i="5"/>
  <c r="G155" i="5"/>
  <c r="G144" i="5"/>
  <c r="G133" i="5"/>
  <c r="G122" i="5"/>
  <c r="G111" i="5"/>
  <c r="G100" i="5"/>
  <c r="G89" i="5"/>
  <c r="G78" i="5"/>
  <c r="G67" i="5"/>
  <c r="G56" i="5"/>
  <c r="G45" i="5"/>
  <c r="G23" i="5"/>
  <c r="G34" i="5"/>
  <c r="H34" i="5"/>
  <c r="G12" i="5"/>
  <c r="G1" i="5"/>
  <c r="G188" i="4"/>
  <c r="G177" i="4"/>
  <c r="G166" i="4"/>
  <c r="G155" i="4"/>
  <c r="G144" i="4"/>
  <c r="G133" i="4"/>
  <c r="G122" i="4"/>
  <c r="G111" i="4"/>
  <c r="G100" i="4"/>
  <c r="G89" i="4"/>
  <c r="G78" i="4"/>
  <c r="G67" i="4"/>
  <c r="G56" i="4"/>
  <c r="G45" i="4"/>
  <c r="G34" i="4"/>
  <c r="G23" i="4"/>
  <c r="G12" i="4"/>
  <c r="G1" i="4"/>
  <c r="O99" i="3"/>
  <c r="O98" i="3"/>
  <c r="O97" i="3"/>
  <c r="O96" i="3"/>
  <c r="O95" i="3"/>
  <c r="O94" i="3"/>
  <c r="O93" i="3"/>
  <c r="O92" i="3"/>
  <c r="O91" i="3"/>
  <c r="O90" i="3"/>
  <c r="O89" i="3"/>
  <c r="N89" i="3"/>
  <c r="G89" i="3"/>
  <c r="O88" i="3"/>
  <c r="O87" i="3"/>
  <c r="O86" i="3"/>
  <c r="O85" i="3"/>
  <c r="O84" i="3"/>
  <c r="O83" i="3"/>
  <c r="O82" i="3"/>
  <c r="O81" i="3"/>
  <c r="O80" i="3"/>
  <c r="O79" i="3"/>
  <c r="O78" i="3"/>
  <c r="N78" i="3"/>
  <c r="G78" i="3"/>
  <c r="O77" i="3"/>
  <c r="O76" i="3"/>
  <c r="O75" i="3"/>
  <c r="O74" i="3"/>
  <c r="O73" i="3"/>
  <c r="O72" i="3"/>
  <c r="O71" i="3"/>
  <c r="O70" i="3"/>
  <c r="O69" i="3"/>
  <c r="O68" i="3"/>
  <c r="O67" i="3"/>
  <c r="N67" i="3"/>
  <c r="G67" i="3"/>
  <c r="O66" i="3"/>
  <c r="O65" i="3"/>
  <c r="O64" i="3"/>
  <c r="O63" i="3"/>
  <c r="O62" i="3"/>
  <c r="O61" i="3"/>
  <c r="O60" i="3"/>
  <c r="O59" i="3"/>
  <c r="O58" i="3"/>
  <c r="O57" i="3"/>
  <c r="O56" i="3"/>
  <c r="N56" i="3"/>
  <c r="G56" i="3"/>
  <c r="O55" i="3"/>
  <c r="O54" i="3"/>
  <c r="O53" i="3"/>
  <c r="O52" i="3"/>
  <c r="O51" i="3"/>
  <c r="O50" i="3"/>
  <c r="O49" i="3"/>
  <c r="O48" i="3"/>
  <c r="O47" i="3"/>
  <c r="O46" i="3"/>
  <c r="O45" i="3"/>
  <c r="N45" i="3"/>
  <c r="G45" i="3"/>
  <c r="O44" i="3"/>
  <c r="O43" i="3"/>
  <c r="O42" i="3"/>
  <c r="O41" i="3"/>
  <c r="O40" i="3"/>
  <c r="O39" i="3"/>
  <c r="O38" i="3"/>
  <c r="O37" i="3"/>
  <c r="O36" i="3"/>
  <c r="O35" i="3"/>
  <c r="O34" i="3"/>
  <c r="N34" i="3"/>
  <c r="G34" i="3"/>
  <c r="O33" i="3"/>
  <c r="O32" i="3"/>
  <c r="O31" i="3"/>
  <c r="O30" i="3"/>
  <c r="O29" i="3"/>
  <c r="O28" i="3"/>
  <c r="O27" i="3"/>
  <c r="O26" i="3"/>
  <c r="O25" i="3"/>
  <c r="O24" i="3"/>
  <c r="O23" i="3"/>
  <c r="N23" i="3"/>
  <c r="G23" i="3"/>
  <c r="O22" i="3"/>
  <c r="O21" i="3"/>
  <c r="O20" i="3"/>
  <c r="O19" i="3"/>
  <c r="O18" i="3"/>
  <c r="O17" i="3"/>
  <c r="O16" i="3"/>
  <c r="O15" i="3"/>
  <c r="O14" i="3"/>
  <c r="O13" i="3"/>
  <c r="O12" i="3"/>
  <c r="N12" i="3"/>
  <c r="G12" i="3"/>
  <c r="O11" i="3"/>
  <c r="O10" i="3"/>
  <c r="O9" i="3"/>
  <c r="O8" i="3"/>
  <c r="O7" i="3"/>
  <c r="O6" i="3"/>
  <c r="O5" i="3"/>
  <c r="O4" i="3"/>
  <c r="O3" i="3"/>
  <c r="O2" i="3"/>
  <c r="O1" i="3"/>
  <c r="N1" i="3"/>
  <c r="G1" i="3"/>
  <c r="N89" i="2"/>
  <c r="G89" i="2"/>
  <c r="N78" i="2"/>
  <c r="G78" i="2"/>
  <c r="N67" i="2"/>
  <c r="G67" i="2"/>
  <c r="N56" i="2"/>
  <c r="G56" i="2"/>
  <c r="N45" i="2"/>
  <c r="G45" i="2"/>
  <c r="N34" i="2"/>
  <c r="G34" i="2"/>
  <c r="N23" i="2"/>
  <c r="G23" i="2"/>
  <c r="N12" i="2"/>
  <c r="G12" i="2"/>
  <c r="N1" i="2"/>
  <c r="G1" i="2"/>
  <c r="D7" i="1"/>
  <c r="D6" i="1"/>
  <c r="D5" i="1"/>
  <c r="D4" i="1"/>
</calcChain>
</file>

<file path=xl/sharedStrings.xml><?xml version="1.0" encoding="utf-8"?>
<sst xmlns="http://schemas.openxmlformats.org/spreadsheetml/2006/main" count="810" uniqueCount="23">
  <si>
    <t>BlockingQueue - put random</t>
  </si>
  <si>
    <t>BlockingQueue - mixed operations</t>
  </si>
  <si>
    <t>Overall completion time for all tests, PipelinedPriorityQueue vs PriorityBlockingQueue (check other tabs for break down)</t>
  </si>
  <si>
    <t>PipelinedPriorityQueue - mixed operations</t>
  </si>
  <si>
    <t>PipelinedPriorityQueue - put random</t>
  </si>
  <si>
    <t xml:space="preserve">Operation/input </t>
  </si>
  <si>
    <t>Time for PPQ (s)</t>
  </si>
  <si>
    <t>Time for PBQ (s)</t>
  </si>
  <si>
    <t>Speed up</t>
  </si>
  <si>
    <t>mixed operations</t>
  </si>
  <si>
    <t>random input</t>
  </si>
  <si>
    <t>ordered input</t>
  </si>
  <si>
    <t>reversed input</t>
  </si>
  <si>
    <t>BlockingQueue - put ordered</t>
  </si>
  <si>
    <t>PipelinedPriorityQueue - put ordered</t>
  </si>
  <si>
    <t>AVG time pbq</t>
  </si>
  <si>
    <t>BlockingQueue - put reversed</t>
  </si>
  <si>
    <t>PipelinedPriorityQueue - put reversed</t>
  </si>
  <si>
    <t>Time(ms)</t>
  </si>
  <si>
    <t>NumOperations</t>
  </si>
  <si>
    <t>Thread Count</t>
  </si>
  <si>
    <t xml:space="preserve">Speedup </t>
  </si>
  <si>
    <t>Performance test for random value insertions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</si>
</sst>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color rgb="FF3D85C6"/>
      <name val="Arial"/>
    </font>
    <font>
      <sz val="10"/>
      <color rgb="FF3D85C6"/>
      <name val="Arial"/>
    </font>
    <font>
      <b/>
      <sz val="10"/>
      <color rgb="FF3C78D8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57150</xdr:rowOff>
    </xdr:from>
    <xdr:to>
      <xdr:col>15</xdr:col>
      <xdr:colOff>314325</xdr:colOff>
      <xdr:row>43</xdr:row>
      <xdr:rowOff>152400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592300" cy="54959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baseColWidth="10" defaultColWidth="14.5" defaultRowHeight="15.75" customHeight="1" x14ac:dyDescent="0.15"/>
  <sheetData>
    <row r="1" spans="1:5" ht="15.75" customHeight="1" x14ac:dyDescent="0.15">
      <c r="A1" s="2" t="s">
        <v>2</v>
      </c>
      <c r="B1" s="3"/>
      <c r="C1" s="3"/>
      <c r="D1" s="3"/>
      <c r="E1" s="3"/>
    </row>
    <row r="3" spans="1:5" ht="15.75" customHeight="1" x14ac:dyDescent="0.15">
      <c r="A3" s="4" t="s">
        <v>5</v>
      </c>
      <c r="B3" s="4" t="s">
        <v>6</v>
      </c>
      <c r="C3" s="4" t="s">
        <v>7</v>
      </c>
      <c r="D3" s="4" t="s">
        <v>8</v>
      </c>
    </row>
    <row r="4" spans="1:5" ht="15.75" customHeight="1" x14ac:dyDescent="0.15">
      <c r="A4" s="1" t="s">
        <v>9</v>
      </c>
      <c r="B4" s="1">
        <v>124</v>
      </c>
      <c r="C4" s="1">
        <v>205</v>
      </c>
      <c r="D4">
        <f>(C4:C1000)/(B4:B7)</f>
        <v>1.653225806451613</v>
      </c>
    </row>
    <row r="5" spans="1:5" ht="15.75" customHeight="1" x14ac:dyDescent="0.15">
      <c r="A5" s="1" t="s">
        <v>10</v>
      </c>
      <c r="B5" s="1">
        <v>194</v>
      </c>
      <c r="C5" s="1">
        <v>346</v>
      </c>
      <c r="D5">
        <f>(C5:C1000)/(B5:B7)</f>
        <v>1.7835051546391754</v>
      </c>
    </row>
    <row r="6" spans="1:5" ht="15.75" customHeight="1" x14ac:dyDescent="0.15">
      <c r="A6" s="1" t="s">
        <v>11</v>
      </c>
      <c r="B6" s="1">
        <v>192</v>
      </c>
      <c r="C6" s="1">
        <v>345</v>
      </c>
      <c r="D6">
        <f t="shared" ref="D6:D7" si="0">(C6:C1000)/(B6:B7)</f>
        <v>1.796875</v>
      </c>
    </row>
    <row r="7" spans="1:5" ht="15.75" customHeight="1" x14ac:dyDescent="0.15">
      <c r="A7" s="1" t="s">
        <v>12</v>
      </c>
      <c r="B7" s="1">
        <v>196</v>
      </c>
      <c r="C7" s="1">
        <v>347</v>
      </c>
      <c r="D7">
        <f t="shared" si="0"/>
        <v>1.7704081632653061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/>
  </sheetViews>
  <sheetFormatPr baseColWidth="10" defaultColWidth="14.5" defaultRowHeight="15.75" customHeight="1" x14ac:dyDescent="0.15"/>
  <sheetData>
    <row r="1" spans="1:14" ht="15.75" customHeight="1" x14ac:dyDescent="0.15">
      <c r="A1" s="1" t="s">
        <v>1</v>
      </c>
      <c r="D1" s="1">
        <v>13</v>
      </c>
      <c r="E1" s="1">
        <v>512</v>
      </c>
      <c r="F1" s="1">
        <v>1</v>
      </c>
      <c r="G1">
        <f>AVERAGE(D1:D11)</f>
        <v>300.18181818181819</v>
      </c>
      <c r="H1" s="1" t="s">
        <v>3</v>
      </c>
      <c r="K1" s="1">
        <v>7</v>
      </c>
      <c r="L1" s="1">
        <v>512</v>
      </c>
      <c r="M1" s="1">
        <v>1</v>
      </c>
      <c r="N1">
        <f>AVERAGE(K1:K11)</f>
        <v>400</v>
      </c>
    </row>
    <row r="2" spans="1:14" ht="15.75" customHeight="1" x14ac:dyDescent="0.15">
      <c r="A2" s="1" t="s">
        <v>1</v>
      </c>
      <c r="D2" s="1">
        <v>5</v>
      </c>
      <c r="E2" s="1">
        <v>1024</v>
      </c>
      <c r="F2" s="1">
        <v>1</v>
      </c>
      <c r="H2" s="1" t="s">
        <v>3</v>
      </c>
      <c r="K2" s="1">
        <v>4</v>
      </c>
      <c r="L2" s="1">
        <v>1024</v>
      </c>
      <c r="M2" s="1">
        <v>1</v>
      </c>
    </row>
    <row r="3" spans="1:14" ht="15.75" customHeight="1" x14ac:dyDescent="0.15">
      <c r="A3" s="1" t="s">
        <v>1</v>
      </c>
      <c r="D3" s="1">
        <v>7</v>
      </c>
      <c r="E3" s="1">
        <v>2048</v>
      </c>
      <c r="F3" s="1">
        <v>1</v>
      </c>
      <c r="H3" s="1" t="s">
        <v>3</v>
      </c>
      <c r="K3" s="1">
        <v>7</v>
      </c>
      <c r="L3" s="1">
        <v>2048</v>
      </c>
      <c r="M3" s="1">
        <v>1</v>
      </c>
    </row>
    <row r="4" spans="1:14" ht="15.75" customHeight="1" x14ac:dyDescent="0.15">
      <c r="A4" s="1" t="s">
        <v>1</v>
      </c>
      <c r="D4" s="1">
        <v>13</v>
      </c>
      <c r="E4" s="1">
        <v>4096</v>
      </c>
      <c r="F4" s="1">
        <v>1</v>
      </c>
      <c r="H4" s="1" t="s">
        <v>3</v>
      </c>
      <c r="K4" s="1">
        <v>11</v>
      </c>
      <c r="L4" s="1">
        <v>4096</v>
      </c>
      <c r="M4" s="1">
        <v>1</v>
      </c>
    </row>
    <row r="5" spans="1:14" ht="15.75" customHeight="1" x14ac:dyDescent="0.15">
      <c r="A5" s="1" t="s">
        <v>1</v>
      </c>
      <c r="D5" s="1">
        <v>29</v>
      </c>
      <c r="E5" s="1">
        <v>8192</v>
      </c>
      <c r="F5" s="1">
        <v>1</v>
      </c>
      <c r="H5" s="1" t="s">
        <v>3</v>
      </c>
      <c r="K5" s="1">
        <v>31</v>
      </c>
      <c r="L5" s="1">
        <v>8192</v>
      </c>
      <c r="M5" s="1">
        <v>1</v>
      </c>
    </row>
    <row r="6" spans="1:14" ht="15.75" customHeight="1" x14ac:dyDescent="0.15">
      <c r="A6" s="1" t="s">
        <v>1</v>
      </c>
      <c r="D6" s="1">
        <v>57</v>
      </c>
      <c r="E6" s="1">
        <v>16384</v>
      </c>
      <c r="F6" s="1">
        <v>1</v>
      </c>
      <c r="H6" s="1" t="s">
        <v>3</v>
      </c>
      <c r="K6" s="1">
        <v>58</v>
      </c>
      <c r="L6" s="1">
        <v>16384</v>
      </c>
      <c r="M6" s="1">
        <v>1</v>
      </c>
    </row>
    <row r="7" spans="1:14" ht="15.75" customHeight="1" x14ac:dyDescent="0.15">
      <c r="A7" s="1" t="s">
        <v>1</v>
      </c>
      <c r="D7" s="1">
        <v>112</v>
      </c>
      <c r="E7" s="1">
        <v>32768</v>
      </c>
      <c r="F7" s="1">
        <v>1</v>
      </c>
      <c r="H7" s="1" t="s">
        <v>3</v>
      </c>
      <c r="K7" s="1">
        <v>120</v>
      </c>
      <c r="L7" s="1">
        <v>32768</v>
      </c>
      <c r="M7" s="1">
        <v>1</v>
      </c>
    </row>
    <row r="8" spans="1:14" ht="15.75" customHeight="1" x14ac:dyDescent="0.15">
      <c r="A8" s="1" t="s">
        <v>1</v>
      </c>
      <c r="D8" s="1">
        <v>190</v>
      </c>
      <c r="E8" s="1">
        <v>65536</v>
      </c>
      <c r="F8" s="1">
        <v>1</v>
      </c>
      <c r="H8" s="1" t="s">
        <v>3</v>
      </c>
      <c r="K8" s="1">
        <v>258</v>
      </c>
      <c r="L8" s="1">
        <v>65536</v>
      </c>
      <c r="M8" s="1">
        <v>1</v>
      </c>
    </row>
    <row r="9" spans="1:14" ht="15.75" customHeight="1" x14ac:dyDescent="0.15">
      <c r="A9" s="1" t="s">
        <v>1</v>
      </c>
      <c r="D9" s="1">
        <v>414</v>
      </c>
      <c r="E9" s="1">
        <v>131072</v>
      </c>
      <c r="F9" s="1">
        <v>1</v>
      </c>
      <c r="H9" s="1" t="s">
        <v>3</v>
      </c>
      <c r="K9" s="1">
        <v>528</v>
      </c>
      <c r="L9" s="1">
        <v>131072</v>
      </c>
      <c r="M9" s="1">
        <v>1</v>
      </c>
    </row>
    <row r="10" spans="1:14" ht="15.75" customHeight="1" x14ac:dyDescent="0.15">
      <c r="A10" s="1" t="s">
        <v>1</v>
      </c>
      <c r="D10" s="1">
        <v>815</v>
      </c>
      <c r="E10" s="1">
        <v>262144</v>
      </c>
      <c r="F10" s="1">
        <v>1</v>
      </c>
      <c r="H10" s="1" t="s">
        <v>3</v>
      </c>
      <c r="K10" s="1">
        <v>1073</v>
      </c>
      <c r="L10" s="1">
        <v>262144</v>
      </c>
      <c r="M10" s="1">
        <v>1</v>
      </c>
    </row>
    <row r="11" spans="1:14" ht="15.75" customHeight="1" x14ac:dyDescent="0.15">
      <c r="A11" s="1" t="s">
        <v>1</v>
      </c>
      <c r="D11" s="1">
        <v>1647</v>
      </c>
      <c r="E11" s="1">
        <v>524288</v>
      </c>
      <c r="F11" s="1">
        <v>1</v>
      </c>
      <c r="H11" s="1" t="s">
        <v>3</v>
      </c>
      <c r="K11" s="1">
        <v>2303</v>
      </c>
      <c r="L11" s="1">
        <v>524288</v>
      </c>
      <c r="M11" s="1">
        <v>1</v>
      </c>
    </row>
    <row r="12" spans="1:14" ht="15.75" customHeight="1" x14ac:dyDescent="0.15">
      <c r="A12" s="1" t="s">
        <v>1</v>
      </c>
      <c r="D12" s="1">
        <v>8</v>
      </c>
      <c r="E12" s="1">
        <v>512</v>
      </c>
      <c r="F12" s="1">
        <v>2</v>
      </c>
      <c r="G12">
        <f>AVERAGE(D12:D22)</f>
        <v>1327.8181818181818</v>
      </c>
      <c r="H12" s="1" t="s">
        <v>3</v>
      </c>
      <c r="K12" s="1">
        <v>5</v>
      </c>
      <c r="L12" s="1">
        <v>512</v>
      </c>
      <c r="M12" s="1">
        <v>2</v>
      </c>
      <c r="N12">
        <f>AVERAGE(K12:K22)</f>
        <v>1308.2727272727273</v>
      </c>
    </row>
    <row r="13" spans="1:14" ht="15.75" customHeight="1" x14ac:dyDescent="0.15">
      <c r="A13" s="1" t="s">
        <v>1</v>
      </c>
      <c r="D13" s="1">
        <v>5</v>
      </c>
      <c r="E13" s="1">
        <v>1024</v>
      </c>
      <c r="F13" s="1">
        <v>2</v>
      </c>
      <c r="H13" s="1" t="s">
        <v>3</v>
      </c>
      <c r="K13" s="1">
        <v>5</v>
      </c>
      <c r="L13" s="1">
        <v>1024</v>
      </c>
      <c r="M13" s="1">
        <v>2</v>
      </c>
    </row>
    <row r="14" spans="1:14" ht="15.75" customHeight="1" x14ac:dyDescent="0.15">
      <c r="A14" s="1" t="s">
        <v>1</v>
      </c>
      <c r="D14" s="1">
        <v>21</v>
      </c>
      <c r="E14" s="1">
        <v>2048</v>
      </c>
      <c r="F14" s="1">
        <v>2</v>
      </c>
      <c r="H14" s="1" t="s">
        <v>3</v>
      </c>
      <c r="K14" s="1">
        <v>13</v>
      </c>
      <c r="L14" s="1">
        <v>2048</v>
      </c>
      <c r="M14" s="1">
        <v>2</v>
      </c>
    </row>
    <row r="15" spans="1:14" ht="15.75" customHeight="1" x14ac:dyDescent="0.15">
      <c r="A15" s="1" t="s">
        <v>1</v>
      </c>
      <c r="D15" s="1">
        <v>16</v>
      </c>
      <c r="E15" s="1">
        <v>4096</v>
      </c>
      <c r="F15" s="1">
        <v>2</v>
      </c>
      <c r="H15" s="1" t="s">
        <v>3</v>
      </c>
      <c r="K15" s="1">
        <v>36</v>
      </c>
      <c r="L15" s="1">
        <v>4096</v>
      </c>
      <c r="M15" s="1">
        <v>2</v>
      </c>
    </row>
    <row r="16" spans="1:14" ht="15.75" customHeight="1" x14ac:dyDescent="0.15">
      <c r="A16" s="1" t="s">
        <v>1</v>
      </c>
      <c r="D16" s="1">
        <v>44</v>
      </c>
      <c r="E16" s="1">
        <v>8192</v>
      </c>
      <c r="F16" s="1">
        <v>2</v>
      </c>
      <c r="H16" s="1" t="s">
        <v>3</v>
      </c>
      <c r="K16" s="1">
        <v>97</v>
      </c>
      <c r="L16" s="1">
        <v>8192</v>
      </c>
      <c r="M16" s="1">
        <v>2</v>
      </c>
    </row>
    <row r="17" spans="1:14" ht="15.75" customHeight="1" x14ac:dyDescent="0.15">
      <c r="A17" s="1" t="s">
        <v>1</v>
      </c>
      <c r="D17" s="1">
        <v>89</v>
      </c>
      <c r="E17" s="1">
        <v>16384</v>
      </c>
      <c r="F17" s="1">
        <v>2</v>
      </c>
      <c r="H17" s="1" t="s">
        <v>3</v>
      </c>
      <c r="K17" s="1">
        <v>232</v>
      </c>
      <c r="L17" s="1">
        <v>16384</v>
      </c>
      <c r="M17" s="1">
        <v>2</v>
      </c>
    </row>
    <row r="18" spans="1:14" ht="15.75" customHeight="1" x14ac:dyDescent="0.15">
      <c r="A18" s="1" t="s">
        <v>1</v>
      </c>
      <c r="D18" s="1">
        <v>189</v>
      </c>
      <c r="E18" s="1">
        <v>32768</v>
      </c>
      <c r="F18" s="1">
        <v>2</v>
      </c>
      <c r="H18" s="1" t="s">
        <v>3</v>
      </c>
      <c r="K18" s="1">
        <v>473</v>
      </c>
      <c r="L18" s="1">
        <v>32768</v>
      </c>
      <c r="M18" s="1">
        <v>2</v>
      </c>
    </row>
    <row r="19" spans="1:14" ht="15.75" customHeight="1" x14ac:dyDescent="0.15">
      <c r="A19" s="1" t="s">
        <v>1</v>
      </c>
      <c r="D19" s="1">
        <v>338</v>
      </c>
      <c r="E19" s="1">
        <v>65536</v>
      </c>
      <c r="F19" s="1">
        <v>2</v>
      </c>
      <c r="H19" s="1" t="s">
        <v>3</v>
      </c>
      <c r="K19" s="1">
        <v>881</v>
      </c>
      <c r="L19" s="1">
        <v>65536</v>
      </c>
      <c r="M19" s="1">
        <v>2</v>
      </c>
    </row>
    <row r="20" spans="1:14" ht="15.75" customHeight="1" x14ac:dyDescent="0.15">
      <c r="A20" s="1" t="s">
        <v>1</v>
      </c>
      <c r="D20" s="1">
        <v>748</v>
      </c>
      <c r="E20" s="1">
        <v>131072</v>
      </c>
      <c r="F20" s="1">
        <v>2</v>
      </c>
      <c r="H20" s="1" t="s">
        <v>3</v>
      </c>
      <c r="K20" s="1">
        <v>1704</v>
      </c>
      <c r="L20" s="1">
        <v>131072</v>
      </c>
      <c r="M20" s="1">
        <v>2</v>
      </c>
    </row>
    <row r="21" spans="1:14" ht="15.75" customHeight="1" x14ac:dyDescent="0.15">
      <c r="A21" s="1" t="s">
        <v>1</v>
      </c>
      <c r="D21" s="1">
        <v>4361</v>
      </c>
      <c r="E21" s="1">
        <v>262144</v>
      </c>
      <c r="F21" s="1">
        <v>2</v>
      </c>
      <c r="H21" s="1" t="s">
        <v>3</v>
      </c>
      <c r="K21" s="1">
        <v>3394</v>
      </c>
      <c r="L21" s="1">
        <v>262144</v>
      </c>
      <c r="M21" s="1">
        <v>2</v>
      </c>
    </row>
    <row r="22" spans="1:14" ht="15.75" customHeight="1" x14ac:dyDescent="0.15">
      <c r="A22" s="1" t="s">
        <v>1</v>
      </c>
      <c r="D22" s="1">
        <v>8787</v>
      </c>
      <c r="E22" s="1">
        <v>524288</v>
      </c>
      <c r="F22" s="1">
        <v>2</v>
      </c>
      <c r="H22" s="1" t="s">
        <v>3</v>
      </c>
      <c r="K22" s="1">
        <v>7551</v>
      </c>
      <c r="L22" s="1">
        <v>524288</v>
      </c>
      <c r="M22" s="1">
        <v>2</v>
      </c>
    </row>
    <row r="23" spans="1:14" ht="15.75" customHeight="1" x14ac:dyDescent="0.15">
      <c r="A23" s="1" t="s">
        <v>1</v>
      </c>
      <c r="D23" s="1">
        <v>6</v>
      </c>
      <c r="E23" s="1">
        <v>512</v>
      </c>
      <c r="F23" s="1">
        <v>4</v>
      </c>
      <c r="G23">
        <f>AVERAGE(D23:D33)</f>
        <v>2185.090909090909</v>
      </c>
      <c r="H23" s="1" t="s">
        <v>3</v>
      </c>
      <c r="K23" s="1">
        <v>9</v>
      </c>
      <c r="L23" s="1">
        <v>512</v>
      </c>
      <c r="M23" s="1">
        <v>4</v>
      </c>
      <c r="N23">
        <f>AVERAGE(K23:K33)</f>
        <v>1763.4545454545455</v>
      </c>
    </row>
    <row r="24" spans="1:14" ht="15.75" customHeight="1" x14ac:dyDescent="0.15">
      <c r="A24" s="1" t="s">
        <v>1</v>
      </c>
      <c r="D24" s="1">
        <v>10</v>
      </c>
      <c r="E24" s="1">
        <v>1024</v>
      </c>
      <c r="F24" s="1">
        <v>4</v>
      </c>
      <c r="H24" s="1" t="s">
        <v>3</v>
      </c>
      <c r="K24" s="1">
        <v>6</v>
      </c>
      <c r="L24" s="1">
        <v>1024</v>
      </c>
      <c r="M24" s="1">
        <v>4</v>
      </c>
    </row>
    <row r="25" spans="1:14" ht="15.75" customHeight="1" x14ac:dyDescent="0.15">
      <c r="A25" s="1" t="s">
        <v>1</v>
      </c>
      <c r="D25" s="1">
        <v>21</v>
      </c>
      <c r="E25" s="1">
        <v>2048</v>
      </c>
      <c r="F25" s="1">
        <v>4</v>
      </c>
      <c r="H25" s="1" t="s">
        <v>3</v>
      </c>
      <c r="K25" s="1">
        <v>67</v>
      </c>
      <c r="L25" s="1">
        <v>2048</v>
      </c>
      <c r="M25" s="1">
        <v>4</v>
      </c>
    </row>
    <row r="26" spans="1:14" ht="15.75" customHeight="1" x14ac:dyDescent="0.15">
      <c r="A26" s="1" t="s">
        <v>1</v>
      </c>
      <c r="D26" s="1">
        <v>82</v>
      </c>
      <c r="E26" s="1">
        <v>4096</v>
      </c>
      <c r="F26" s="1">
        <v>4</v>
      </c>
      <c r="H26" s="1" t="s">
        <v>3</v>
      </c>
      <c r="K26" s="1">
        <v>88</v>
      </c>
      <c r="L26" s="1">
        <v>4096</v>
      </c>
      <c r="M26" s="1">
        <v>4</v>
      </c>
    </row>
    <row r="27" spans="1:14" ht="15.75" customHeight="1" x14ac:dyDescent="0.15">
      <c r="A27" s="1" t="s">
        <v>1</v>
      </c>
      <c r="D27" s="1">
        <v>139</v>
      </c>
      <c r="E27" s="1">
        <v>8192</v>
      </c>
      <c r="F27" s="1">
        <v>4</v>
      </c>
      <c r="H27" s="1" t="s">
        <v>3</v>
      </c>
      <c r="K27" s="1">
        <v>140</v>
      </c>
      <c r="L27" s="1">
        <v>8192</v>
      </c>
      <c r="M27" s="1">
        <v>4</v>
      </c>
    </row>
    <row r="28" spans="1:14" ht="15.75" customHeight="1" x14ac:dyDescent="0.15">
      <c r="A28" s="1" t="s">
        <v>1</v>
      </c>
      <c r="D28" s="1">
        <v>171</v>
      </c>
      <c r="E28" s="1">
        <v>16384</v>
      </c>
      <c r="F28" s="1">
        <v>4</v>
      </c>
      <c r="H28" s="1" t="s">
        <v>3</v>
      </c>
      <c r="K28" s="1">
        <v>262</v>
      </c>
      <c r="L28" s="1">
        <v>16384</v>
      </c>
      <c r="M28" s="1">
        <v>4</v>
      </c>
    </row>
    <row r="29" spans="1:14" ht="15.75" customHeight="1" x14ac:dyDescent="0.15">
      <c r="A29" s="1" t="s">
        <v>1</v>
      </c>
      <c r="D29" s="1">
        <v>290</v>
      </c>
      <c r="E29" s="1">
        <v>32768</v>
      </c>
      <c r="F29" s="1">
        <v>4</v>
      </c>
      <c r="H29" s="1" t="s">
        <v>3</v>
      </c>
      <c r="K29" s="1">
        <v>667</v>
      </c>
      <c r="L29" s="1">
        <v>32768</v>
      </c>
      <c r="M29" s="1">
        <v>4</v>
      </c>
    </row>
    <row r="30" spans="1:14" ht="15.75" customHeight="1" x14ac:dyDescent="0.15">
      <c r="A30" s="1" t="s">
        <v>1</v>
      </c>
      <c r="D30" s="1">
        <v>867</v>
      </c>
      <c r="E30" s="1">
        <v>65536</v>
      </c>
      <c r="F30" s="1">
        <v>4</v>
      </c>
      <c r="H30" s="1" t="s">
        <v>3</v>
      </c>
      <c r="K30" s="1">
        <v>1171</v>
      </c>
      <c r="L30" s="1">
        <v>65536</v>
      </c>
      <c r="M30" s="1">
        <v>4</v>
      </c>
    </row>
    <row r="31" spans="1:14" ht="15.75" customHeight="1" x14ac:dyDescent="0.15">
      <c r="A31" s="1" t="s">
        <v>1</v>
      </c>
      <c r="D31" s="1">
        <v>1867</v>
      </c>
      <c r="E31" s="1">
        <v>131072</v>
      </c>
      <c r="F31" s="1">
        <v>4</v>
      </c>
      <c r="H31" s="1" t="s">
        <v>3</v>
      </c>
      <c r="K31" s="1">
        <v>2408</v>
      </c>
      <c r="L31" s="1">
        <v>131072</v>
      </c>
      <c r="M31" s="1">
        <v>4</v>
      </c>
    </row>
    <row r="32" spans="1:14" ht="15.75" customHeight="1" x14ac:dyDescent="0.15">
      <c r="A32" s="1" t="s">
        <v>1</v>
      </c>
      <c r="D32" s="1">
        <v>6800</v>
      </c>
      <c r="E32" s="1">
        <v>262144</v>
      </c>
      <c r="F32" s="1">
        <v>4</v>
      </c>
      <c r="H32" s="1" t="s">
        <v>3</v>
      </c>
      <c r="K32" s="1">
        <v>4733</v>
      </c>
      <c r="L32" s="1">
        <v>262144</v>
      </c>
      <c r="M32" s="1">
        <v>4</v>
      </c>
    </row>
    <row r="33" spans="1:14" ht="15.75" customHeight="1" x14ac:dyDescent="0.15">
      <c r="A33" s="1" t="s">
        <v>1</v>
      </c>
      <c r="D33" s="1">
        <v>13783</v>
      </c>
      <c r="E33" s="1">
        <v>524288</v>
      </c>
      <c r="F33" s="1">
        <v>4</v>
      </c>
      <c r="H33" s="1" t="s">
        <v>3</v>
      </c>
      <c r="K33" s="1">
        <v>9847</v>
      </c>
      <c r="L33" s="1">
        <v>524288</v>
      </c>
      <c r="M33" s="1">
        <v>4</v>
      </c>
    </row>
    <row r="34" spans="1:14" ht="15.75" customHeight="1" x14ac:dyDescent="0.15">
      <c r="A34" s="1" t="s">
        <v>1</v>
      </c>
      <c r="D34" s="1">
        <v>7</v>
      </c>
      <c r="E34" s="1">
        <v>512</v>
      </c>
      <c r="F34" s="1">
        <v>8</v>
      </c>
      <c r="G34">
        <f>AVERAGE(D34:D44)</f>
        <v>2300.6363636363635</v>
      </c>
      <c r="H34" s="1" t="s">
        <v>3</v>
      </c>
      <c r="K34" s="1">
        <v>9</v>
      </c>
      <c r="L34" s="1">
        <v>512</v>
      </c>
      <c r="M34" s="1">
        <v>8</v>
      </c>
      <c r="N34">
        <f>AVERAGE(K34:K44)</f>
        <v>1082.909090909091</v>
      </c>
    </row>
    <row r="35" spans="1:14" ht="15.75" customHeight="1" x14ac:dyDescent="0.15">
      <c r="A35" s="1" t="s">
        <v>1</v>
      </c>
      <c r="D35" s="1">
        <v>16</v>
      </c>
      <c r="E35" s="1">
        <v>1024</v>
      </c>
      <c r="F35" s="1">
        <v>8</v>
      </c>
      <c r="H35" s="1" t="s">
        <v>3</v>
      </c>
      <c r="K35" s="1">
        <v>10</v>
      </c>
      <c r="L35" s="1">
        <v>1024</v>
      </c>
      <c r="M35" s="1">
        <v>8</v>
      </c>
    </row>
    <row r="36" spans="1:14" ht="15.75" customHeight="1" x14ac:dyDescent="0.15">
      <c r="A36" s="1" t="s">
        <v>1</v>
      </c>
      <c r="D36" s="1">
        <v>13</v>
      </c>
      <c r="E36" s="1">
        <v>2048</v>
      </c>
      <c r="F36" s="1">
        <v>8</v>
      </c>
      <c r="H36" s="1" t="s">
        <v>3</v>
      </c>
      <c r="K36" s="1">
        <v>25</v>
      </c>
      <c r="L36" s="1">
        <v>2048</v>
      </c>
      <c r="M36" s="1">
        <v>8</v>
      </c>
    </row>
    <row r="37" spans="1:14" ht="15.75" customHeight="1" x14ac:dyDescent="0.15">
      <c r="A37" s="1" t="s">
        <v>1</v>
      </c>
      <c r="D37" s="1">
        <v>87</v>
      </c>
      <c r="E37" s="1">
        <v>4096</v>
      </c>
      <c r="F37" s="1">
        <v>8</v>
      </c>
      <c r="H37" s="1" t="s">
        <v>3</v>
      </c>
      <c r="K37" s="1">
        <v>47</v>
      </c>
      <c r="L37" s="1">
        <v>4096</v>
      </c>
      <c r="M37" s="1">
        <v>8</v>
      </c>
    </row>
    <row r="38" spans="1:14" ht="15.75" customHeight="1" x14ac:dyDescent="0.15">
      <c r="A38" s="1" t="s">
        <v>1</v>
      </c>
      <c r="D38" s="1">
        <v>102</v>
      </c>
      <c r="E38" s="1">
        <v>8192</v>
      </c>
      <c r="F38" s="1">
        <v>8</v>
      </c>
      <c r="H38" s="1" t="s">
        <v>3</v>
      </c>
      <c r="K38" s="1">
        <v>92</v>
      </c>
      <c r="L38" s="1">
        <v>8192</v>
      </c>
      <c r="M38" s="1">
        <v>8</v>
      </c>
    </row>
    <row r="39" spans="1:14" ht="15.75" customHeight="1" x14ac:dyDescent="0.15">
      <c r="A39" s="1" t="s">
        <v>1</v>
      </c>
      <c r="D39" s="1">
        <v>196</v>
      </c>
      <c r="E39" s="1">
        <v>16384</v>
      </c>
      <c r="F39" s="1">
        <v>8</v>
      </c>
      <c r="H39" s="1" t="s">
        <v>3</v>
      </c>
      <c r="K39" s="1">
        <v>187</v>
      </c>
      <c r="L39" s="1">
        <v>16384</v>
      </c>
      <c r="M39" s="1">
        <v>8</v>
      </c>
    </row>
    <row r="40" spans="1:14" ht="15.75" customHeight="1" x14ac:dyDescent="0.15">
      <c r="A40" s="1" t="s">
        <v>1</v>
      </c>
      <c r="D40" s="1">
        <v>394</v>
      </c>
      <c r="E40" s="1">
        <v>32768</v>
      </c>
      <c r="F40" s="1">
        <v>8</v>
      </c>
      <c r="H40" s="1" t="s">
        <v>3</v>
      </c>
      <c r="K40" s="1">
        <v>372</v>
      </c>
      <c r="L40" s="1">
        <v>32768</v>
      </c>
      <c r="M40" s="1">
        <v>8</v>
      </c>
    </row>
    <row r="41" spans="1:14" ht="15.75" customHeight="1" x14ac:dyDescent="0.15">
      <c r="A41" s="1" t="s">
        <v>1</v>
      </c>
      <c r="D41" s="1">
        <v>1170</v>
      </c>
      <c r="E41" s="1">
        <v>65536</v>
      </c>
      <c r="F41" s="1">
        <v>8</v>
      </c>
      <c r="H41" s="1" t="s">
        <v>3</v>
      </c>
      <c r="K41" s="1">
        <v>741</v>
      </c>
      <c r="L41" s="1">
        <v>65536</v>
      </c>
      <c r="M41" s="1">
        <v>8</v>
      </c>
    </row>
    <row r="42" spans="1:14" ht="15.75" customHeight="1" x14ac:dyDescent="0.15">
      <c r="A42" s="1" t="s">
        <v>1</v>
      </c>
      <c r="D42" s="1">
        <v>2547</v>
      </c>
      <c r="E42" s="1">
        <v>131072</v>
      </c>
      <c r="F42" s="1">
        <v>8</v>
      </c>
      <c r="H42" s="1" t="s">
        <v>3</v>
      </c>
      <c r="K42" s="1">
        <v>1509</v>
      </c>
      <c r="L42" s="1">
        <v>131072</v>
      </c>
      <c r="M42" s="1">
        <v>8</v>
      </c>
    </row>
    <row r="43" spans="1:14" ht="15.75" customHeight="1" x14ac:dyDescent="0.15">
      <c r="A43" s="1" t="s">
        <v>1</v>
      </c>
      <c r="D43" s="1">
        <v>6855</v>
      </c>
      <c r="E43" s="1">
        <v>262144</v>
      </c>
      <c r="F43" s="1">
        <v>8</v>
      </c>
      <c r="H43" s="1" t="s">
        <v>3</v>
      </c>
      <c r="K43" s="1">
        <v>2959</v>
      </c>
      <c r="L43" s="1">
        <v>262144</v>
      </c>
      <c r="M43" s="1">
        <v>8</v>
      </c>
    </row>
    <row r="44" spans="1:14" ht="15.75" customHeight="1" x14ac:dyDescent="0.15">
      <c r="A44" s="1" t="s">
        <v>1</v>
      </c>
      <c r="D44" s="1">
        <v>13920</v>
      </c>
      <c r="E44" s="1">
        <v>524288</v>
      </c>
      <c r="F44" s="1">
        <v>8</v>
      </c>
      <c r="H44" s="1" t="s">
        <v>3</v>
      </c>
      <c r="K44" s="1">
        <v>5961</v>
      </c>
      <c r="L44" s="1">
        <v>524288</v>
      </c>
      <c r="M44" s="1">
        <v>8</v>
      </c>
    </row>
    <row r="45" spans="1:14" ht="15.75" customHeight="1" x14ac:dyDescent="0.15">
      <c r="A45" s="1" t="s">
        <v>1</v>
      </c>
      <c r="D45" s="1">
        <v>8</v>
      </c>
      <c r="E45" s="1">
        <v>512</v>
      </c>
      <c r="F45" s="1">
        <v>16</v>
      </c>
      <c r="G45">
        <f>AVERAGE(D45:D55)</f>
        <v>2352.818181818182</v>
      </c>
      <c r="H45" s="1" t="s">
        <v>3</v>
      </c>
      <c r="K45" s="1">
        <v>6</v>
      </c>
      <c r="L45" s="1">
        <v>512</v>
      </c>
      <c r="M45" s="1">
        <v>16</v>
      </c>
      <c r="N45">
        <f>AVERAGE(K45:K55)</f>
        <v>1098.3636363636363</v>
      </c>
    </row>
    <row r="46" spans="1:14" ht="15.75" customHeight="1" x14ac:dyDescent="0.15">
      <c r="A46" s="1" t="s">
        <v>1</v>
      </c>
      <c r="D46" s="1">
        <v>7</v>
      </c>
      <c r="E46" s="1">
        <v>1024</v>
      </c>
      <c r="F46" s="1">
        <v>16</v>
      </c>
      <c r="H46" s="1" t="s">
        <v>3</v>
      </c>
      <c r="K46" s="1">
        <v>10</v>
      </c>
      <c r="L46" s="1">
        <v>1024</v>
      </c>
      <c r="M46" s="1">
        <v>16</v>
      </c>
    </row>
    <row r="47" spans="1:14" ht="15.75" customHeight="1" x14ac:dyDescent="0.15">
      <c r="A47" s="1" t="s">
        <v>1</v>
      </c>
      <c r="D47" s="1">
        <v>21</v>
      </c>
      <c r="E47" s="1">
        <v>2048</v>
      </c>
      <c r="F47" s="1">
        <v>16</v>
      </c>
      <c r="H47" s="1" t="s">
        <v>3</v>
      </c>
      <c r="K47" s="1">
        <v>23</v>
      </c>
      <c r="L47" s="1">
        <v>2048</v>
      </c>
      <c r="M47" s="1">
        <v>16</v>
      </c>
    </row>
    <row r="48" spans="1:14" ht="15.75" customHeight="1" x14ac:dyDescent="0.15">
      <c r="A48" s="1" t="s">
        <v>1</v>
      </c>
      <c r="D48" s="1">
        <v>60</v>
      </c>
      <c r="E48" s="1">
        <v>4096</v>
      </c>
      <c r="F48" s="1">
        <v>16</v>
      </c>
      <c r="H48" s="1" t="s">
        <v>3</v>
      </c>
      <c r="K48" s="1">
        <v>58</v>
      </c>
      <c r="L48" s="1">
        <v>4096</v>
      </c>
      <c r="M48" s="1">
        <v>16</v>
      </c>
    </row>
    <row r="49" spans="1:14" ht="15.75" customHeight="1" x14ac:dyDescent="0.15">
      <c r="A49" s="1" t="s">
        <v>1</v>
      </c>
      <c r="D49" s="1">
        <v>100</v>
      </c>
      <c r="E49" s="1">
        <v>8192</v>
      </c>
      <c r="F49" s="1">
        <v>16</v>
      </c>
      <c r="H49" s="1" t="s">
        <v>3</v>
      </c>
      <c r="K49" s="1">
        <v>97</v>
      </c>
      <c r="L49" s="1">
        <v>8192</v>
      </c>
      <c r="M49" s="1">
        <v>16</v>
      </c>
    </row>
    <row r="50" spans="1:14" ht="15.75" customHeight="1" x14ac:dyDescent="0.15">
      <c r="A50" s="1" t="s">
        <v>1</v>
      </c>
      <c r="D50" s="1">
        <v>325</v>
      </c>
      <c r="E50" s="1">
        <v>16384</v>
      </c>
      <c r="F50" s="1">
        <v>16</v>
      </c>
      <c r="H50" s="1" t="s">
        <v>3</v>
      </c>
      <c r="K50" s="1">
        <v>182</v>
      </c>
      <c r="L50" s="1">
        <v>16384</v>
      </c>
      <c r="M50" s="1">
        <v>16</v>
      </c>
    </row>
    <row r="51" spans="1:14" ht="13" x14ac:dyDescent="0.15">
      <c r="A51" s="1" t="s">
        <v>1</v>
      </c>
      <c r="D51" s="1">
        <v>465</v>
      </c>
      <c r="E51" s="1">
        <v>32768</v>
      </c>
      <c r="F51" s="1">
        <v>16</v>
      </c>
      <c r="H51" s="1" t="s">
        <v>3</v>
      </c>
      <c r="K51" s="1">
        <v>396</v>
      </c>
      <c r="L51" s="1">
        <v>32768</v>
      </c>
      <c r="M51" s="1">
        <v>16</v>
      </c>
    </row>
    <row r="52" spans="1:14" ht="13" x14ac:dyDescent="0.15">
      <c r="A52" s="1" t="s">
        <v>1</v>
      </c>
      <c r="D52" s="1">
        <v>1183</v>
      </c>
      <c r="E52" s="1">
        <v>65536</v>
      </c>
      <c r="F52" s="1">
        <v>16</v>
      </c>
      <c r="H52" s="1" t="s">
        <v>3</v>
      </c>
      <c r="K52" s="1">
        <v>759</v>
      </c>
      <c r="L52" s="1">
        <v>65536</v>
      </c>
      <c r="M52" s="1">
        <v>16</v>
      </c>
    </row>
    <row r="53" spans="1:14" ht="13" x14ac:dyDescent="0.15">
      <c r="A53" s="1" t="s">
        <v>1</v>
      </c>
      <c r="D53" s="1">
        <v>2953</v>
      </c>
      <c r="E53" s="1">
        <v>131072</v>
      </c>
      <c r="F53" s="1">
        <v>16</v>
      </c>
      <c r="H53" s="1" t="s">
        <v>3</v>
      </c>
      <c r="K53" s="1">
        <v>1526</v>
      </c>
      <c r="L53" s="1">
        <v>131072</v>
      </c>
      <c r="M53" s="1">
        <v>16</v>
      </c>
    </row>
    <row r="54" spans="1:14" ht="13" x14ac:dyDescent="0.15">
      <c r="A54" s="1" t="s">
        <v>1</v>
      </c>
      <c r="D54" s="1">
        <v>6877</v>
      </c>
      <c r="E54" s="1">
        <v>262144</v>
      </c>
      <c r="F54" s="1">
        <v>16</v>
      </c>
      <c r="H54" s="1" t="s">
        <v>3</v>
      </c>
      <c r="K54" s="1">
        <v>3004</v>
      </c>
      <c r="L54" s="1">
        <v>262144</v>
      </c>
      <c r="M54" s="1">
        <v>16</v>
      </c>
    </row>
    <row r="55" spans="1:14" ht="13" x14ac:dyDescent="0.15">
      <c r="A55" s="1" t="s">
        <v>1</v>
      </c>
      <c r="D55" s="1">
        <v>13882</v>
      </c>
      <c r="E55" s="1">
        <v>524288</v>
      </c>
      <c r="F55" s="1">
        <v>16</v>
      </c>
      <c r="H55" s="1" t="s">
        <v>3</v>
      </c>
      <c r="K55" s="1">
        <v>6021</v>
      </c>
      <c r="L55" s="1">
        <v>524288</v>
      </c>
      <c r="M55" s="1">
        <v>16</v>
      </c>
    </row>
    <row r="56" spans="1:14" ht="13" x14ac:dyDescent="0.15">
      <c r="A56" s="1" t="s">
        <v>1</v>
      </c>
      <c r="D56" s="1">
        <v>15</v>
      </c>
      <c r="E56" s="1">
        <v>512</v>
      </c>
      <c r="F56" s="1">
        <v>32</v>
      </c>
      <c r="G56">
        <f>AVERAGE(D56:D66)</f>
        <v>2419.7272727272725</v>
      </c>
      <c r="H56" s="1" t="s">
        <v>3</v>
      </c>
      <c r="K56" s="1">
        <v>7</v>
      </c>
      <c r="L56" s="1">
        <v>512</v>
      </c>
      <c r="M56" s="1">
        <v>32</v>
      </c>
      <c r="N56">
        <f>AVERAGE(K56:K66)</f>
        <v>1121</v>
      </c>
    </row>
    <row r="57" spans="1:14" ht="13" x14ac:dyDescent="0.15">
      <c r="A57" s="1" t="s">
        <v>1</v>
      </c>
      <c r="D57" s="1">
        <v>6</v>
      </c>
      <c r="E57" s="1">
        <v>1024</v>
      </c>
      <c r="F57" s="1">
        <v>32</v>
      </c>
      <c r="H57" s="1" t="s">
        <v>3</v>
      </c>
      <c r="K57" s="1">
        <v>14</v>
      </c>
      <c r="L57" s="1">
        <v>1024</v>
      </c>
      <c r="M57" s="1">
        <v>32</v>
      </c>
    </row>
    <row r="58" spans="1:14" ht="13" x14ac:dyDescent="0.15">
      <c r="A58" s="1" t="s">
        <v>1</v>
      </c>
      <c r="D58" s="1">
        <v>24</v>
      </c>
      <c r="E58" s="1">
        <v>2048</v>
      </c>
      <c r="F58" s="1">
        <v>32</v>
      </c>
      <c r="H58" s="1" t="s">
        <v>3</v>
      </c>
      <c r="K58" s="1">
        <v>29</v>
      </c>
      <c r="L58" s="1">
        <v>2048</v>
      </c>
      <c r="M58" s="1">
        <v>32</v>
      </c>
    </row>
    <row r="59" spans="1:14" ht="13" x14ac:dyDescent="0.15">
      <c r="A59" s="1" t="s">
        <v>1</v>
      </c>
      <c r="D59" s="1">
        <v>29</v>
      </c>
      <c r="E59" s="1">
        <v>4096</v>
      </c>
      <c r="F59" s="1">
        <v>32</v>
      </c>
      <c r="H59" s="1" t="s">
        <v>3</v>
      </c>
      <c r="K59" s="1">
        <v>56</v>
      </c>
      <c r="L59" s="1">
        <v>4096</v>
      </c>
      <c r="M59" s="1">
        <v>32</v>
      </c>
    </row>
    <row r="60" spans="1:14" ht="13" x14ac:dyDescent="0.15">
      <c r="A60" s="1" t="s">
        <v>1</v>
      </c>
      <c r="D60" s="1">
        <v>151</v>
      </c>
      <c r="E60" s="1">
        <v>8192</v>
      </c>
      <c r="F60" s="1">
        <v>32</v>
      </c>
      <c r="H60" s="1" t="s">
        <v>3</v>
      </c>
      <c r="K60" s="1">
        <v>117</v>
      </c>
      <c r="L60" s="1">
        <v>8192</v>
      </c>
      <c r="M60" s="1">
        <v>32</v>
      </c>
    </row>
    <row r="61" spans="1:14" ht="13" x14ac:dyDescent="0.15">
      <c r="A61" s="1" t="s">
        <v>1</v>
      </c>
      <c r="D61" s="1">
        <v>293</v>
      </c>
      <c r="E61" s="1">
        <v>16384</v>
      </c>
      <c r="F61" s="1">
        <v>32</v>
      </c>
      <c r="H61" s="1" t="s">
        <v>3</v>
      </c>
      <c r="K61" s="1">
        <v>199</v>
      </c>
      <c r="L61" s="1">
        <v>16384</v>
      </c>
      <c r="M61" s="1">
        <v>32</v>
      </c>
    </row>
    <row r="62" spans="1:14" ht="13" x14ac:dyDescent="0.15">
      <c r="A62" s="1" t="s">
        <v>1</v>
      </c>
      <c r="D62" s="1">
        <v>634</v>
      </c>
      <c r="E62" s="1">
        <v>32768</v>
      </c>
      <c r="F62" s="1">
        <v>32</v>
      </c>
      <c r="H62" s="1" t="s">
        <v>3</v>
      </c>
      <c r="K62" s="1">
        <v>393</v>
      </c>
      <c r="L62" s="1">
        <v>32768</v>
      </c>
      <c r="M62" s="1">
        <v>32</v>
      </c>
    </row>
    <row r="63" spans="1:14" ht="13" x14ac:dyDescent="0.15">
      <c r="A63" s="1" t="s">
        <v>1</v>
      </c>
      <c r="D63" s="1">
        <v>1301</v>
      </c>
      <c r="E63" s="1">
        <v>65536</v>
      </c>
      <c r="F63" s="1">
        <v>32</v>
      </c>
      <c r="H63" s="1" t="s">
        <v>3</v>
      </c>
      <c r="K63" s="1">
        <v>781</v>
      </c>
      <c r="L63" s="1">
        <v>65536</v>
      </c>
      <c r="M63" s="1">
        <v>32</v>
      </c>
    </row>
    <row r="64" spans="1:14" ht="13" x14ac:dyDescent="0.15">
      <c r="A64" s="1" t="s">
        <v>1</v>
      </c>
      <c r="D64" s="1">
        <v>3225</v>
      </c>
      <c r="E64" s="1">
        <v>131072</v>
      </c>
      <c r="F64" s="1">
        <v>32</v>
      </c>
      <c r="H64" s="1" t="s">
        <v>3</v>
      </c>
      <c r="K64" s="1">
        <v>1577</v>
      </c>
      <c r="L64" s="1">
        <v>131072</v>
      </c>
      <c r="M64" s="1">
        <v>32</v>
      </c>
    </row>
    <row r="65" spans="1:14" ht="13" x14ac:dyDescent="0.15">
      <c r="A65" s="1" t="s">
        <v>1</v>
      </c>
      <c r="D65" s="1">
        <v>6943</v>
      </c>
      <c r="E65" s="1">
        <v>262144</v>
      </c>
      <c r="F65" s="1">
        <v>32</v>
      </c>
      <c r="H65" s="1" t="s">
        <v>3</v>
      </c>
      <c r="K65" s="1">
        <v>3040</v>
      </c>
      <c r="L65" s="1">
        <v>262144</v>
      </c>
      <c r="M65" s="1">
        <v>32</v>
      </c>
    </row>
    <row r="66" spans="1:14" ht="13" x14ac:dyDescent="0.15">
      <c r="A66" s="1" t="s">
        <v>1</v>
      </c>
      <c r="D66" s="1">
        <v>13996</v>
      </c>
      <c r="E66" s="1">
        <v>524288</v>
      </c>
      <c r="F66" s="1">
        <v>32</v>
      </c>
      <c r="H66" s="1" t="s">
        <v>3</v>
      </c>
      <c r="K66" s="1">
        <v>6118</v>
      </c>
      <c r="L66" s="1">
        <v>524288</v>
      </c>
      <c r="M66" s="1">
        <v>32</v>
      </c>
    </row>
    <row r="67" spans="1:14" ht="13" x14ac:dyDescent="0.15">
      <c r="A67" s="1" t="s">
        <v>1</v>
      </c>
      <c r="D67" s="1">
        <v>23</v>
      </c>
      <c r="E67" s="1">
        <v>512</v>
      </c>
      <c r="F67" s="1">
        <v>64</v>
      </c>
      <c r="G67">
        <f>AVERAGE(D67:D77)</f>
        <v>2426.4545454545455</v>
      </c>
      <c r="H67" s="1" t="s">
        <v>3</v>
      </c>
      <c r="K67" s="1">
        <v>8</v>
      </c>
      <c r="L67" s="1">
        <v>512</v>
      </c>
      <c r="M67" s="1">
        <v>64</v>
      </c>
      <c r="N67">
        <f>AVERAGE(K67:K77)</f>
        <v>1188.6363636363637</v>
      </c>
    </row>
    <row r="68" spans="1:14" ht="13" x14ac:dyDescent="0.15">
      <c r="A68" s="1" t="s">
        <v>1</v>
      </c>
      <c r="D68" s="1">
        <v>16</v>
      </c>
      <c r="E68" s="1">
        <v>1024</v>
      </c>
      <c r="F68" s="1">
        <v>64</v>
      </c>
      <c r="H68" s="1" t="s">
        <v>3</v>
      </c>
      <c r="K68" s="1">
        <v>11</v>
      </c>
      <c r="L68" s="1">
        <v>1024</v>
      </c>
      <c r="M68" s="1">
        <v>64</v>
      </c>
    </row>
    <row r="69" spans="1:14" ht="13" x14ac:dyDescent="0.15">
      <c r="A69" s="1" t="s">
        <v>1</v>
      </c>
      <c r="D69" s="1">
        <v>37</v>
      </c>
      <c r="E69" s="1">
        <v>2048</v>
      </c>
      <c r="F69" s="1">
        <v>64</v>
      </c>
      <c r="H69" s="1" t="s">
        <v>3</v>
      </c>
      <c r="K69" s="1">
        <v>26</v>
      </c>
      <c r="L69" s="1">
        <v>2048</v>
      </c>
      <c r="M69" s="1">
        <v>64</v>
      </c>
    </row>
    <row r="70" spans="1:14" ht="13" x14ac:dyDescent="0.15">
      <c r="A70" s="1" t="s">
        <v>1</v>
      </c>
      <c r="D70" s="1">
        <v>37</v>
      </c>
      <c r="E70" s="1">
        <v>4096</v>
      </c>
      <c r="F70" s="1">
        <v>64</v>
      </c>
      <c r="H70" s="1" t="s">
        <v>3</v>
      </c>
      <c r="K70" s="1">
        <v>64</v>
      </c>
      <c r="L70" s="1">
        <v>4096</v>
      </c>
      <c r="M70" s="1">
        <v>64</v>
      </c>
    </row>
    <row r="71" spans="1:14" ht="13" x14ac:dyDescent="0.15">
      <c r="A71" s="1" t="s">
        <v>1</v>
      </c>
      <c r="D71" s="1">
        <v>171</v>
      </c>
      <c r="E71" s="1">
        <v>8192</v>
      </c>
      <c r="F71" s="1">
        <v>64</v>
      </c>
      <c r="H71" s="1" t="s">
        <v>3</v>
      </c>
      <c r="K71" s="1">
        <v>127</v>
      </c>
      <c r="L71" s="1">
        <v>8192</v>
      </c>
      <c r="M71" s="1">
        <v>64</v>
      </c>
    </row>
    <row r="72" spans="1:14" ht="13" x14ac:dyDescent="0.15">
      <c r="A72" s="1" t="s">
        <v>1</v>
      </c>
      <c r="D72" s="1">
        <v>316</v>
      </c>
      <c r="E72" s="1">
        <v>16384</v>
      </c>
      <c r="F72" s="1">
        <v>64</v>
      </c>
      <c r="H72" s="1" t="s">
        <v>3</v>
      </c>
      <c r="K72" s="1">
        <v>253</v>
      </c>
      <c r="L72" s="1">
        <v>16384</v>
      </c>
      <c r="M72" s="1">
        <v>64</v>
      </c>
    </row>
    <row r="73" spans="1:14" ht="13" x14ac:dyDescent="0.15">
      <c r="A73" s="1" t="s">
        <v>1</v>
      </c>
      <c r="D73" s="1">
        <v>484</v>
      </c>
      <c r="E73" s="1">
        <v>32768</v>
      </c>
      <c r="F73" s="1">
        <v>64</v>
      </c>
      <c r="H73" s="1" t="s">
        <v>3</v>
      </c>
      <c r="K73" s="1">
        <v>464</v>
      </c>
      <c r="L73" s="1">
        <v>32768</v>
      </c>
      <c r="M73" s="1">
        <v>64</v>
      </c>
    </row>
    <row r="74" spans="1:14" ht="13" x14ac:dyDescent="0.15">
      <c r="A74" s="1" t="s">
        <v>1</v>
      </c>
      <c r="D74" s="1">
        <v>1747</v>
      </c>
      <c r="E74" s="1">
        <v>65536</v>
      </c>
      <c r="F74" s="1">
        <v>64</v>
      </c>
      <c r="H74" s="1" t="s">
        <v>3</v>
      </c>
      <c r="K74" s="1">
        <v>889</v>
      </c>
      <c r="L74" s="1">
        <v>65536</v>
      </c>
      <c r="M74" s="1">
        <v>64</v>
      </c>
    </row>
    <row r="75" spans="1:14" ht="13" x14ac:dyDescent="0.15">
      <c r="A75" s="1" t="s">
        <v>1</v>
      </c>
      <c r="D75" s="1">
        <v>2832</v>
      </c>
      <c r="E75" s="1">
        <v>131072</v>
      </c>
      <c r="F75" s="1">
        <v>64</v>
      </c>
      <c r="H75" s="1" t="s">
        <v>3</v>
      </c>
      <c r="K75" s="1">
        <v>1613</v>
      </c>
      <c r="L75" s="1">
        <v>131072</v>
      </c>
      <c r="M75" s="1">
        <v>64</v>
      </c>
    </row>
    <row r="76" spans="1:14" ht="13" x14ac:dyDescent="0.15">
      <c r="A76" s="1" t="s">
        <v>1</v>
      </c>
      <c r="D76" s="1">
        <v>6947</v>
      </c>
      <c r="E76" s="1">
        <v>262144</v>
      </c>
      <c r="F76" s="1">
        <v>64</v>
      </c>
      <c r="H76" s="1" t="s">
        <v>3</v>
      </c>
      <c r="K76" s="1">
        <v>3233</v>
      </c>
      <c r="L76" s="1">
        <v>262144</v>
      </c>
      <c r="M76" s="1">
        <v>64</v>
      </c>
    </row>
    <row r="77" spans="1:14" ht="13" x14ac:dyDescent="0.15">
      <c r="A77" s="1" t="s">
        <v>1</v>
      </c>
      <c r="D77" s="1">
        <v>14081</v>
      </c>
      <c r="E77" s="1">
        <v>524288</v>
      </c>
      <c r="F77" s="1">
        <v>64</v>
      </c>
      <c r="H77" s="1" t="s">
        <v>3</v>
      </c>
      <c r="K77" s="1">
        <v>6387</v>
      </c>
      <c r="L77" s="1">
        <v>524288</v>
      </c>
      <c r="M77" s="1">
        <v>64</v>
      </c>
    </row>
    <row r="78" spans="1:14" ht="13" x14ac:dyDescent="0.15">
      <c r="A78" s="1" t="s">
        <v>1</v>
      </c>
      <c r="D78" s="1">
        <v>36</v>
      </c>
      <c r="E78" s="1">
        <v>512</v>
      </c>
      <c r="F78" s="1">
        <v>128</v>
      </c>
      <c r="G78">
        <f>AVERAGE(D78:D88)</f>
        <v>2488.7272727272725</v>
      </c>
      <c r="H78" s="1" t="s">
        <v>3</v>
      </c>
      <c r="K78" s="1">
        <v>11</v>
      </c>
      <c r="L78" s="1">
        <v>512</v>
      </c>
      <c r="M78" s="1">
        <v>128</v>
      </c>
      <c r="N78">
        <f>AVERAGE(K78:K88)</f>
        <v>1332.2727272727273</v>
      </c>
    </row>
    <row r="79" spans="1:14" ht="13" x14ac:dyDescent="0.15">
      <c r="A79" s="1" t="s">
        <v>1</v>
      </c>
      <c r="D79" s="1">
        <v>20</v>
      </c>
      <c r="E79" s="1">
        <v>1024</v>
      </c>
      <c r="F79" s="1">
        <v>128</v>
      </c>
      <c r="H79" s="1" t="s">
        <v>3</v>
      </c>
      <c r="K79" s="1">
        <v>14</v>
      </c>
      <c r="L79" s="1">
        <v>1024</v>
      </c>
      <c r="M79" s="1">
        <v>128</v>
      </c>
    </row>
    <row r="80" spans="1:14" ht="13" x14ac:dyDescent="0.15">
      <c r="A80" s="1" t="s">
        <v>1</v>
      </c>
      <c r="D80" s="1">
        <v>35</v>
      </c>
      <c r="E80" s="1">
        <v>2048</v>
      </c>
      <c r="F80" s="1">
        <v>128</v>
      </c>
      <c r="H80" s="1" t="s">
        <v>3</v>
      </c>
      <c r="K80" s="1">
        <v>35</v>
      </c>
      <c r="L80" s="1">
        <v>2048</v>
      </c>
      <c r="M80" s="1">
        <v>128</v>
      </c>
    </row>
    <row r="81" spans="1:14" ht="13" x14ac:dyDescent="0.15">
      <c r="A81" s="1" t="s">
        <v>1</v>
      </c>
      <c r="D81" s="1">
        <v>63</v>
      </c>
      <c r="E81" s="1">
        <v>4096</v>
      </c>
      <c r="F81" s="1">
        <v>128</v>
      </c>
      <c r="H81" s="1" t="s">
        <v>3</v>
      </c>
      <c r="K81" s="1">
        <v>89</v>
      </c>
      <c r="L81" s="1">
        <v>4096</v>
      </c>
      <c r="M81" s="1">
        <v>128</v>
      </c>
    </row>
    <row r="82" spans="1:14" ht="13" x14ac:dyDescent="0.15">
      <c r="A82" s="1" t="s">
        <v>1</v>
      </c>
      <c r="D82" s="1">
        <v>144</v>
      </c>
      <c r="E82" s="1">
        <v>8192</v>
      </c>
      <c r="F82" s="1">
        <v>128</v>
      </c>
      <c r="H82" s="1" t="s">
        <v>3</v>
      </c>
      <c r="K82" s="1">
        <v>141</v>
      </c>
      <c r="L82" s="1">
        <v>8192</v>
      </c>
      <c r="M82" s="1">
        <v>128</v>
      </c>
    </row>
    <row r="83" spans="1:14" ht="13" x14ac:dyDescent="0.15">
      <c r="A83" s="1" t="s">
        <v>1</v>
      </c>
      <c r="D83" s="1">
        <v>333</v>
      </c>
      <c r="E83" s="1">
        <v>16384</v>
      </c>
      <c r="F83" s="1">
        <v>128</v>
      </c>
      <c r="H83" s="1" t="s">
        <v>3</v>
      </c>
      <c r="K83" s="1">
        <v>270</v>
      </c>
      <c r="L83" s="1">
        <v>16384</v>
      </c>
      <c r="M83" s="1">
        <v>128</v>
      </c>
    </row>
    <row r="84" spans="1:14" ht="13" x14ac:dyDescent="0.15">
      <c r="A84" s="1" t="s">
        <v>1</v>
      </c>
      <c r="D84" s="1">
        <v>693</v>
      </c>
      <c r="E84" s="1">
        <v>32768</v>
      </c>
      <c r="F84" s="1">
        <v>128</v>
      </c>
      <c r="H84" s="1" t="s">
        <v>3</v>
      </c>
      <c r="K84" s="1">
        <v>515</v>
      </c>
      <c r="L84" s="1">
        <v>32768</v>
      </c>
      <c r="M84" s="1">
        <v>128</v>
      </c>
    </row>
    <row r="85" spans="1:14" ht="13" x14ac:dyDescent="0.15">
      <c r="A85" s="1" t="s">
        <v>1</v>
      </c>
      <c r="D85" s="1">
        <v>1963</v>
      </c>
      <c r="E85" s="1">
        <v>65536</v>
      </c>
      <c r="F85" s="1">
        <v>128</v>
      </c>
      <c r="H85" s="1" t="s">
        <v>3</v>
      </c>
      <c r="K85" s="1">
        <v>1021</v>
      </c>
      <c r="L85" s="1">
        <v>65536</v>
      </c>
      <c r="M85" s="1">
        <v>128</v>
      </c>
    </row>
    <row r="86" spans="1:14" ht="13" x14ac:dyDescent="0.15">
      <c r="A86" s="1" t="s">
        <v>1</v>
      </c>
      <c r="D86" s="1">
        <v>2720</v>
      </c>
      <c r="E86" s="1">
        <v>131072</v>
      </c>
      <c r="F86" s="1">
        <v>128</v>
      </c>
      <c r="H86" s="1" t="s">
        <v>3</v>
      </c>
      <c r="K86" s="1">
        <v>1801</v>
      </c>
      <c r="L86" s="1">
        <v>131072</v>
      </c>
      <c r="M86" s="1">
        <v>128</v>
      </c>
    </row>
    <row r="87" spans="1:14" ht="13" x14ac:dyDescent="0.15">
      <c r="A87" s="1" t="s">
        <v>1</v>
      </c>
      <c r="D87" s="1">
        <v>7006</v>
      </c>
      <c r="E87" s="1">
        <v>262144</v>
      </c>
      <c r="F87" s="1">
        <v>128</v>
      </c>
      <c r="H87" s="1" t="s">
        <v>3</v>
      </c>
      <c r="K87" s="1">
        <v>3675</v>
      </c>
      <c r="L87" s="1">
        <v>262144</v>
      </c>
      <c r="M87" s="1">
        <v>128</v>
      </c>
    </row>
    <row r="88" spans="1:14" ht="13" x14ac:dyDescent="0.15">
      <c r="A88" s="1" t="s">
        <v>1</v>
      </c>
      <c r="D88" s="1">
        <v>14363</v>
      </c>
      <c r="E88" s="1">
        <v>524288</v>
      </c>
      <c r="F88" s="1">
        <v>128</v>
      </c>
      <c r="H88" s="1" t="s">
        <v>3</v>
      </c>
      <c r="K88" s="1">
        <v>7083</v>
      </c>
      <c r="L88" s="1">
        <v>524288</v>
      </c>
      <c r="M88" s="1">
        <v>128</v>
      </c>
    </row>
    <row r="89" spans="1:14" ht="13" x14ac:dyDescent="0.15">
      <c r="A89" s="1" t="s">
        <v>1</v>
      </c>
      <c r="D89" s="1">
        <v>165</v>
      </c>
      <c r="E89" s="1">
        <v>512</v>
      </c>
      <c r="F89" s="1">
        <v>1000</v>
      </c>
      <c r="G89">
        <f>AVERAGE(D89:D99)</f>
        <v>2838.6363636363635</v>
      </c>
      <c r="H89" s="1" t="s">
        <v>3</v>
      </c>
      <c r="K89" s="1">
        <v>76</v>
      </c>
      <c r="L89" s="1">
        <v>512</v>
      </c>
      <c r="M89" s="1">
        <v>1000</v>
      </c>
      <c r="N89">
        <f>AVERAGE(K89:K99)</f>
        <v>1957.4545454545455</v>
      </c>
    </row>
    <row r="90" spans="1:14" ht="13" x14ac:dyDescent="0.15">
      <c r="A90" s="1" t="s">
        <v>1</v>
      </c>
      <c r="D90" s="1">
        <v>106</v>
      </c>
      <c r="E90" s="1">
        <v>1024</v>
      </c>
      <c r="F90" s="1">
        <v>1000</v>
      </c>
      <c r="H90" s="1" t="s">
        <v>3</v>
      </c>
      <c r="K90" s="1">
        <v>93</v>
      </c>
      <c r="L90" s="1">
        <v>1024</v>
      </c>
      <c r="M90" s="1">
        <v>1000</v>
      </c>
    </row>
    <row r="91" spans="1:14" ht="13" x14ac:dyDescent="0.15">
      <c r="A91" s="1" t="s">
        <v>1</v>
      </c>
      <c r="D91" s="1">
        <v>174</v>
      </c>
      <c r="E91" s="1">
        <v>2048</v>
      </c>
      <c r="F91" s="1">
        <v>1000</v>
      </c>
      <c r="H91" s="1" t="s">
        <v>3</v>
      </c>
      <c r="K91" s="1">
        <v>104</v>
      </c>
      <c r="L91" s="1">
        <v>2048</v>
      </c>
      <c r="M91" s="1">
        <v>1000</v>
      </c>
    </row>
    <row r="92" spans="1:14" ht="13" x14ac:dyDescent="0.15">
      <c r="A92" s="1" t="s">
        <v>1</v>
      </c>
      <c r="D92" s="1">
        <v>144</v>
      </c>
      <c r="E92" s="1">
        <v>4096</v>
      </c>
      <c r="F92" s="1">
        <v>1000</v>
      </c>
      <c r="H92" s="1" t="s">
        <v>3</v>
      </c>
      <c r="K92" s="1">
        <v>112</v>
      </c>
      <c r="L92" s="1">
        <v>4096</v>
      </c>
      <c r="M92" s="1">
        <v>1000</v>
      </c>
    </row>
    <row r="93" spans="1:14" ht="13" x14ac:dyDescent="0.15">
      <c r="A93" s="1" t="s">
        <v>1</v>
      </c>
      <c r="D93" s="1">
        <v>241</v>
      </c>
      <c r="E93" s="1">
        <v>8192</v>
      </c>
      <c r="F93" s="1">
        <v>1000</v>
      </c>
      <c r="H93" s="1" t="s">
        <v>3</v>
      </c>
      <c r="K93" s="1">
        <v>144</v>
      </c>
      <c r="L93" s="1">
        <v>8192</v>
      </c>
      <c r="M93" s="1">
        <v>1000</v>
      </c>
    </row>
    <row r="94" spans="1:14" ht="13" x14ac:dyDescent="0.15">
      <c r="A94" s="1" t="s">
        <v>1</v>
      </c>
      <c r="D94" s="1">
        <v>157</v>
      </c>
      <c r="E94" s="1">
        <v>16384</v>
      </c>
      <c r="F94" s="1">
        <v>1000</v>
      </c>
      <c r="H94" s="1" t="s">
        <v>3</v>
      </c>
      <c r="K94" s="1">
        <v>383</v>
      </c>
      <c r="L94" s="1">
        <v>16384</v>
      </c>
      <c r="M94" s="1">
        <v>1000</v>
      </c>
    </row>
    <row r="95" spans="1:14" ht="13" x14ac:dyDescent="0.15">
      <c r="A95" s="1" t="s">
        <v>1</v>
      </c>
      <c r="D95" s="1">
        <v>525</v>
      </c>
      <c r="E95" s="1">
        <v>32768</v>
      </c>
      <c r="F95" s="1">
        <v>1000</v>
      </c>
      <c r="H95" s="1" t="s">
        <v>3</v>
      </c>
      <c r="K95" s="1">
        <v>678</v>
      </c>
      <c r="L95" s="1">
        <v>32768</v>
      </c>
      <c r="M95" s="1">
        <v>1000</v>
      </c>
    </row>
    <row r="96" spans="1:14" ht="13" x14ac:dyDescent="0.15">
      <c r="A96" s="1" t="s">
        <v>1</v>
      </c>
      <c r="D96" s="1">
        <v>2097</v>
      </c>
      <c r="E96" s="1">
        <v>65536</v>
      </c>
      <c r="F96" s="1">
        <v>1000</v>
      </c>
      <c r="H96" s="1" t="s">
        <v>3</v>
      </c>
      <c r="K96" s="1">
        <v>1423</v>
      </c>
      <c r="L96" s="1">
        <v>65536</v>
      </c>
      <c r="M96" s="1">
        <v>1000</v>
      </c>
    </row>
    <row r="97" spans="1:13" ht="13" x14ac:dyDescent="0.15">
      <c r="A97" s="1" t="s">
        <v>1</v>
      </c>
      <c r="D97" s="1">
        <v>3328</v>
      </c>
      <c r="E97" s="1">
        <v>131072</v>
      </c>
      <c r="F97" s="1">
        <v>1000</v>
      </c>
      <c r="H97" s="1" t="s">
        <v>3</v>
      </c>
      <c r="K97" s="1">
        <v>2793</v>
      </c>
      <c r="L97" s="1">
        <v>131072</v>
      </c>
      <c r="M97" s="1">
        <v>1000</v>
      </c>
    </row>
    <row r="98" spans="1:13" ht="13" x14ac:dyDescent="0.15">
      <c r="A98" s="1" t="s">
        <v>1</v>
      </c>
      <c r="D98" s="1">
        <v>7707</v>
      </c>
      <c r="E98" s="1">
        <v>262144</v>
      </c>
      <c r="F98" s="1">
        <v>1000</v>
      </c>
      <c r="H98" s="1" t="s">
        <v>3</v>
      </c>
      <c r="K98" s="1">
        <v>5256</v>
      </c>
      <c r="L98" s="1">
        <v>262144</v>
      </c>
      <c r="M98" s="1">
        <v>1000</v>
      </c>
    </row>
    <row r="99" spans="1:13" ht="13" x14ac:dyDescent="0.15">
      <c r="A99" s="1" t="s">
        <v>1</v>
      </c>
      <c r="D99" s="1">
        <v>16581</v>
      </c>
      <c r="E99" s="1">
        <v>524288</v>
      </c>
      <c r="F99" s="1">
        <v>1000</v>
      </c>
      <c r="H99" s="1" t="s">
        <v>3</v>
      </c>
      <c r="K99" s="1">
        <v>10470</v>
      </c>
      <c r="L99" s="1">
        <v>524288</v>
      </c>
      <c r="M99" s="1">
        <v>1000</v>
      </c>
    </row>
    <row r="203" spans="1:1" ht="13" x14ac:dyDescent="0.15">
      <c r="A203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workbookViewId="0"/>
  </sheetViews>
  <sheetFormatPr baseColWidth="10" defaultColWidth="14.5" defaultRowHeight="15.75" customHeight="1" x14ac:dyDescent="0.15"/>
  <sheetData>
    <row r="1" spans="1:15" ht="13" x14ac:dyDescent="0.15">
      <c r="A1" s="1" t="s">
        <v>0</v>
      </c>
      <c r="D1" s="1">
        <v>5</v>
      </c>
      <c r="E1" s="1">
        <v>512</v>
      </c>
      <c r="F1" s="1">
        <v>1</v>
      </c>
      <c r="G1">
        <f>AVERAGE(D1:D11)</f>
        <v>445.63636363636363</v>
      </c>
      <c r="H1" s="1" t="s">
        <v>4</v>
      </c>
      <c r="K1" s="1">
        <v>3</v>
      </c>
      <c r="L1" s="1">
        <v>512</v>
      </c>
      <c r="M1" s="1">
        <v>1</v>
      </c>
      <c r="N1">
        <f>AVERAGE(K1:K11)</f>
        <v>582.81818181818187</v>
      </c>
      <c r="O1">
        <f t="shared" ref="O1:O99" si="0">D1/K1</f>
        <v>1.6666666666666667</v>
      </c>
    </row>
    <row r="2" spans="1:15" ht="13" x14ac:dyDescent="0.15">
      <c r="A2" s="1" t="s">
        <v>0</v>
      </c>
      <c r="D2" s="1">
        <v>5</v>
      </c>
      <c r="E2" s="1">
        <v>1024</v>
      </c>
      <c r="F2" s="1">
        <v>1</v>
      </c>
      <c r="H2" s="1" t="s">
        <v>4</v>
      </c>
      <c r="K2" s="1">
        <v>4</v>
      </c>
      <c r="L2" s="1">
        <v>1024</v>
      </c>
      <c r="M2" s="1">
        <v>1</v>
      </c>
      <c r="O2">
        <f t="shared" si="0"/>
        <v>1.25</v>
      </c>
    </row>
    <row r="3" spans="1:15" ht="13" x14ac:dyDescent="0.15">
      <c r="A3" s="1" t="s">
        <v>0</v>
      </c>
      <c r="D3" s="1">
        <v>9</v>
      </c>
      <c r="E3" s="1">
        <v>2048</v>
      </c>
      <c r="F3" s="1">
        <v>1</v>
      </c>
      <c r="H3" s="1" t="s">
        <v>4</v>
      </c>
      <c r="K3" s="1">
        <v>11</v>
      </c>
      <c r="L3" s="1">
        <v>2048</v>
      </c>
      <c r="M3" s="1">
        <v>1</v>
      </c>
      <c r="O3">
        <f t="shared" si="0"/>
        <v>0.81818181818181823</v>
      </c>
    </row>
    <row r="4" spans="1:15" ht="13" x14ac:dyDescent="0.15">
      <c r="A4" s="1" t="s">
        <v>0</v>
      </c>
      <c r="D4" s="1">
        <v>17</v>
      </c>
      <c r="E4" s="1">
        <v>4096</v>
      </c>
      <c r="F4" s="1">
        <v>1</v>
      </c>
      <c r="H4" s="1" t="s">
        <v>4</v>
      </c>
      <c r="K4" s="1">
        <v>25</v>
      </c>
      <c r="L4" s="1">
        <v>4096</v>
      </c>
      <c r="M4" s="1">
        <v>1</v>
      </c>
      <c r="O4">
        <f t="shared" si="0"/>
        <v>0.68</v>
      </c>
    </row>
    <row r="5" spans="1:15" ht="13" x14ac:dyDescent="0.15">
      <c r="A5" s="1" t="s">
        <v>0</v>
      </c>
      <c r="D5" s="1">
        <v>34</v>
      </c>
      <c r="E5" s="1">
        <v>8192</v>
      </c>
      <c r="F5" s="1">
        <v>1</v>
      </c>
      <c r="H5" s="1" t="s">
        <v>4</v>
      </c>
      <c r="K5" s="1">
        <v>38</v>
      </c>
      <c r="L5" s="1">
        <v>8192</v>
      </c>
      <c r="M5" s="1">
        <v>1</v>
      </c>
      <c r="O5">
        <f t="shared" si="0"/>
        <v>0.89473684210526316</v>
      </c>
    </row>
    <row r="6" spans="1:15" ht="13" x14ac:dyDescent="0.15">
      <c r="A6" s="1" t="s">
        <v>0</v>
      </c>
      <c r="D6" s="1">
        <v>62</v>
      </c>
      <c r="E6" s="1">
        <v>16384</v>
      </c>
      <c r="F6" s="1">
        <v>1</v>
      </c>
      <c r="H6" s="1" t="s">
        <v>4</v>
      </c>
      <c r="K6" s="1">
        <v>77</v>
      </c>
      <c r="L6" s="1">
        <v>16384</v>
      </c>
      <c r="M6" s="1">
        <v>1</v>
      </c>
      <c r="O6">
        <f t="shared" si="0"/>
        <v>0.80519480519480524</v>
      </c>
    </row>
    <row r="7" spans="1:15" ht="13" x14ac:dyDescent="0.15">
      <c r="A7" s="1" t="s">
        <v>0</v>
      </c>
      <c r="D7" s="1">
        <v>146</v>
      </c>
      <c r="E7" s="1">
        <v>32768</v>
      </c>
      <c r="F7" s="1">
        <v>1</v>
      </c>
      <c r="H7" s="1" t="s">
        <v>4</v>
      </c>
      <c r="K7" s="1">
        <v>173</v>
      </c>
      <c r="L7" s="1">
        <v>32768</v>
      </c>
      <c r="M7" s="1">
        <v>1</v>
      </c>
      <c r="O7">
        <f t="shared" si="0"/>
        <v>0.84393063583815031</v>
      </c>
    </row>
    <row r="8" spans="1:15" ht="13" x14ac:dyDescent="0.15">
      <c r="A8" s="1" t="s">
        <v>0</v>
      </c>
      <c r="D8" s="1">
        <v>315</v>
      </c>
      <c r="E8" s="1">
        <v>65536</v>
      </c>
      <c r="F8" s="1">
        <v>1</v>
      </c>
      <c r="H8" s="1" t="s">
        <v>4</v>
      </c>
      <c r="K8" s="1">
        <v>351</v>
      </c>
      <c r="L8" s="1">
        <v>65536</v>
      </c>
      <c r="M8" s="1">
        <v>1</v>
      </c>
      <c r="O8">
        <f t="shared" si="0"/>
        <v>0.89743589743589747</v>
      </c>
    </row>
    <row r="9" spans="1:15" ht="13" x14ac:dyDescent="0.15">
      <c r="A9" s="1" t="s">
        <v>0</v>
      </c>
      <c r="D9" s="1">
        <v>599</v>
      </c>
      <c r="E9" s="1">
        <v>131072</v>
      </c>
      <c r="F9" s="1">
        <v>1</v>
      </c>
      <c r="H9" s="1" t="s">
        <v>4</v>
      </c>
      <c r="K9" s="1">
        <v>723</v>
      </c>
      <c r="L9" s="1">
        <v>131072</v>
      </c>
      <c r="M9" s="1">
        <v>1</v>
      </c>
      <c r="O9">
        <f t="shared" si="0"/>
        <v>0.82849239280774556</v>
      </c>
    </row>
    <row r="10" spans="1:15" ht="13" x14ac:dyDescent="0.15">
      <c r="A10" s="1" t="s">
        <v>0</v>
      </c>
      <c r="D10" s="1">
        <v>1225</v>
      </c>
      <c r="E10" s="1">
        <v>262144</v>
      </c>
      <c r="F10" s="1">
        <v>1</v>
      </c>
      <c r="H10" s="1" t="s">
        <v>4</v>
      </c>
      <c r="K10" s="1">
        <v>1644</v>
      </c>
      <c r="L10" s="1">
        <v>262144</v>
      </c>
      <c r="M10" s="1">
        <v>1</v>
      </c>
      <c r="O10">
        <f t="shared" si="0"/>
        <v>0.74513381995133821</v>
      </c>
    </row>
    <row r="11" spans="1:15" ht="13" x14ac:dyDescent="0.15">
      <c r="A11" s="1" t="s">
        <v>0</v>
      </c>
      <c r="D11" s="1">
        <v>2485</v>
      </c>
      <c r="E11" s="1">
        <v>524288</v>
      </c>
      <c r="F11" s="1">
        <v>1</v>
      </c>
      <c r="H11" s="1" t="s">
        <v>4</v>
      </c>
      <c r="K11" s="1">
        <v>3362</v>
      </c>
      <c r="L11" s="1">
        <v>524288</v>
      </c>
      <c r="M11" s="1">
        <v>1</v>
      </c>
      <c r="O11">
        <f t="shared" si="0"/>
        <v>0.73914336704342654</v>
      </c>
    </row>
    <row r="12" spans="1:15" ht="13" x14ac:dyDescent="0.15">
      <c r="A12" s="1" t="s">
        <v>0</v>
      </c>
      <c r="D12" s="1">
        <v>6</v>
      </c>
      <c r="E12" s="1">
        <v>512</v>
      </c>
      <c r="F12" s="1">
        <v>2</v>
      </c>
      <c r="G12">
        <f>AVERAGE(D12:D22)</f>
        <v>2593.909090909091</v>
      </c>
      <c r="H12" s="1" t="s">
        <v>4</v>
      </c>
      <c r="K12" s="1">
        <v>8</v>
      </c>
      <c r="L12" s="1">
        <v>512</v>
      </c>
      <c r="M12" s="1">
        <v>2</v>
      </c>
      <c r="N12">
        <f>AVERAGE(K12:K22)</f>
        <v>2210.2727272727275</v>
      </c>
      <c r="O12">
        <f t="shared" si="0"/>
        <v>0.75</v>
      </c>
    </row>
    <row r="13" spans="1:15" ht="13" x14ac:dyDescent="0.15">
      <c r="A13" s="1" t="s">
        <v>0</v>
      </c>
      <c r="D13" s="1">
        <v>12</v>
      </c>
      <c r="E13" s="1">
        <v>1024</v>
      </c>
      <c r="F13" s="1">
        <v>2</v>
      </c>
      <c r="H13" s="1" t="s">
        <v>4</v>
      </c>
      <c r="K13" s="1">
        <v>10</v>
      </c>
      <c r="L13" s="1">
        <v>1024</v>
      </c>
      <c r="M13" s="1">
        <v>2</v>
      </c>
      <c r="O13">
        <f t="shared" si="0"/>
        <v>1.2</v>
      </c>
    </row>
    <row r="14" spans="1:15" ht="13" x14ac:dyDescent="0.15">
      <c r="A14" s="1" t="s">
        <v>0</v>
      </c>
      <c r="D14" s="1">
        <v>23</v>
      </c>
      <c r="E14" s="1">
        <v>2048</v>
      </c>
      <c r="F14" s="1">
        <v>2</v>
      </c>
      <c r="H14" s="1" t="s">
        <v>4</v>
      </c>
      <c r="K14" s="1">
        <v>26</v>
      </c>
      <c r="L14" s="1">
        <v>2048</v>
      </c>
      <c r="M14" s="1">
        <v>2</v>
      </c>
      <c r="O14">
        <f t="shared" si="0"/>
        <v>0.88461538461538458</v>
      </c>
    </row>
    <row r="15" spans="1:15" ht="13" x14ac:dyDescent="0.15">
      <c r="A15" s="1" t="s">
        <v>0</v>
      </c>
      <c r="D15" s="1">
        <v>72</v>
      </c>
      <c r="E15" s="1">
        <v>4096</v>
      </c>
      <c r="F15" s="1">
        <v>2</v>
      </c>
      <c r="H15" s="1" t="s">
        <v>4</v>
      </c>
      <c r="K15" s="1">
        <v>112</v>
      </c>
      <c r="L15" s="1">
        <v>4096</v>
      </c>
      <c r="M15" s="1">
        <v>2</v>
      </c>
      <c r="O15">
        <f t="shared" si="0"/>
        <v>0.6428571428571429</v>
      </c>
    </row>
    <row r="16" spans="1:15" ht="13" x14ac:dyDescent="0.15">
      <c r="A16" s="1" t="s">
        <v>0</v>
      </c>
      <c r="D16" s="1">
        <v>217</v>
      </c>
      <c r="E16" s="1">
        <v>8192</v>
      </c>
      <c r="F16" s="1">
        <v>2</v>
      </c>
      <c r="H16" s="1" t="s">
        <v>4</v>
      </c>
      <c r="K16" s="1">
        <v>196</v>
      </c>
      <c r="L16" s="1">
        <v>8192</v>
      </c>
      <c r="M16" s="1">
        <v>2</v>
      </c>
      <c r="O16">
        <f t="shared" si="0"/>
        <v>1.1071428571428572</v>
      </c>
    </row>
    <row r="17" spans="1:15" ht="13" x14ac:dyDescent="0.15">
      <c r="A17" s="1" t="s">
        <v>0</v>
      </c>
      <c r="D17" s="1">
        <v>398</v>
      </c>
      <c r="E17" s="1">
        <v>16384</v>
      </c>
      <c r="F17" s="1">
        <v>2</v>
      </c>
      <c r="H17" s="1" t="s">
        <v>4</v>
      </c>
      <c r="K17" s="1">
        <v>437</v>
      </c>
      <c r="L17" s="1">
        <v>16384</v>
      </c>
      <c r="M17" s="1">
        <v>2</v>
      </c>
      <c r="O17">
        <f t="shared" si="0"/>
        <v>0.91075514874141872</v>
      </c>
    </row>
    <row r="18" spans="1:15" ht="13" x14ac:dyDescent="0.15">
      <c r="A18" s="1" t="s">
        <v>0</v>
      </c>
      <c r="D18" s="1">
        <v>846</v>
      </c>
      <c r="E18" s="1">
        <v>32768</v>
      </c>
      <c r="F18" s="1">
        <v>2</v>
      </c>
      <c r="H18" s="1" t="s">
        <v>4</v>
      </c>
      <c r="K18" s="1">
        <v>867</v>
      </c>
      <c r="L18" s="1">
        <v>32768</v>
      </c>
      <c r="M18" s="1">
        <v>2</v>
      </c>
      <c r="O18">
        <f t="shared" si="0"/>
        <v>0.97577854671280273</v>
      </c>
    </row>
    <row r="19" spans="1:15" ht="13" x14ac:dyDescent="0.15">
      <c r="A19" s="1" t="s">
        <v>0</v>
      </c>
      <c r="D19" s="1">
        <v>1140</v>
      </c>
      <c r="E19" s="1">
        <v>65536</v>
      </c>
      <c r="F19" s="1">
        <v>2</v>
      </c>
      <c r="H19" s="1" t="s">
        <v>4</v>
      </c>
      <c r="K19" s="1">
        <v>1610</v>
      </c>
      <c r="L19" s="1">
        <v>65536</v>
      </c>
      <c r="M19" s="1">
        <v>2</v>
      </c>
      <c r="O19">
        <f t="shared" si="0"/>
        <v>0.70807453416149069</v>
      </c>
    </row>
    <row r="20" spans="1:15" ht="13" x14ac:dyDescent="0.15">
      <c r="A20" s="1" t="s">
        <v>0</v>
      </c>
      <c r="D20" s="1">
        <v>3641</v>
      </c>
      <c r="E20" s="1">
        <v>131072</v>
      </c>
      <c r="F20" s="1">
        <v>2</v>
      </c>
      <c r="H20" s="1" t="s">
        <v>4</v>
      </c>
      <c r="K20" s="1">
        <v>3224</v>
      </c>
      <c r="L20" s="1">
        <v>131072</v>
      </c>
      <c r="M20" s="1">
        <v>2</v>
      </c>
      <c r="O20">
        <f t="shared" si="0"/>
        <v>1.1293424317617866</v>
      </c>
    </row>
    <row r="21" spans="1:15" ht="13" x14ac:dyDescent="0.15">
      <c r="A21" s="1" t="s">
        <v>0</v>
      </c>
      <c r="D21" s="1">
        <v>7261</v>
      </c>
      <c r="E21" s="1">
        <v>262144</v>
      </c>
      <c r="F21" s="1">
        <v>2</v>
      </c>
      <c r="H21" s="1" t="s">
        <v>4</v>
      </c>
      <c r="K21" s="1">
        <v>6199</v>
      </c>
      <c r="L21" s="1">
        <v>262144</v>
      </c>
      <c r="M21" s="1">
        <v>2</v>
      </c>
      <c r="O21">
        <f t="shared" si="0"/>
        <v>1.1713179545087917</v>
      </c>
    </row>
    <row r="22" spans="1:15" ht="13" x14ac:dyDescent="0.15">
      <c r="A22" s="1" t="s">
        <v>0</v>
      </c>
      <c r="D22" s="1">
        <v>14917</v>
      </c>
      <c r="E22" s="1">
        <v>524288</v>
      </c>
      <c r="F22" s="1">
        <v>2</v>
      </c>
      <c r="H22" s="1" t="s">
        <v>4</v>
      </c>
      <c r="K22" s="1">
        <v>11624</v>
      </c>
      <c r="L22" s="1">
        <v>524288</v>
      </c>
      <c r="M22" s="1">
        <v>2</v>
      </c>
      <c r="O22">
        <f t="shared" si="0"/>
        <v>1.2832931865106676</v>
      </c>
    </row>
    <row r="23" spans="1:15" ht="13" x14ac:dyDescent="0.15">
      <c r="A23" s="1" t="s">
        <v>0</v>
      </c>
      <c r="D23" s="1">
        <v>6</v>
      </c>
      <c r="E23" s="1">
        <v>512</v>
      </c>
      <c r="F23" s="1">
        <v>4</v>
      </c>
      <c r="G23">
        <f>AVERAGE(D23:D33)</f>
        <v>3791.4545454545455</v>
      </c>
      <c r="H23" s="1" t="s">
        <v>4</v>
      </c>
      <c r="K23" s="1">
        <v>11</v>
      </c>
      <c r="L23" s="1">
        <v>512</v>
      </c>
      <c r="M23" s="1">
        <v>4</v>
      </c>
      <c r="N23">
        <f>AVERAGE(K23:K33)</f>
        <v>3274</v>
      </c>
      <c r="O23">
        <f t="shared" si="0"/>
        <v>0.54545454545454541</v>
      </c>
    </row>
    <row r="24" spans="1:15" ht="13" x14ac:dyDescent="0.15">
      <c r="A24" s="1" t="s">
        <v>0</v>
      </c>
      <c r="D24" s="1">
        <v>11</v>
      </c>
      <c r="E24" s="1">
        <v>1024</v>
      </c>
      <c r="F24" s="1">
        <v>4</v>
      </c>
      <c r="H24" s="1" t="s">
        <v>4</v>
      </c>
      <c r="K24" s="1">
        <v>38</v>
      </c>
      <c r="L24" s="1">
        <v>1024</v>
      </c>
      <c r="M24" s="1">
        <v>4</v>
      </c>
      <c r="O24">
        <f t="shared" si="0"/>
        <v>0.28947368421052633</v>
      </c>
    </row>
    <row r="25" spans="1:15" ht="13" x14ac:dyDescent="0.15">
      <c r="A25" s="1" t="s">
        <v>0</v>
      </c>
      <c r="D25" s="1">
        <v>67</v>
      </c>
      <c r="E25" s="1">
        <v>2048</v>
      </c>
      <c r="F25" s="1">
        <v>4</v>
      </c>
      <c r="H25" s="1" t="s">
        <v>4</v>
      </c>
      <c r="K25" s="1">
        <v>63</v>
      </c>
      <c r="L25" s="1">
        <v>2048</v>
      </c>
      <c r="M25" s="1">
        <v>4</v>
      </c>
      <c r="O25">
        <f t="shared" si="0"/>
        <v>1.0634920634920635</v>
      </c>
    </row>
    <row r="26" spans="1:15" ht="13" x14ac:dyDescent="0.15">
      <c r="A26" s="1" t="s">
        <v>0</v>
      </c>
      <c r="D26" s="1">
        <v>143</v>
      </c>
      <c r="E26" s="1">
        <v>4096</v>
      </c>
      <c r="F26" s="1">
        <v>4</v>
      </c>
      <c r="H26" s="1" t="s">
        <v>4</v>
      </c>
      <c r="K26" s="1">
        <v>179</v>
      </c>
      <c r="L26" s="1">
        <v>4096</v>
      </c>
      <c r="M26" s="1">
        <v>4</v>
      </c>
      <c r="O26">
        <f t="shared" si="0"/>
        <v>0.7988826815642458</v>
      </c>
    </row>
    <row r="27" spans="1:15" ht="13" x14ac:dyDescent="0.15">
      <c r="A27" s="1" t="s">
        <v>0</v>
      </c>
      <c r="D27" s="1">
        <v>283</v>
      </c>
      <c r="E27" s="1">
        <v>8192</v>
      </c>
      <c r="F27" s="1">
        <v>4</v>
      </c>
      <c r="H27" s="1" t="s">
        <v>4</v>
      </c>
      <c r="K27" s="1">
        <v>369</v>
      </c>
      <c r="L27" s="1">
        <v>8192</v>
      </c>
      <c r="M27" s="1">
        <v>4</v>
      </c>
      <c r="O27">
        <f t="shared" si="0"/>
        <v>0.76693766937669372</v>
      </c>
    </row>
    <row r="28" spans="1:15" ht="13" x14ac:dyDescent="0.15">
      <c r="A28" s="1" t="s">
        <v>0</v>
      </c>
      <c r="D28" s="1">
        <v>626</v>
      </c>
      <c r="E28" s="1">
        <v>16384</v>
      </c>
      <c r="F28" s="1">
        <v>4</v>
      </c>
      <c r="H28" s="1" t="s">
        <v>4</v>
      </c>
      <c r="K28" s="1">
        <v>712</v>
      </c>
      <c r="L28" s="1">
        <v>16384</v>
      </c>
      <c r="M28" s="1">
        <v>4</v>
      </c>
      <c r="O28">
        <f t="shared" si="0"/>
        <v>0.8792134831460674</v>
      </c>
    </row>
    <row r="29" spans="1:15" ht="13" x14ac:dyDescent="0.15">
      <c r="A29" s="1" t="s">
        <v>0</v>
      </c>
      <c r="D29" s="1">
        <v>1081</v>
      </c>
      <c r="E29" s="1">
        <v>32768</v>
      </c>
      <c r="F29" s="1">
        <v>4</v>
      </c>
      <c r="H29" s="1" t="s">
        <v>4</v>
      </c>
      <c r="K29" s="1">
        <v>1328</v>
      </c>
      <c r="L29" s="1">
        <v>32768</v>
      </c>
      <c r="M29" s="1">
        <v>4</v>
      </c>
      <c r="O29">
        <f t="shared" si="0"/>
        <v>0.81400602409638556</v>
      </c>
    </row>
    <row r="30" spans="1:15" ht="13" x14ac:dyDescent="0.15">
      <c r="A30" s="1" t="s">
        <v>0</v>
      </c>
      <c r="D30" s="1">
        <v>2399</v>
      </c>
      <c r="E30" s="1">
        <v>65536</v>
      </c>
      <c r="F30" s="1">
        <v>4</v>
      </c>
      <c r="H30" s="1" t="s">
        <v>4</v>
      </c>
      <c r="K30" s="1">
        <v>2290</v>
      </c>
      <c r="L30" s="1">
        <v>65536</v>
      </c>
      <c r="M30" s="1">
        <v>4</v>
      </c>
      <c r="O30">
        <f t="shared" si="0"/>
        <v>1.0475982532751091</v>
      </c>
    </row>
    <row r="31" spans="1:15" ht="13" x14ac:dyDescent="0.15">
      <c r="A31" s="1" t="s">
        <v>0</v>
      </c>
      <c r="D31" s="1">
        <v>5230</v>
      </c>
      <c r="E31" s="1">
        <v>131072</v>
      </c>
      <c r="F31" s="1">
        <v>4</v>
      </c>
      <c r="H31" s="1" t="s">
        <v>4</v>
      </c>
      <c r="K31" s="1">
        <v>4450</v>
      </c>
      <c r="L31" s="1">
        <v>131072</v>
      </c>
      <c r="M31" s="1">
        <v>4</v>
      </c>
      <c r="O31">
        <f t="shared" si="0"/>
        <v>1.1752808988764045</v>
      </c>
    </row>
    <row r="32" spans="1:15" ht="13" x14ac:dyDescent="0.15">
      <c r="A32" s="1" t="s">
        <v>0</v>
      </c>
      <c r="D32" s="1">
        <v>10622</v>
      </c>
      <c r="E32" s="1">
        <v>262144</v>
      </c>
      <c r="F32" s="1">
        <v>4</v>
      </c>
      <c r="H32" s="1" t="s">
        <v>4</v>
      </c>
      <c r="K32" s="1">
        <v>8939</v>
      </c>
      <c r="L32" s="1">
        <v>262144</v>
      </c>
      <c r="M32" s="1">
        <v>4</v>
      </c>
      <c r="O32">
        <f t="shared" si="0"/>
        <v>1.1882760935227654</v>
      </c>
    </row>
    <row r="33" spans="1:15" ht="13" x14ac:dyDescent="0.15">
      <c r="A33" s="1" t="s">
        <v>0</v>
      </c>
      <c r="D33" s="1">
        <v>21238</v>
      </c>
      <c r="E33" s="1">
        <v>524288</v>
      </c>
      <c r="F33" s="1">
        <v>4</v>
      </c>
      <c r="H33" s="1" t="s">
        <v>4</v>
      </c>
      <c r="K33" s="1">
        <v>17635</v>
      </c>
      <c r="L33" s="1">
        <v>524288</v>
      </c>
      <c r="M33" s="1">
        <v>4</v>
      </c>
      <c r="O33">
        <f t="shared" si="0"/>
        <v>1.2043096115679048</v>
      </c>
    </row>
    <row r="34" spans="1:15" ht="13" x14ac:dyDescent="0.15">
      <c r="A34" s="1" t="s">
        <v>0</v>
      </c>
      <c r="D34" s="1">
        <v>7</v>
      </c>
      <c r="E34" s="1">
        <v>512</v>
      </c>
      <c r="F34" s="1">
        <v>8</v>
      </c>
      <c r="G34">
        <f>AVERAGE(D34:D44)</f>
        <v>3819.181818181818</v>
      </c>
      <c r="H34" s="1" t="s">
        <v>4</v>
      </c>
      <c r="K34" s="1">
        <v>21</v>
      </c>
      <c r="L34" s="1">
        <v>512</v>
      </c>
      <c r="M34" s="1">
        <v>8</v>
      </c>
      <c r="N34">
        <f>AVERAGE(K34:K44)</f>
        <v>1958.2727272727273</v>
      </c>
      <c r="O34">
        <f t="shared" si="0"/>
        <v>0.33333333333333331</v>
      </c>
    </row>
    <row r="35" spans="1:15" ht="13" x14ac:dyDescent="0.15">
      <c r="A35" s="1" t="s">
        <v>0</v>
      </c>
      <c r="D35" s="1">
        <v>22</v>
      </c>
      <c r="E35" s="1">
        <v>1024</v>
      </c>
      <c r="F35" s="1">
        <v>8</v>
      </c>
      <c r="H35" s="1" t="s">
        <v>4</v>
      </c>
      <c r="K35" s="1">
        <v>15</v>
      </c>
      <c r="L35" s="1">
        <v>1024</v>
      </c>
      <c r="M35" s="1">
        <v>8</v>
      </c>
      <c r="O35">
        <f t="shared" si="0"/>
        <v>1.4666666666666666</v>
      </c>
    </row>
    <row r="36" spans="1:15" ht="13" x14ac:dyDescent="0.15">
      <c r="A36" s="1" t="s">
        <v>0</v>
      </c>
      <c r="D36" s="1">
        <v>17</v>
      </c>
      <c r="E36" s="1">
        <v>2048</v>
      </c>
      <c r="F36" s="1">
        <v>8</v>
      </c>
      <c r="H36" s="1" t="s">
        <v>4</v>
      </c>
      <c r="K36" s="1">
        <v>28</v>
      </c>
      <c r="L36" s="1">
        <v>2048</v>
      </c>
      <c r="M36" s="1">
        <v>8</v>
      </c>
      <c r="O36">
        <f t="shared" si="0"/>
        <v>0.6071428571428571</v>
      </c>
    </row>
    <row r="37" spans="1:15" ht="13" x14ac:dyDescent="0.15">
      <c r="A37" s="1" t="s">
        <v>0</v>
      </c>
      <c r="D37" s="1">
        <v>149</v>
      </c>
      <c r="E37" s="1">
        <v>4096</v>
      </c>
      <c r="F37" s="1">
        <v>8</v>
      </c>
      <c r="H37" s="1" t="s">
        <v>4</v>
      </c>
      <c r="K37" s="1">
        <v>108</v>
      </c>
      <c r="L37" s="1">
        <v>4096</v>
      </c>
      <c r="M37" s="1">
        <v>8</v>
      </c>
      <c r="O37">
        <f t="shared" si="0"/>
        <v>1.3796296296296295</v>
      </c>
    </row>
    <row r="38" spans="1:15" ht="13" x14ac:dyDescent="0.15">
      <c r="A38" s="1" t="s">
        <v>0</v>
      </c>
      <c r="D38" s="1">
        <v>306</v>
      </c>
      <c r="E38" s="1">
        <v>8192</v>
      </c>
      <c r="F38" s="1">
        <v>8</v>
      </c>
      <c r="H38" s="1" t="s">
        <v>4</v>
      </c>
      <c r="K38" s="1">
        <v>197</v>
      </c>
      <c r="L38" s="1">
        <v>8192</v>
      </c>
      <c r="M38" s="1">
        <v>8</v>
      </c>
      <c r="O38">
        <f t="shared" si="0"/>
        <v>1.5532994923857868</v>
      </c>
    </row>
    <row r="39" spans="1:15" ht="13" x14ac:dyDescent="0.15">
      <c r="A39" s="1" t="s">
        <v>0</v>
      </c>
      <c r="D39" s="1">
        <v>653</v>
      </c>
      <c r="E39" s="1">
        <v>16384</v>
      </c>
      <c r="F39" s="1">
        <v>8</v>
      </c>
      <c r="H39" s="1" t="s">
        <v>4</v>
      </c>
      <c r="K39" s="1">
        <v>357</v>
      </c>
      <c r="L39" s="1">
        <v>16384</v>
      </c>
      <c r="M39" s="1">
        <v>8</v>
      </c>
      <c r="O39">
        <f t="shared" si="0"/>
        <v>1.8291316526610644</v>
      </c>
    </row>
    <row r="40" spans="1:15" ht="13" x14ac:dyDescent="0.15">
      <c r="A40" s="1" t="s">
        <v>0</v>
      </c>
      <c r="D40" s="1">
        <v>1111</v>
      </c>
      <c r="E40" s="1">
        <v>32768</v>
      </c>
      <c r="F40" s="1">
        <v>8</v>
      </c>
      <c r="H40" s="1" t="s">
        <v>4</v>
      </c>
      <c r="K40" s="1">
        <v>745</v>
      </c>
      <c r="L40" s="1">
        <v>32768</v>
      </c>
      <c r="M40" s="1">
        <v>8</v>
      </c>
      <c r="O40">
        <f t="shared" si="0"/>
        <v>1.4912751677852349</v>
      </c>
    </row>
    <row r="41" spans="1:15" ht="13" x14ac:dyDescent="0.15">
      <c r="A41" s="1" t="s">
        <v>0</v>
      </c>
      <c r="D41" s="1">
        <v>2463</v>
      </c>
      <c r="E41" s="1">
        <v>65536</v>
      </c>
      <c r="F41" s="1">
        <v>8</v>
      </c>
      <c r="H41" s="1" t="s">
        <v>4</v>
      </c>
      <c r="K41" s="1">
        <v>1374</v>
      </c>
      <c r="L41" s="1">
        <v>65536</v>
      </c>
      <c r="M41" s="1">
        <v>8</v>
      </c>
      <c r="O41">
        <f t="shared" si="0"/>
        <v>1.7925764192139737</v>
      </c>
    </row>
    <row r="42" spans="1:15" ht="13" x14ac:dyDescent="0.15">
      <c r="A42" s="1" t="s">
        <v>0</v>
      </c>
      <c r="D42" s="1">
        <v>5136</v>
      </c>
      <c r="E42" s="1">
        <v>131072</v>
      </c>
      <c r="F42" s="1">
        <v>8</v>
      </c>
      <c r="H42" s="1" t="s">
        <v>4</v>
      </c>
      <c r="K42" s="1">
        <v>2702</v>
      </c>
      <c r="L42" s="1">
        <v>131072</v>
      </c>
      <c r="M42" s="1">
        <v>8</v>
      </c>
      <c r="O42">
        <f t="shared" si="0"/>
        <v>1.9008142116950406</v>
      </c>
    </row>
    <row r="43" spans="1:15" ht="13" x14ac:dyDescent="0.15">
      <c r="A43" s="1" t="s">
        <v>0</v>
      </c>
      <c r="D43" s="1">
        <v>10711</v>
      </c>
      <c r="E43" s="1">
        <v>262144</v>
      </c>
      <c r="F43" s="1">
        <v>8</v>
      </c>
      <c r="H43" s="1" t="s">
        <v>4</v>
      </c>
      <c r="K43" s="1">
        <v>5319</v>
      </c>
      <c r="L43" s="1">
        <v>262144</v>
      </c>
      <c r="M43" s="1">
        <v>8</v>
      </c>
      <c r="O43">
        <f t="shared" si="0"/>
        <v>2.0137243842827601</v>
      </c>
    </row>
    <row r="44" spans="1:15" ht="13" x14ac:dyDescent="0.15">
      <c r="A44" s="1" t="s">
        <v>0</v>
      </c>
      <c r="D44" s="1">
        <v>21436</v>
      </c>
      <c r="E44" s="1">
        <v>524288</v>
      </c>
      <c r="F44" s="1">
        <v>8</v>
      </c>
      <c r="H44" s="1" t="s">
        <v>4</v>
      </c>
      <c r="K44" s="1">
        <v>10675</v>
      </c>
      <c r="L44" s="1">
        <v>524288</v>
      </c>
      <c r="M44" s="1">
        <v>8</v>
      </c>
      <c r="O44">
        <f t="shared" si="0"/>
        <v>2.0080562060889928</v>
      </c>
    </row>
    <row r="45" spans="1:15" ht="13" x14ac:dyDescent="0.15">
      <c r="A45" s="1" t="s">
        <v>0</v>
      </c>
      <c r="D45" s="1">
        <v>10</v>
      </c>
      <c r="E45" s="1">
        <v>512</v>
      </c>
      <c r="F45" s="1">
        <v>16</v>
      </c>
      <c r="G45">
        <f>AVERAGE(D45:D55)</f>
        <v>3819.090909090909</v>
      </c>
      <c r="H45" s="1" t="s">
        <v>4</v>
      </c>
      <c r="K45" s="1">
        <v>9</v>
      </c>
      <c r="L45" s="1">
        <v>512</v>
      </c>
      <c r="M45" s="1">
        <v>16</v>
      </c>
      <c r="N45">
        <f>AVERAGE(K45:K55)</f>
        <v>1956.6363636363637</v>
      </c>
      <c r="O45">
        <f t="shared" si="0"/>
        <v>1.1111111111111112</v>
      </c>
    </row>
    <row r="46" spans="1:15" ht="13" x14ac:dyDescent="0.15">
      <c r="A46" s="1" t="s">
        <v>0</v>
      </c>
      <c r="D46" s="1">
        <v>11</v>
      </c>
      <c r="E46" s="1">
        <v>1024</v>
      </c>
      <c r="F46" s="1">
        <v>16</v>
      </c>
      <c r="H46" s="1" t="s">
        <v>4</v>
      </c>
      <c r="K46" s="1">
        <v>32</v>
      </c>
      <c r="L46" s="1">
        <v>1024</v>
      </c>
      <c r="M46" s="1">
        <v>16</v>
      </c>
      <c r="O46">
        <f t="shared" si="0"/>
        <v>0.34375</v>
      </c>
    </row>
    <row r="47" spans="1:15" ht="13" x14ac:dyDescent="0.15">
      <c r="A47" s="1" t="s">
        <v>0</v>
      </c>
      <c r="D47" s="1">
        <v>56</v>
      </c>
      <c r="E47" s="1">
        <v>2048</v>
      </c>
      <c r="F47" s="1">
        <v>16</v>
      </c>
      <c r="H47" s="1" t="s">
        <v>4</v>
      </c>
      <c r="K47" s="1">
        <v>27</v>
      </c>
      <c r="L47" s="1">
        <v>2048</v>
      </c>
      <c r="M47" s="1">
        <v>16</v>
      </c>
      <c r="O47">
        <f t="shared" si="0"/>
        <v>2.074074074074074</v>
      </c>
    </row>
    <row r="48" spans="1:15" ht="13" x14ac:dyDescent="0.15">
      <c r="A48" s="1" t="s">
        <v>0</v>
      </c>
      <c r="D48" s="1">
        <v>165</v>
      </c>
      <c r="E48" s="1">
        <v>4096</v>
      </c>
      <c r="F48" s="1">
        <v>16</v>
      </c>
      <c r="H48" s="1" t="s">
        <v>4</v>
      </c>
      <c r="K48" s="1">
        <v>94</v>
      </c>
      <c r="L48" s="1">
        <v>4096</v>
      </c>
      <c r="M48" s="1">
        <v>16</v>
      </c>
      <c r="O48">
        <f t="shared" si="0"/>
        <v>1.7553191489361701</v>
      </c>
    </row>
    <row r="49" spans="1:15" ht="13" x14ac:dyDescent="0.15">
      <c r="A49" s="1" t="s">
        <v>0</v>
      </c>
      <c r="D49" s="1">
        <v>346</v>
      </c>
      <c r="E49" s="1">
        <v>8192</v>
      </c>
      <c r="F49" s="1">
        <v>16</v>
      </c>
      <c r="H49" s="1" t="s">
        <v>4</v>
      </c>
      <c r="K49" s="1">
        <v>190</v>
      </c>
      <c r="L49" s="1">
        <v>8192</v>
      </c>
      <c r="M49" s="1">
        <v>16</v>
      </c>
      <c r="O49">
        <f t="shared" si="0"/>
        <v>1.8210526315789475</v>
      </c>
    </row>
    <row r="50" spans="1:15" ht="13" x14ac:dyDescent="0.15">
      <c r="A50" s="1" t="s">
        <v>0</v>
      </c>
      <c r="D50" s="1">
        <v>627</v>
      </c>
      <c r="E50" s="1">
        <v>16384</v>
      </c>
      <c r="F50" s="1">
        <v>16</v>
      </c>
      <c r="H50" s="1" t="s">
        <v>4</v>
      </c>
      <c r="K50" s="1">
        <v>359</v>
      </c>
      <c r="L50" s="1">
        <v>16384</v>
      </c>
      <c r="M50" s="1">
        <v>16</v>
      </c>
      <c r="O50">
        <f t="shared" si="0"/>
        <v>1.7465181058495822</v>
      </c>
    </row>
    <row r="51" spans="1:15" ht="13" x14ac:dyDescent="0.15">
      <c r="A51" s="1" t="s">
        <v>0</v>
      </c>
      <c r="D51" s="1">
        <v>1159</v>
      </c>
      <c r="E51" s="1">
        <v>32768</v>
      </c>
      <c r="F51" s="1">
        <v>16</v>
      </c>
      <c r="H51" s="1" t="s">
        <v>4</v>
      </c>
      <c r="K51" s="1">
        <v>735</v>
      </c>
      <c r="L51" s="1">
        <v>32768</v>
      </c>
      <c r="M51" s="1">
        <v>16</v>
      </c>
      <c r="O51">
        <f t="shared" si="0"/>
        <v>1.5768707482993198</v>
      </c>
    </row>
    <row r="52" spans="1:15" ht="13" x14ac:dyDescent="0.15">
      <c r="A52" s="1" t="s">
        <v>0</v>
      </c>
      <c r="D52" s="1">
        <v>2483</v>
      </c>
      <c r="E52" s="1">
        <v>65536</v>
      </c>
      <c r="F52" s="1">
        <v>16</v>
      </c>
      <c r="H52" s="1" t="s">
        <v>4</v>
      </c>
      <c r="K52" s="1">
        <v>1312</v>
      </c>
      <c r="L52" s="1">
        <v>65536</v>
      </c>
      <c r="M52" s="1">
        <v>16</v>
      </c>
      <c r="O52">
        <f t="shared" si="0"/>
        <v>1.8925304878048781</v>
      </c>
    </row>
    <row r="53" spans="1:15" ht="13" x14ac:dyDescent="0.15">
      <c r="A53" s="1" t="s">
        <v>0</v>
      </c>
      <c r="D53" s="1">
        <v>5210</v>
      </c>
      <c r="E53" s="1">
        <v>131072</v>
      </c>
      <c r="F53" s="1">
        <v>16</v>
      </c>
      <c r="H53" s="1" t="s">
        <v>4</v>
      </c>
      <c r="K53" s="1">
        <v>2651</v>
      </c>
      <c r="L53" s="1">
        <v>131072</v>
      </c>
      <c r="M53" s="1">
        <v>16</v>
      </c>
      <c r="O53">
        <f t="shared" si="0"/>
        <v>1.965296114673708</v>
      </c>
    </row>
    <row r="54" spans="1:15" ht="13" x14ac:dyDescent="0.15">
      <c r="A54" s="1" t="s">
        <v>0</v>
      </c>
      <c r="D54" s="1">
        <v>10443</v>
      </c>
      <c r="E54" s="1">
        <v>262144</v>
      </c>
      <c r="F54" s="1">
        <v>16</v>
      </c>
      <c r="H54" s="1" t="s">
        <v>4</v>
      </c>
      <c r="K54" s="1">
        <v>5247</v>
      </c>
      <c r="L54" s="1">
        <v>262144</v>
      </c>
      <c r="M54" s="1">
        <v>16</v>
      </c>
      <c r="O54">
        <f t="shared" si="0"/>
        <v>1.9902801600914808</v>
      </c>
    </row>
    <row r="55" spans="1:15" ht="13" x14ac:dyDescent="0.15">
      <c r="A55" s="1" t="s">
        <v>0</v>
      </c>
      <c r="D55" s="1">
        <v>21500</v>
      </c>
      <c r="E55" s="1">
        <v>524288</v>
      </c>
      <c r="F55" s="1">
        <v>16</v>
      </c>
      <c r="H55" s="1" t="s">
        <v>4</v>
      </c>
      <c r="K55" s="1">
        <v>10867</v>
      </c>
      <c r="L55" s="1">
        <v>524288</v>
      </c>
      <c r="M55" s="1">
        <v>16</v>
      </c>
      <c r="O55">
        <f t="shared" si="0"/>
        <v>1.9784669181926935</v>
      </c>
    </row>
    <row r="56" spans="1:15" ht="13" x14ac:dyDescent="0.15">
      <c r="A56" s="1" t="s">
        <v>0</v>
      </c>
      <c r="D56" s="1">
        <v>11</v>
      </c>
      <c r="E56" s="1">
        <v>512</v>
      </c>
      <c r="F56" s="1">
        <v>32</v>
      </c>
      <c r="G56">
        <f>AVERAGE(D56:D66)</f>
        <v>3786.3636363636365</v>
      </c>
      <c r="H56" s="1" t="s">
        <v>4</v>
      </c>
      <c r="K56" s="1">
        <v>8</v>
      </c>
      <c r="L56" s="1">
        <v>512</v>
      </c>
      <c r="M56" s="1">
        <v>32</v>
      </c>
      <c r="N56">
        <f>AVERAGE(K56:K66)</f>
        <v>1932.5454545454545</v>
      </c>
      <c r="O56">
        <f t="shared" si="0"/>
        <v>1.375</v>
      </c>
    </row>
    <row r="57" spans="1:15" ht="13" x14ac:dyDescent="0.15">
      <c r="A57" s="1" t="s">
        <v>0</v>
      </c>
      <c r="D57" s="1">
        <v>16</v>
      </c>
      <c r="E57" s="1">
        <v>1024</v>
      </c>
      <c r="F57" s="1">
        <v>32</v>
      </c>
      <c r="H57" s="1" t="s">
        <v>4</v>
      </c>
      <c r="K57" s="1">
        <v>16</v>
      </c>
      <c r="L57" s="1">
        <v>1024</v>
      </c>
      <c r="M57" s="1">
        <v>32</v>
      </c>
      <c r="O57">
        <f t="shared" si="0"/>
        <v>1</v>
      </c>
    </row>
    <row r="58" spans="1:15" ht="13" x14ac:dyDescent="0.15">
      <c r="A58" s="1" t="s">
        <v>0</v>
      </c>
      <c r="D58" s="1">
        <v>67</v>
      </c>
      <c r="E58" s="1">
        <v>2048</v>
      </c>
      <c r="F58" s="1">
        <v>32</v>
      </c>
      <c r="H58" s="1" t="s">
        <v>4</v>
      </c>
      <c r="K58" s="1">
        <v>29</v>
      </c>
      <c r="L58" s="1">
        <v>2048</v>
      </c>
      <c r="M58" s="1">
        <v>32</v>
      </c>
      <c r="O58">
        <f t="shared" si="0"/>
        <v>2.3103448275862069</v>
      </c>
    </row>
    <row r="59" spans="1:15" ht="13" x14ac:dyDescent="0.15">
      <c r="A59" s="1" t="s">
        <v>0</v>
      </c>
      <c r="D59" s="1">
        <v>178</v>
      </c>
      <c r="E59" s="1">
        <v>4096</v>
      </c>
      <c r="F59" s="1">
        <v>32</v>
      </c>
      <c r="H59" s="1" t="s">
        <v>4</v>
      </c>
      <c r="K59" s="1">
        <v>103</v>
      </c>
      <c r="L59" s="1">
        <v>4096</v>
      </c>
      <c r="M59" s="1">
        <v>32</v>
      </c>
      <c r="O59">
        <f t="shared" si="0"/>
        <v>1.7281553398058251</v>
      </c>
    </row>
    <row r="60" spans="1:15" ht="13" x14ac:dyDescent="0.15">
      <c r="A60" s="1" t="s">
        <v>0</v>
      </c>
      <c r="D60" s="1">
        <v>315</v>
      </c>
      <c r="E60" s="1">
        <v>8192</v>
      </c>
      <c r="F60" s="1">
        <v>32</v>
      </c>
      <c r="H60" s="1" t="s">
        <v>4</v>
      </c>
      <c r="K60" s="1">
        <v>193</v>
      </c>
      <c r="L60" s="1">
        <v>8192</v>
      </c>
      <c r="M60" s="1">
        <v>32</v>
      </c>
      <c r="O60">
        <f t="shared" si="0"/>
        <v>1.6321243523316062</v>
      </c>
    </row>
    <row r="61" spans="1:15" ht="13" x14ac:dyDescent="0.15">
      <c r="A61" s="1" t="s">
        <v>0</v>
      </c>
      <c r="D61" s="1">
        <v>679</v>
      </c>
      <c r="E61" s="1">
        <v>16384</v>
      </c>
      <c r="F61" s="1">
        <v>32</v>
      </c>
      <c r="H61" s="1" t="s">
        <v>4</v>
      </c>
      <c r="K61" s="1">
        <v>389</v>
      </c>
      <c r="L61" s="1">
        <v>16384</v>
      </c>
      <c r="M61" s="1">
        <v>32</v>
      </c>
      <c r="O61">
        <f t="shared" si="0"/>
        <v>1.7455012853470437</v>
      </c>
    </row>
    <row r="62" spans="1:15" ht="13" x14ac:dyDescent="0.15">
      <c r="A62" s="1" t="s">
        <v>0</v>
      </c>
      <c r="D62" s="1">
        <v>1139</v>
      </c>
      <c r="E62" s="1">
        <v>32768</v>
      </c>
      <c r="F62" s="1">
        <v>32</v>
      </c>
      <c r="H62" s="1" t="s">
        <v>4</v>
      </c>
      <c r="K62" s="1">
        <v>738</v>
      </c>
      <c r="L62" s="1">
        <v>32768</v>
      </c>
      <c r="M62" s="1">
        <v>32</v>
      </c>
      <c r="O62">
        <f t="shared" si="0"/>
        <v>1.5433604336043361</v>
      </c>
    </row>
    <row r="63" spans="1:15" ht="13" x14ac:dyDescent="0.15">
      <c r="A63" s="1" t="s">
        <v>0</v>
      </c>
      <c r="D63" s="1">
        <v>2575</v>
      </c>
      <c r="E63" s="1">
        <v>65536</v>
      </c>
      <c r="F63" s="1">
        <v>32</v>
      </c>
      <c r="H63" s="1" t="s">
        <v>4</v>
      </c>
      <c r="K63" s="1">
        <v>1340</v>
      </c>
      <c r="L63" s="1">
        <v>65536</v>
      </c>
      <c r="M63" s="1">
        <v>32</v>
      </c>
      <c r="O63">
        <f t="shared" si="0"/>
        <v>1.9216417910447761</v>
      </c>
    </row>
    <row r="64" spans="1:15" ht="13" x14ac:dyDescent="0.15">
      <c r="A64" s="1" t="s">
        <v>0</v>
      </c>
      <c r="D64" s="1">
        <v>5275</v>
      </c>
      <c r="E64" s="1">
        <v>131072</v>
      </c>
      <c r="F64" s="1">
        <v>32</v>
      </c>
      <c r="H64" s="1" t="s">
        <v>4</v>
      </c>
      <c r="K64" s="1">
        <v>2627</v>
      </c>
      <c r="L64" s="1">
        <v>131072</v>
      </c>
      <c r="M64" s="1">
        <v>32</v>
      </c>
      <c r="O64">
        <f t="shared" si="0"/>
        <v>2.00799390940236</v>
      </c>
    </row>
    <row r="65" spans="1:15" ht="13" x14ac:dyDescent="0.15">
      <c r="A65" s="1" t="s">
        <v>0</v>
      </c>
      <c r="D65" s="1">
        <v>10746</v>
      </c>
      <c r="E65" s="1">
        <v>262144</v>
      </c>
      <c r="F65" s="1">
        <v>32</v>
      </c>
      <c r="H65" s="1" t="s">
        <v>4</v>
      </c>
      <c r="K65" s="1">
        <v>5278</v>
      </c>
      <c r="L65" s="1">
        <v>262144</v>
      </c>
      <c r="M65" s="1">
        <v>32</v>
      </c>
      <c r="O65">
        <f t="shared" si="0"/>
        <v>2.0359984842743462</v>
      </c>
    </row>
    <row r="66" spans="1:15" ht="13" x14ac:dyDescent="0.15">
      <c r="A66" s="1" t="s">
        <v>0</v>
      </c>
      <c r="D66" s="1">
        <v>20649</v>
      </c>
      <c r="E66" s="1">
        <v>524288</v>
      </c>
      <c r="F66" s="1">
        <v>32</v>
      </c>
      <c r="H66" s="1" t="s">
        <v>4</v>
      </c>
      <c r="K66" s="1">
        <v>10537</v>
      </c>
      <c r="L66" s="1">
        <v>524288</v>
      </c>
      <c r="M66" s="1">
        <v>32</v>
      </c>
      <c r="O66">
        <f t="shared" si="0"/>
        <v>1.9596659390718421</v>
      </c>
    </row>
    <row r="67" spans="1:15" ht="13" x14ac:dyDescent="0.15">
      <c r="A67" s="1" t="s">
        <v>0</v>
      </c>
      <c r="D67" s="1">
        <v>6</v>
      </c>
      <c r="E67" s="1">
        <v>512</v>
      </c>
      <c r="F67" s="1">
        <v>64</v>
      </c>
      <c r="G67">
        <f>AVERAGE(D67:D77)</f>
        <v>4013.4545454545455</v>
      </c>
      <c r="H67" s="1" t="s">
        <v>4</v>
      </c>
      <c r="K67" s="1">
        <v>5</v>
      </c>
      <c r="L67" s="1">
        <v>512</v>
      </c>
      <c r="M67" s="1">
        <v>64</v>
      </c>
      <c r="N67">
        <f>AVERAGE(K67:K77)</f>
        <v>1837.6363636363637</v>
      </c>
      <c r="O67">
        <f t="shared" si="0"/>
        <v>1.2</v>
      </c>
    </row>
    <row r="68" spans="1:15" ht="13" x14ac:dyDescent="0.15">
      <c r="A68" s="1" t="s">
        <v>0</v>
      </c>
      <c r="D68" s="1">
        <v>13</v>
      </c>
      <c r="E68" s="1">
        <v>1024</v>
      </c>
      <c r="F68" s="1">
        <v>64</v>
      </c>
      <c r="H68" s="1" t="s">
        <v>4</v>
      </c>
      <c r="K68" s="1">
        <v>14</v>
      </c>
      <c r="L68" s="1">
        <v>1024</v>
      </c>
      <c r="M68" s="1">
        <v>64</v>
      </c>
      <c r="O68">
        <f t="shared" si="0"/>
        <v>0.9285714285714286</v>
      </c>
    </row>
    <row r="69" spans="1:15" ht="13" x14ac:dyDescent="0.15">
      <c r="A69" s="1" t="s">
        <v>0</v>
      </c>
      <c r="D69" s="1">
        <v>59</v>
      </c>
      <c r="E69" s="1">
        <v>2048</v>
      </c>
      <c r="F69" s="1">
        <v>64</v>
      </c>
      <c r="H69" s="1" t="s">
        <v>4</v>
      </c>
      <c r="K69" s="1">
        <v>31</v>
      </c>
      <c r="L69" s="1">
        <v>2048</v>
      </c>
      <c r="M69" s="1">
        <v>64</v>
      </c>
      <c r="O69">
        <f t="shared" si="0"/>
        <v>1.903225806451613</v>
      </c>
    </row>
    <row r="70" spans="1:15" ht="13" x14ac:dyDescent="0.15">
      <c r="A70" s="1" t="s">
        <v>0</v>
      </c>
      <c r="D70" s="1">
        <v>125</v>
      </c>
      <c r="E70" s="1">
        <v>4096</v>
      </c>
      <c r="F70" s="1">
        <v>64</v>
      </c>
      <c r="H70" s="1" t="s">
        <v>4</v>
      </c>
      <c r="K70" s="1">
        <v>84</v>
      </c>
      <c r="L70" s="1">
        <v>4096</v>
      </c>
      <c r="M70" s="1">
        <v>64</v>
      </c>
      <c r="O70">
        <f t="shared" si="0"/>
        <v>1.4880952380952381</v>
      </c>
    </row>
    <row r="71" spans="1:15" ht="13" x14ac:dyDescent="0.15">
      <c r="A71" s="1" t="s">
        <v>0</v>
      </c>
      <c r="D71" s="1">
        <v>318</v>
      </c>
      <c r="E71" s="1">
        <v>8192</v>
      </c>
      <c r="F71" s="1">
        <v>64</v>
      </c>
      <c r="H71" s="1" t="s">
        <v>4</v>
      </c>
      <c r="K71" s="1">
        <v>189</v>
      </c>
      <c r="L71" s="1">
        <v>8192</v>
      </c>
      <c r="M71" s="1">
        <v>64</v>
      </c>
      <c r="O71">
        <f t="shared" si="0"/>
        <v>1.6825396825396826</v>
      </c>
    </row>
    <row r="72" spans="1:15" ht="13" x14ac:dyDescent="0.15">
      <c r="A72" s="1" t="s">
        <v>0</v>
      </c>
      <c r="D72" s="1">
        <v>690</v>
      </c>
      <c r="E72" s="1">
        <v>16384</v>
      </c>
      <c r="F72" s="1">
        <v>64</v>
      </c>
      <c r="H72" s="1" t="s">
        <v>4</v>
      </c>
      <c r="K72" s="1">
        <v>362</v>
      </c>
      <c r="L72" s="1">
        <v>16384</v>
      </c>
      <c r="M72" s="1">
        <v>64</v>
      </c>
      <c r="O72">
        <f t="shared" si="0"/>
        <v>1.9060773480662982</v>
      </c>
    </row>
    <row r="73" spans="1:15" ht="13" x14ac:dyDescent="0.15">
      <c r="A73" s="1" t="s">
        <v>0</v>
      </c>
      <c r="D73" s="1">
        <v>1244</v>
      </c>
      <c r="E73" s="1">
        <v>32768</v>
      </c>
      <c r="F73" s="1">
        <v>64</v>
      </c>
      <c r="H73" s="1" t="s">
        <v>4</v>
      </c>
      <c r="K73" s="1">
        <v>545</v>
      </c>
      <c r="L73" s="1">
        <v>32768</v>
      </c>
      <c r="M73" s="1">
        <v>64</v>
      </c>
      <c r="O73">
        <f t="shared" si="0"/>
        <v>2.2825688073394494</v>
      </c>
    </row>
    <row r="74" spans="1:15" ht="13" x14ac:dyDescent="0.15">
      <c r="A74" s="1" t="s">
        <v>0</v>
      </c>
      <c r="D74" s="1">
        <v>2723</v>
      </c>
      <c r="E74" s="1">
        <v>65536</v>
      </c>
      <c r="F74" s="1">
        <v>64</v>
      </c>
      <c r="H74" s="1" t="s">
        <v>4</v>
      </c>
      <c r="K74" s="1">
        <v>1289</v>
      </c>
      <c r="L74" s="1">
        <v>65536</v>
      </c>
      <c r="M74" s="1">
        <v>64</v>
      </c>
      <c r="O74">
        <f t="shared" si="0"/>
        <v>2.1124903025601243</v>
      </c>
    </row>
    <row r="75" spans="1:15" ht="13" x14ac:dyDescent="0.15">
      <c r="A75" s="1" t="s">
        <v>0</v>
      </c>
      <c r="D75" s="1">
        <v>5645</v>
      </c>
      <c r="E75" s="1">
        <v>131072</v>
      </c>
      <c r="F75" s="1">
        <v>64</v>
      </c>
      <c r="H75" s="1" t="s">
        <v>4</v>
      </c>
      <c r="K75" s="1">
        <v>2582</v>
      </c>
      <c r="L75" s="1">
        <v>131072</v>
      </c>
      <c r="M75" s="1">
        <v>64</v>
      </c>
      <c r="O75">
        <f t="shared" si="0"/>
        <v>2.186289697908598</v>
      </c>
    </row>
    <row r="76" spans="1:15" ht="13" x14ac:dyDescent="0.15">
      <c r="A76" s="1" t="s">
        <v>0</v>
      </c>
      <c r="D76" s="1">
        <v>11112</v>
      </c>
      <c r="E76" s="1">
        <v>262144</v>
      </c>
      <c r="F76" s="1">
        <v>64</v>
      </c>
      <c r="H76" s="1" t="s">
        <v>4</v>
      </c>
      <c r="K76" s="1">
        <v>5162</v>
      </c>
      <c r="L76" s="1">
        <v>262144</v>
      </c>
      <c r="M76" s="1">
        <v>64</v>
      </c>
      <c r="O76">
        <f t="shared" si="0"/>
        <v>2.1526540100736149</v>
      </c>
    </row>
    <row r="77" spans="1:15" ht="13" x14ac:dyDescent="0.15">
      <c r="A77" s="1" t="s">
        <v>0</v>
      </c>
      <c r="D77" s="1">
        <v>22213</v>
      </c>
      <c r="E77" s="1">
        <v>524288</v>
      </c>
      <c r="F77" s="1">
        <v>64</v>
      </c>
      <c r="H77" s="1" t="s">
        <v>4</v>
      </c>
      <c r="K77" s="1">
        <v>9951</v>
      </c>
      <c r="L77" s="1">
        <v>524288</v>
      </c>
      <c r="M77" s="1">
        <v>64</v>
      </c>
      <c r="O77">
        <f t="shared" si="0"/>
        <v>2.2322379660335643</v>
      </c>
    </row>
    <row r="78" spans="1:15" ht="13" x14ac:dyDescent="0.15">
      <c r="A78" s="1" t="s">
        <v>0</v>
      </c>
      <c r="D78" s="1">
        <v>12</v>
      </c>
      <c r="E78" s="1">
        <v>512</v>
      </c>
      <c r="F78" s="1">
        <v>128</v>
      </c>
      <c r="G78">
        <f>AVERAGE(D78:D88)</f>
        <v>4506.545454545455</v>
      </c>
      <c r="H78" s="1" t="s">
        <v>4</v>
      </c>
      <c r="K78" s="1">
        <v>24</v>
      </c>
      <c r="L78" s="1">
        <v>512</v>
      </c>
      <c r="M78" s="1">
        <v>128</v>
      </c>
      <c r="N78">
        <f>AVERAGE(K78:K88)</f>
        <v>1817.909090909091</v>
      </c>
      <c r="O78">
        <f t="shared" si="0"/>
        <v>0.5</v>
      </c>
    </row>
    <row r="79" spans="1:15" ht="13" x14ac:dyDescent="0.15">
      <c r="A79" s="1" t="s">
        <v>0</v>
      </c>
      <c r="D79" s="1">
        <v>30</v>
      </c>
      <c r="E79" s="1">
        <v>1024</v>
      </c>
      <c r="F79" s="1">
        <v>128</v>
      </c>
      <c r="H79" s="1" t="s">
        <v>4</v>
      </c>
      <c r="K79" s="1">
        <v>12</v>
      </c>
      <c r="L79" s="1">
        <v>1024</v>
      </c>
      <c r="M79" s="1">
        <v>128</v>
      </c>
      <c r="O79">
        <f t="shared" si="0"/>
        <v>2.5</v>
      </c>
    </row>
    <row r="80" spans="1:15" ht="13" x14ac:dyDescent="0.15">
      <c r="A80" s="1" t="s">
        <v>0</v>
      </c>
      <c r="D80" s="1">
        <v>22</v>
      </c>
      <c r="E80" s="1">
        <v>2048</v>
      </c>
      <c r="F80" s="1">
        <v>128</v>
      </c>
      <c r="H80" s="1" t="s">
        <v>4</v>
      </c>
      <c r="K80" s="1">
        <v>38</v>
      </c>
      <c r="L80" s="1">
        <v>2048</v>
      </c>
      <c r="M80" s="1">
        <v>128</v>
      </c>
      <c r="O80">
        <f t="shared" si="0"/>
        <v>0.57894736842105265</v>
      </c>
    </row>
    <row r="81" spans="1:15" ht="13" x14ac:dyDescent="0.15">
      <c r="A81" s="1" t="s">
        <v>0</v>
      </c>
      <c r="D81" s="1">
        <v>137</v>
      </c>
      <c r="E81" s="1">
        <v>4096</v>
      </c>
      <c r="F81" s="1">
        <v>128</v>
      </c>
      <c r="H81" s="1" t="s">
        <v>4</v>
      </c>
      <c r="K81" s="1">
        <v>91</v>
      </c>
      <c r="L81" s="1">
        <v>4096</v>
      </c>
      <c r="M81" s="1">
        <v>128</v>
      </c>
      <c r="O81">
        <f t="shared" si="0"/>
        <v>1.5054945054945055</v>
      </c>
    </row>
    <row r="82" spans="1:15" ht="13" x14ac:dyDescent="0.15">
      <c r="A82" s="1" t="s">
        <v>0</v>
      </c>
      <c r="D82" s="1">
        <v>287</v>
      </c>
      <c r="E82" s="1">
        <v>8192</v>
      </c>
      <c r="F82" s="1">
        <v>128</v>
      </c>
      <c r="H82" s="1" t="s">
        <v>4</v>
      </c>
      <c r="K82" s="1">
        <v>186</v>
      </c>
      <c r="L82" s="1">
        <v>8192</v>
      </c>
      <c r="M82" s="1">
        <v>128</v>
      </c>
      <c r="O82">
        <f t="shared" si="0"/>
        <v>1.543010752688172</v>
      </c>
    </row>
    <row r="83" spans="1:15" ht="13" x14ac:dyDescent="0.15">
      <c r="A83" s="1" t="s">
        <v>0</v>
      </c>
      <c r="D83" s="1">
        <v>692</v>
      </c>
      <c r="E83" s="1">
        <v>16384</v>
      </c>
      <c r="F83" s="1">
        <v>128</v>
      </c>
      <c r="H83" s="1" t="s">
        <v>4</v>
      </c>
      <c r="K83" s="1">
        <v>342</v>
      </c>
      <c r="L83" s="1">
        <v>16384</v>
      </c>
      <c r="M83" s="1">
        <v>128</v>
      </c>
      <c r="O83">
        <f t="shared" si="0"/>
        <v>2.0233918128654973</v>
      </c>
    </row>
    <row r="84" spans="1:15" ht="13" x14ac:dyDescent="0.15">
      <c r="A84" s="1" t="s">
        <v>0</v>
      </c>
      <c r="D84" s="1">
        <v>1418</v>
      </c>
      <c r="E84" s="1">
        <v>32768</v>
      </c>
      <c r="F84" s="1">
        <v>128</v>
      </c>
      <c r="H84" s="1" t="s">
        <v>4</v>
      </c>
      <c r="K84" s="1">
        <v>624</v>
      </c>
      <c r="L84" s="1">
        <v>32768</v>
      </c>
      <c r="M84" s="1">
        <v>128</v>
      </c>
      <c r="O84">
        <f t="shared" si="0"/>
        <v>2.2724358974358974</v>
      </c>
    </row>
    <row r="85" spans="1:15" ht="13" x14ac:dyDescent="0.15">
      <c r="A85" s="1" t="s">
        <v>0</v>
      </c>
      <c r="D85" s="1">
        <v>3012</v>
      </c>
      <c r="E85" s="1">
        <v>65536</v>
      </c>
      <c r="F85" s="1">
        <v>128</v>
      </c>
      <c r="H85" s="1" t="s">
        <v>4</v>
      </c>
      <c r="K85" s="1">
        <v>1241</v>
      </c>
      <c r="L85" s="1">
        <v>65536</v>
      </c>
      <c r="M85" s="1">
        <v>128</v>
      </c>
      <c r="O85">
        <f t="shared" si="0"/>
        <v>2.427074939564867</v>
      </c>
    </row>
    <row r="86" spans="1:15" ht="13" x14ac:dyDescent="0.15">
      <c r="A86" s="1" t="s">
        <v>0</v>
      </c>
      <c r="D86" s="1">
        <v>6136</v>
      </c>
      <c r="E86" s="1">
        <v>131072</v>
      </c>
      <c r="F86" s="1">
        <v>128</v>
      </c>
      <c r="H86" s="1" t="s">
        <v>4</v>
      </c>
      <c r="K86" s="1">
        <v>2481</v>
      </c>
      <c r="L86" s="1">
        <v>131072</v>
      </c>
      <c r="M86" s="1">
        <v>128</v>
      </c>
      <c r="O86">
        <f t="shared" si="0"/>
        <v>2.4731962918178154</v>
      </c>
    </row>
    <row r="87" spans="1:15" ht="13" x14ac:dyDescent="0.15">
      <c r="A87" s="1" t="s">
        <v>0</v>
      </c>
      <c r="D87" s="1">
        <v>12702</v>
      </c>
      <c r="E87" s="1">
        <v>262144</v>
      </c>
      <c r="F87" s="1">
        <v>128</v>
      </c>
      <c r="H87" s="1" t="s">
        <v>4</v>
      </c>
      <c r="K87" s="1">
        <v>5010</v>
      </c>
      <c r="L87" s="1">
        <v>262144</v>
      </c>
      <c r="M87" s="1">
        <v>128</v>
      </c>
      <c r="O87">
        <f t="shared" si="0"/>
        <v>2.5353293413173654</v>
      </c>
    </row>
    <row r="88" spans="1:15" ht="13" x14ac:dyDescent="0.15">
      <c r="A88" s="1" t="s">
        <v>0</v>
      </c>
      <c r="D88" s="1">
        <v>25124</v>
      </c>
      <c r="E88" s="1">
        <v>524288</v>
      </c>
      <c r="F88" s="1">
        <v>128</v>
      </c>
      <c r="H88" s="1" t="s">
        <v>4</v>
      </c>
      <c r="K88" s="1">
        <v>9948</v>
      </c>
      <c r="L88" s="1">
        <v>524288</v>
      </c>
      <c r="M88" s="1">
        <v>128</v>
      </c>
      <c r="O88">
        <f t="shared" si="0"/>
        <v>2.5255327704061119</v>
      </c>
    </row>
    <row r="89" spans="1:15" ht="13" x14ac:dyDescent="0.15">
      <c r="A89" s="1" t="s">
        <v>0</v>
      </c>
      <c r="D89" s="1">
        <v>80</v>
      </c>
      <c r="E89" s="1">
        <v>512</v>
      </c>
      <c r="F89" s="1">
        <v>1000</v>
      </c>
      <c r="G89">
        <f>AVERAGE(D89:D99)</f>
        <v>4662.181818181818</v>
      </c>
      <c r="H89" s="1" t="s">
        <v>4</v>
      </c>
      <c r="K89" s="1">
        <v>80</v>
      </c>
      <c r="L89" s="1">
        <v>512</v>
      </c>
      <c r="M89" s="1">
        <v>1000</v>
      </c>
      <c r="N89">
        <f>AVERAGE(K89:K99)</f>
        <v>2086.7272727272725</v>
      </c>
      <c r="O89">
        <f t="shared" si="0"/>
        <v>1</v>
      </c>
    </row>
    <row r="90" spans="1:15" ht="13" x14ac:dyDescent="0.15">
      <c r="A90" s="1" t="s">
        <v>0</v>
      </c>
      <c r="D90" s="1">
        <v>89</v>
      </c>
      <c r="E90" s="1">
        <v>1024</v>
      </c>
      <c r="F90" s="1">
        <v>1000</v>
      </c>
      <c r="H90" s="1" t="s">
        <v>4</v>
      </c>
      <c r="K90" s="1">
        <v>99</v>
      </c>
      <c r="L90" s="1">
        <v>1024</v>
      </c>
      <c r="M90" s="1">
        <v>1000</v>
      </c>
      <c r="O90">
        <f t="shared" si="0"/>
        <v>0.89898989898989901</v>
      </c>
    </row>
    <row r="91" spans="1:15" ht="13" x14ac:dyDescent="0.15">
      <c r="A91" s="1" t="s">
        <v>0</v>
      </c>
      <c r="D91" s="1">
        <v>100</v>
      </c>
      <c r="E91" s="1">
        <v>2048</v>
      </c>
      <c r="F91" s="1">
        <v>1000</v>
      </c>
      <c r="H91" s="1" t="s">
        <v>4</v>
      </c>
      <c r="K91" s="1">
        <v>125</v>
      </c>
      <c r="L91" s="1">
        <v>2048</v>
      </c>
      <c r="M91" s="1">
        <v>1000</v>
      </c>
      <c r="O91">
        <f t="shared" si="0"/>
        <v>0.8</v>
      </c>
    </row>
    <row r="92" spans="1:15" ht="13" x14ac:dyDescent="0.15">
      <c r="A92" s="1" t="s">
        <v>0</v>
      </c>
      <c r="D92" s="1">
        <v>100</v>
      </c>
      <c r="E92" s="1">
        <v>4096</v>
      </c>
      <c r="F92" s="1">
        <v>1000</v>
      </c>
      <c r="H92" s="1" t="s">
        <v>4</v>
      </c>
      <c r="K92" s="1">
        <v>108</v>
      </c>
      <c r="L92" s="1">
        <v>4096</v>
      </c>
      <c r="M92" s="1">
        <v>1000</v>
      </c>
      <c r="O92">
        <f t="shared" si="0"/>
        <v>0.92592592592592593</v>
      </c>
    </row>
    <row r="93" spans="1:15" ht="13" x14ac:dyDescent="0.15">
      <c r="A93" s="1" t="s">
        <v>0</v>
      </c>
      <c r="D93" s="1">
        <v>95</v>
      </c>
      <c r="E93" s="1">
        <v>8192</v>
      </c>
      <c r="F93" s="1">
        <v>1000</v>
      </c>
      <c r="H93" s="1" t="s">
        <v>4</v>
      </c>
      <c r="K93" s="1">
        <v>265</v>
      </c>
      <c r="L93" s="1">
        <v>8192</v>
      </c>
      <c r="M93" s="1">
        <v>1000</v>
      </c>
      <c r="O93">
        <f t="shared" si="0"/>
        <v>0.35849056603773582</v>
      </c>
    </row>
    <row r="94" spans="1:15" ht="13" x14ac:dyDescent="0.15">
      <c r="A94" s="1" t="s">
        <v>0</v>
      </c>
      <c r="D94" s="1">
        <v>387</v>
      </c>
      <c r="E94" s="1">
        <v>16384</v>
      </c>
      <c r="F94" s="1">
        <v>1000</v>
      </c>
      <c r="H94" s="1" t="s">
        <v>4</v>
      </c>
      <c r="K94" s="1">
        <v>385</v>
      </c>
      <c r="L94" s="1">
        <v>16384</v>
      </c>
      <c r="M94" s="1">
        <v>1000</v>
      </c>
      <c r="O94">
        <f t="shared" si="0"/>
        <v>1.0051948051948052</v>
      </c>
    </row>
    <row r="95" spans="1:15" ht="13" x14ac:dyDescent="0.15">
      <c r="A95" s="1" t="s">
        <v>0</v>
      </c>
      <c r="D95" s="1">
        <v>1010</v>
      </c>
      <c r="E95" s="1">
        <v>32768</v>
      </c>
      <c r="F95" s="1">
        <v>1000</v>
      </c>
      <c r="H95" s="1" t="s">
        <v>4</v>
      </c>
      <c r="K95" s="1">
        <v>690</v>
      </c>
      <c r="L95" s="1">
        <v>32768</v>
      </c>
      <c r="M95" s="1">
        <v>1000</v>
      </c>
      <c r="O95">
        <f t="shared" si="0"/>
        <v>1.463768115942029</v>
      </c>
    </row>
    <row r="96" spans="1:15" ht="13" x14ac:dyDescent="0.15">
      <c r="A96" s="1" t="s">
        <v>0</v>
      </c>
      <c r="D96" s="1">
        <v>2574</v>
      </c>
      <c r="E96" s="1">
        <v>65536</v>
      </c>
      <c r="F96" s="1">
        <v>1000</v>
      </c>
      <c r="H96" s="1" t="s">
        <v>4</v>
      </c>
      <c r="K96" s="1">
        <v>1377</v>
      </c>
      <c r="L96" s="1">
        <v>65536</v>
      </c>
      <c r="M96" s="1">
        <v>1000</v>
      </c>
      <c r="O96">
        <f t="shared" si="0"/>
        <v>1.869281045751634</v>
      </c>
    </row>
    <row r="97" spans="1:15" ht="13" x14ac:dyDescent="0.15">
      <c r="A97" s="1" t="s">
        <v>0</v>
      </c>
      <c r="D97" s="1">
        <v>6083</v>
      </c>
      <c r="E97" s="1">
        <v>131072</v>
      </c>
      <c r="F97" s="1">
        <v>1000</v>
      </c>
      <c r="H97" s="1" t="s">
        <v>4</v>
      </c>
      <c r="K97" s="1">
        <v>2729</v>
      </c>
      <c r="L97" s="1">
        <v>131072</v>
      </c>
      <c r="M97" s="1">
        <v>1000</v>
      </c>
      <c r="O97">
        <f t="shared" si="0"/>
        <v>2.2290216196408941</v>
      </c>
    </row>
    <row r="98" spans="1:15" ht="13" x14ac:dyDescent="0.15">
      <c r="A98" s="1" t="s">
        <v>0</v>
      </c>
      <c r="D98" s="1">
        <v>13439</v>
      </c>
      <c r="E98" s="1">
        <v>262144</v>
      </c>
      <c r="F98" s="1">
        <v>1000</v>
      </c>
      <c r="H98" s="1" t="s">
        <v>4</v>
      </c>
      <c r="K98" s="1">
        <v>5591</v>
      </c>
      <c r="L98" s="1">
        <v>262144</v>
      </c>
      <c r="M98" s="1">
        <v>1000</v>
      </c>
      <c r="O98">
        <f t="shared" si="0"/>
        <v>2.4036844929350742</v>
      </c>
    </row>
    <row r="99" spans="1:15" ht="13" x14ac:dyDescent="0.15">
      <c r="A99" s="1" t="s">
        <v>0</v>
      </c>
      <c r="D99" s="1">
        <v>27327</v>
      </c>
      <c r="E99" s="1">
        <v>524288</v>
      </c>
      <c r="F99" s="1">
        <v>1000</v>
      </c>
      <c r="H99" s="1" t="s">
        <v>4</v>
      </c>
      <c r="K99" s="1">
        <v>11505</v>
      </c>
      <c r="L99" s="1">
        <v>524288</v>
      </c>
      <c r="M99" s="1">
        <v>1000</v>
      </c>
      <c r="O99">
        <f t="shared" si="0"/>
        <v>2.3752281616688395</v>
      </c>
    </row>
    <row r="100" spans="1:15" ht="16.5" customHeight="1" x14ac:dyDescent="0.15">
      <c r="A100" s="4"/>
      <c r="B100" s="5"/>
      <c r="C100" s="5"/>
      <c r="D100" s="4" t="s">
        <v>18</v>
      </c>
      <c r="E100" s="4" t="s">
        <v>19</v>
      </c>
      <c r="F100" s="4" t="s">
        <v>20</v>
      </c>
      <c r="G100" s="5"/>
      <c r="H100" s="4"/>
      <c r="I100" s="5"/>
      <c r="J100" s="5"/>
      <c r="K100" s="4" t="s">
        <v>18</v>
      </c>
      <c r="L100" s="4" t="s">
        <v>19</v>
      </c>
      <c r="M100" s="4" t="s">
        <v>20</v>
      </c>
      <c r="N100" s="5"/>
      <c r="O100" s="4" t="s">
        <v>21</v>
      </c>
    </row>
    <row r="101" spans="1:15" ht="13" x14ac:dyDescent="0.15">
      <c r="A101" s="6" t="s">
        <v>22</v>
      </c>
      <c r="B101" s="7"/>
      <c r="C101" s="7"/>
    </row>
    <row r="103" spans="1:15" ht="16" x14ac:dyDescent="0.2">
      <c r="A103" s="8"/>
      <c r="B103" s="9"/>
      <c r="C103" s="9"/>
      <c r="D103" s="9"/>
      <c r="E103" s="9"/>
      <c r="F103" s="9"/>
      <c r="G103" s="9"/>
      <c r="H103" s="9"/>
      <c r="I103" s="9"/>
    </row>
    <row r="104" spans="1:15" ht="16" x14ac:dyDescent="0.2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15" ht="16" x14ac:dyDescent="0.2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15" ht="16" x14ac:dyDescent="0.2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15" ht="16" x14ac:dyDescent="0.2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15" ht="16" x14ac:dyDescent="0.2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15" ht="16" x14ac:dyDescent="0.2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15" ht="16" x14ac:dyDescent="0.2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15" ht="16" x14ac:dyDescent="0.2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15" ht="16" x14ac:dyDescent="0.2">
      <c r="A112" s="10"/>
      <c r="B112" s="10"/>
      <c r="C112" s="10"/>
      <c r="D112" s="10"/>
      <c r="E112" s="10"/>
      <c r="F112" s="10"/>
      <c r="G112" s="10"/>
      <c r="H112" s="10"/>
      <c r="I11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13</v>
      </c>
      <c r="D1" s="1">
        <v>4</v>
      </c>
      <c r="E1" s="1">
        <v>512</v>
      </c>
      <c r="F1" s="1">
        <v>1</v>
      </c>
      <c r="G1">
        <f>AVERAGE(D1:D11)</f>
        <v>436.63636363636363</v>
      </c>
    </row>
    <row r="2" spans="1:7" ht="15.75" customHeight="1" x14ac:dyDescent="0.15">
      <c r="A2" s="1" t="s">
        <v>13</v>
      </c>
      <c r="D2" s="1">
        <v>5</v>
      </c>
      <c r="E2" s="1">
        <v>1024</v>
      </c>
      <c r="F2" s="1">
        <v>1</v>
      </c>
    </row>
    <row r="3" spans="1:7" ht="15.75" customHeight="1" x14ac:dyDescent="0.15">
      <c r="A3" s="1" t="s">
        <v>13</v>
      </c>
      <c r="D3" s="1">
        <v>9</v>
      </c>
      <c r="E3" s="1">
        <v>2048</v>
      </c>
      <c r="F3" s="1">
        <v>1</v>
      </c>
    </row>
    <row r="4" spans="1:7" ht="15.75" customHeight="1" x14ac:dyDescent="0.15">
      <c r="A4" s="1" t="s">
        <v>13</v>
      </c>
      <c r="D4" s="1">
        <v>17</v>
      </c>
      <c r="E4" s="1">
        <v>4096</v>
      </c>
      <c r="F4" s="1">
        <v>1</v>
      </c>
    </row>
    <row r="5" spans="1:7" ht="15.75" customHeight="1" x14ac:dyDescent="0.15">
      <c r="A5" s="1" t="s">
        <v>13</v>
      </c>
      <c r="D5" s="1">
        <v>36</v>
      </c>
      <c r="E5" s="1">
        <v>8192</v>
      </c>
      <c r="F5" s="1">
        <v>1</v>
      </c>
    </row>
    <row r="6" spans="1:7" ht="15.75" customHeight="1" x14ac:dyDescent="0.15">
      <c r="A6" s="1" t="s">
        <v>13</v>
      </c>
      <c r="D6" s="1">
        <v>62</v>
      </c>
      <c r="E6" s="1">
        <v>16384</v>
      </c>
      <c r="F6" s="1">
        <v>1</v>
      </c>
    </row>
    <row r="7" spans="1:7" ht="15.75" customHeight="1" x14ac:dyDescent="0.15">
      <c r="A7" s="1" t="s">
        <v>13</v>
      </c>
      <c r="D7" s="1">
        <v>163</v>
      </c>
      <c r="E7" s="1">
        <v>32768</v>
      </c>
      <c r="F7" s="1">
        <v>1</v>
      </c>
    </row>
    <row r="8" spans="1:7" ht="15.75" customHeight="1" x14ac:dyDescent="0.15">
      <c r="A8" s="1" t="s">
        <v>13</v>
      </c>
      <c r="D8" s="1">
        <v>314</v>
      </c>
      <c r="E8" s="1">
        <v>65536</v>
      </c>
      <c r="F8" s="1">
        <v>1</v>
      </c>
    </row>
    <row r="9" spans="1:7" ht="15.75" customHeight="1" x14ac:dyDescent="0.15">
      <c r="A9" s="1" t="s">
        <v>13</v>
      </c>
      <c r="D9" s="1">
        <v>584</v>
      </c>
      <c r="E9" s="1">
        <v>131072</v>
      </c>
      <c r="F9" s="1">
        <v>1</v>
      </c>
    </row>
    <row r="10" spans="1:7" ht="15.75" customHeight="1" x14ac:dyDescent="0.15">
      <c r="A10" s="1" t="s">
        <v>13</v>
      </c>
      <c r="D10" s="1">
        <v>1232</v>
      </c>
      <c r="E10" s="1">
        <v>262144</v>
      </c>
      <c r="F10" s="1">
        <v>1</v>
      </c>
    </row>
    <row r="11" spans="1:7" ht="15.75" customHeight="1" x14ac:dyDescent="0.15">
      <c r="A11" s="1" t="s">
        <v>13</v>
      </c>
      <c r="D11" s="1">
        <v>2377</v>
      </c>
      <c r="E11" s="1">
        <v>524288</v>
      </c>
      <c r="F11" s="1">
        <v>1</v>
      </c>
    </row>
    <row r="12" spans="1:7" ht="15.75" customHeight="1" x14ac:dyDescent="0.15">
      <c r="A12" s="1" t="s">
        <v>14</v>
      </c>
      <c r="D12" s="1">
        <v>5</v>
      </c>
      <c r="E12" s="1">
        <v>512</v>
      </c>
      <c r="F12" s="1">
        <v>1</v>
      </c>
      <c r="G12">
        <f>AVERAGE(D12:D22)</f>
        <v>576.63636363636363</v>
      </c>
    </row>
    <row r="13" spans="1:7" ht="15.75" customHeight="1" x14ac:dyDescent="0.15">
      <c r="A13" s="1" t="s">
        <v>14</v>
      </c>
      <c r="D13" s="1">
        <v>6</v>
      </c>
      <c r="E13" s="1">
        <v>1024</v>
      </c>
      <c r="F13" s="1">
        <v>1</v>
      </c>
    </row>
    <row r="14" spans="1:7" ht="15.75" customHeight="1" x14ac:dyDescent="0.15">
      <c r="A14" s="1" t="s">
        <v>14</v>
      </c>
      <c r="D14" s="1">
        <v>11</v>
      </c>
      <c r="E14" s="1">
        <v>2048</v>
      </c>
      <c r="F14" s="1">
        <v>1</v>
      </c>
    </row>
    <row r="15" spans="1:7" ht="15.75" customHeight="1" x14ac:dyDescent="0.15">
      <c r="A15" s="1" t="s">
        <v>14</v>
      </c>
      <c r="D15" s="1">
        <v>21</v>
      </c>
      <c r="E15" s="1">
        <v>4096</v>
      </c>
      <c r="F15" s="1">
        <v>1</v>
      </c>
    </row>
    <row r="16" spans="1:7" ht="15.75" customHeight="1" x14ac:dyDescent="0.15">
      <c r="A16" s="1" t="s">
        <v>14</v>
      </c>
      <c r="D16" s="1">
        <v>36</v>
      </c>
      <c r="E16" s="1">
        <v>8192</v>
      </c>
      <c r="F16" s="1">
        <v>1</v>
      </c>
    </row>
    <row r="17" spans="1:7" ht="15.75" customHeight="1" x14ac:dyDescent="0.15">
      <c r="A17" s="1" t="s">
        <v>14</v>
      </c>
      <c r="D17" s="1">
        <v>74</v>
      </c>
      <c r="E17" s="1">
        <v>16384</v>
      </c>
      <c r="F17" s="1">
        <v>1</v>
      </c>
    </row>
    <row r="18" spans="1:7" ht="15.75" customHeight="1" x14ac:dyDescent="0.15">
      <c r="A18" s="1" t="s">
        <v>14</v>
      </c>
      <c r="D18" s="1">
        <v>157</v>
      </c>
      <c r="E18" s="1">
        <v>32768</v>
      </c>
      <c r="F18" s="1">
        <v>1</v>
      </c>
    </row>
    <row r="19" spans="1:7" ht="15.75" customHeight="1" x14ac:dyDescent="0.15">
      <c r="A19" s="1" t="s">
        <v>14</v>
      </c>
      <c r="D19" s="1">
        <v>399</v>
      </c>
      <c r="E19" s="1">
        <v>65536</v>
      </c>
      <c r="F19" s="1">
        <v>1</v>
      </c>
    </row>
    <row r="20" spans="1:7" ht="15.75" customHeight="1" x14ac:dyDescent="0.15">
      <c r="A20" s="1" t="s">
        <v>14</v>
      </c>
      <c r="D20" s="1">
        <v>755</v>
      </c>
      <c r="E20" s="1">
        <v>131072</v>
      </c>
      <c r="F20" s="1">
        <v>1</v>
      </c>
    </row>
    <row r="21" spans="1:7" ht="15.75" customHeight="1" x14ac:dyDescent="0.15">
      <c r="A21" s="1" t="s">
        <v>14</v>
      </c>
      <c r="D21" s="1">
        <v>1561</v>
      </c>
      <c r="E21" s="1">
        <v>262144</v>
      </c>
      <c r="F21" s="1">
        <v>1</v>
      </c>
    </row>
    <row r="22" spans="1:7" ht="15.75" customHeight="1" x14ac:dyDescent="0.15">
      <c r="A22" s="1" t="s">
        <v>14</v>
      </c>
      <c r="D22" s="1">
        <v>3318</v>
      </c>
      <c r="E22" s="1">
        <v>524288</v>
      </c>
      <c r="F22" s="1">
        <v>1</v>
      </c>
    </row>
    <row r="23" spans="1:7" ht="15.75" customHeight="1" x14ac:dyDescent="0.15">
      <c r="A23" s="1" t="s">
        <v>13</v>
      </c>
      <c r="D23" s="1">
        <v>7</v>
      </c>
      <c r="E23" s="1">
        <v>512</v>
      </c>
      <c r="F23" s="1">
        <v>2</v>
      </c>
      <c r="G23">
        <f>AVERAGE(D23:D33)</f>
        <v>2601.3636363636365</v>
      </c>
    </row>
    <row r="24" spans="1:7" ht="15.75" customHeight="1" x14ac:dyDescent="0.15">
      <c r="A24" s="1" t="s">
        <v>13</v>
      </c>
      <c r="D24" s="1">
        <v>6</v>
      </c>
      <c r="E24" s="1">
        <v>1024</v>
      </c>
      <c r="F24" s="1">
        <v>2</v>
      </c>
    </row>
    <row r="25" spans="1:7" ht="15.75" customHeight="1" x14ac:dyDescent="0.15">
      <c r="A25" s="1" t="s">
        <v>13</v>
      </c>
      <c r="D25" s="1">
        <v>16</v>
      </c>
      <c r="E25" s="1">
        <v>2048</v>
      </c>
      <c r="F25" s="1">
        <v>2</v>
      </c>
    </row>
    <row r="26" spans="1:7" ht="15.75" customHeight="1" x14ac:dyDescent="0.15">
      <c r="A26" s="1" t="s">
        <v>13</v>
      </c>
      <c r="D26" s="1">
        <v>29</v>
      </c>
      <c r="E26" s="1">
        <v>4096</v>
      </c>
      <c r="F26" s="1">
        <v>2</v>
      </c>
    </row>
    <row r="27" spans="1:7" ht="15.75" customHeight="1" x14ac:dyDescent="0.15">
      <c r="A27" s="1" t="s">
        <v>13</v>
      </c>
      <c r="D27" s="1">
        <v>119</v>
      </c>
      <c r="E27" s="1">
        <v>8192</v>
      </c>
      <c r="F27" s="1">
        <v>2</v>
      </c>
    </row>
    <row r="28" spans="1:7" ht="15.75" customHeight="1" x14ac:dyDescent="0.15">
      <c r="A28" s="1" t="s">
        <v>13</v>
      </c>
      <c r="D28" s="1">
        <v>410</v>
      </c>
      <c r="E28" s="1">
        <v>16384</v>
      </c>
      <c r="F28" s="1">
        <v>2</v>
      </c>
    </row>
    <row r="29" spans="1:7" ht="15.75" customHeight="1" x14ac:dyDescent="0.15">
      <c r="A29" s="1" t="s">
        <v>13</v>
      </c>
      <c r="D29" s="1">
        <v>763</v>
      </c>
      <c r="E29" s="1">
        <v>32768</v>
      </c>
      <c r="F29" s="1">
        <v>2</v>
      </c>
    </row>
    <row r="30" spans="1:7" ht="15.75" customHeight="1" x14ac:dyDescent="0.15">
      <c r="A30" s="1" t="s">
        <v>13</v>
      </c>
      <c r="D30" s="1">
        <v>1554</v>
      </c>
      <c r="E30" s="1">
        <v>65536</v>
      </c>
      <c r="F30" s="1">
        <v>2</v>
      </c>
    </row>
    <row r="31" spans="1:7" ht="15.75" customHeight="1" x14ac:dyDescent="0.15">
      <c r="A31" s="1" t="s">
        <v>13</v>
      </c>
      <c r="D31" s="1">
        <v>3596</v>
      </c>
      <c r="E31" s="1">
        <v>131072</v>
      </c>
      <c r="F31" s="1">
        <v>2</v>
      </c>
    </row>
    <row r="32" spans="1:7" ht="15.75" customHeight="1" x14ac:dyDescent="0.15">
      <c r="A32" s="1" t="s">
        <v>13</v>
      </c>
      <c r="D32" s="1">
        <v>7379</v>
      </c>
      <c r="E32" s="1">
        <v>262144</v>
      </c>
      <c r="F32" s="1">
        <v>2</v>
      </c>
    </row>
    <row r="33" spans="1:7" ht="15.75" customHeight="1" x14ac:dyDescent="0.15">
      <c r="A33" s="1" t="s">
        <v>13</v>
      </c>
      <c r="D33" s="1">
        <v>14736</v>
      </c>
      <c r="E33" s="1">
        <v>524288</v>
      </c>
      <c r="F33" s="1">
        <v>2</v>
      </c>
    </row>
    <row r="34" spans="1:7" ht="15.75" customHeight="1" x14ac:dyDescent="0.15">
      <c r="A34" s="1" t="s">
        <v>14</v>
      </c>
      <c r="D34" s="1">
        <v>4</v>
      </c>
      <c r="E34" s="1">
        <v>512</v>
      </c>
      <c r="F34" s="1">
        <v>2</v>
      </c>
      <c r="G34">
        <f>AVERAGE(D34:D44)</f>
        <v>2197.818181818182</v>
      </c>
    </row>
    <row r="35" spans="1:7" ht="15.75" customHeight="1" x14ac:dyDescent="0.15">
      <c r="A35" s="1" t="s">
        <v>14</v>
      </c>
      <c r="D35" s="1">
        <v>29</v>
      </c>
      <c r="E35" s="1">
        <v>1024</v>
      </c>
      <c r="F35" s="1">
        <v>2</v>
      </c>
    </row>
    <row r="36" spans="1:7" ht="15.75" customHeight="1" x14ac:dyDescent="0.15">
      <c r="A36" s="1" t="s">
        <v>14</v>
      </c>
      <c r="D36" s="1">
        <v>57</v>
      </c>
      <c r="E36" s="1">
        <v>2048</v>
      </c>
      <c r="F36" s="1">
        <v>2</v>
      </c>
    </row>
    <row r="37" spans="1:7" ht="15.75" customHeight="1" x14ac:dyDescent="0.15">
      <c r="A37" s="1" t="s">
        <v>14</v>
      </c>
      <c r="D37" s="1">
        <v>98</v>
      </c>
      <c r="E37" s="1">
        <v>4096</v>
      </c>
      <c r="F37" s="1">
        <v>2</v>
      </c>
    </row>
    <row r="38" spans="1:7" ht="15.75" customHeight="1" x14ac:dyDescent="0.15">
      <c r="A38" s="1" t="s">
        <v>14</v>
      </c>
      <c r="D38" s="1">
        <v>193</v>
      </c>
      <c r="E38" s="1">
        <v>8192</v>
      </c>
      <c r="F38" s="1">
        <v>2</v>
      </c>
    </row>
    <row r="39" spans="1:7" ht="15.75" customHeight="1" x14ac:dyDescent="0.15">
      <c r="A39" s="1" t="s">
        <v>14</v>
      </c>
      <c r="D39" s="1">
        <v>399</v>
      </c>
      <c r="E39" s="1">
        <v>16384</v>
      </c>
      <c r="F39" s="1">
        <v>2</v>
      </c>
    </row>
    <row r="40" spans="1:7" ht="15.75" customHeight="1" x14ac:dyDescent="0.15">
      <c r="A40" s="1" t="s">
        <v>14</v>
      </c>
      <c r="D40" s="1">
        <v>772</v>
      </c>
      <c r="E40" s="1">
        <v>32768</v>
      </c>
      <c r="F40" s="1">
        <v>2</v>
      </c>
    </row>
    <row r="41" spans="1:7" ht="15.75" customHeight="1" x14ac:dyDescent="0.15">
      <c r="A41" s="1" t="s">
        <v>14</v>
      </c>
      <c r="D41" s="1">
        <v>1581</v>
      </c>
      <c r="E41" s="1">
        <v>65536</v>
      </c>
      <c r="F41" s="1">
        <v>2</v>
      </c>
    </row>
    <row r="42" spans="1:7" ht="15.75" customHeight="1" x14ac:dyDescent="0.15">
      <c r="A42" s="1" t="s">
        <v>14</v>
      </c>
      <c r="D42" s="1">
        <v>3000</v>
      </c>
      <c r="E42" s="1">
        <v>131072</v>
      </c>
      <c r="F42" s="1">
        <v>2</v>
      </c>
    </row>
    <row r="43" spans="1:7" ht="15.75" customHeight="1" x14ac:dyDescent="0.15">
      <c r="A43" s="1" t="s">
        <v>14</v>
      </c>
      <c r="D43" s="1">
        <v>6140</v>
      </c>
      <c r="E43" s="1">
        <v>262144</v>
      </c>
      <c r="F43" s="1">
        <v>2</v>
      </c>
    </row>
    <row r="44" spans="1:7" ht="15.75" customHeight="1" x14ac:dyDescent="0.15">
      <c r="A44" s="1" t="s">
        <v>14</v>
      </c>
      <c r="D44" s="1">
        <v>11903</v>
      </c>
      <c r="E44" s="1">
        <v>524288</v>
      </c>
      <c r="F44" s="1">
        <v>2</v>
      </c>
    </row>
    <row r="45" spans="1:7" ht="15.75" customHeight="1" x14ac:dyDescent="0.15">
      <c r="A45" s="1" t="s">
        <v>13</v>
      </c>
      <c r="D45" s="1">
        <v>14</v>
      </c>
      <c r="E45" s="1">
        <v>512</v>
      </c>
      <c r="F45" s="1">
        <v>4</v>
      </c>
      <c r="G45">
        <f>AVERAGE(D45:D55)</f>
        <v>3780.818181818182</v>
      </c>
    </row>
    <row r="46" spans="1:7" ht="15.75" customHeight="1" x14ac:dyDescent="0.15">
      <c r="A46" s="1" t="s">
        <v>13</v>
      </c>
      <c r="D46" s="1">
        <v>10</v>
      </c>
      <c r="E46" s="1">
        <v>1024</v>
      </c>
      <c r="F46" s="1">
        <v>4</v>
      </c>
    </row>
    <row r="47" spans="1:7" ht="15.75" customHeight="1" x14ac:dyDescent="0.15">
      <c r="A47" s="1" t="s">
        <v>13</v>
      </c>
      <c r="D47" s="1">
        <v>41</v>
      </c>
      <c r="E47" s="1">
        <v>2048</v>
      </c>
      <c r="F47" s="1">
        <v>4</v>
      </c>
    </row>
    <row r="48" spans="1:7" ht="15.75" customHeight="1" x14ac:dyDescent="0.15">
      <c r="A48" s="1" t="s">
        <v>13</v>
      </c>
      <c r="D48" s="1">
        <v>98</v>
      </c>
      <c r="E48" s="1">
        <v>4096</v>
      </c>
      <c r="F48" s="1">
        <v>4</v>
      </c>
    </row>
    <row r="49" spans="1:7" ht="15.75" customHeight="1" x14ac:dyDescent="0.15">
      <c r="A49" s="1" t="s">
        <v>13</v>
      </c>
      <c r="D49" s="1">
        <v>131</v>
      </c>
      <c r="E49" s="1">
        <v>8192</v>
      </c>
      <c r="F49" s="1">
        <v>4</v>
      </c>
    </row>
    <row r="50" spans="1:7" ht="15.75" customHeight="1" x14ac:dyDescent="0.15">
      <c r="A50" s="1" t="s">
        <v>13</v>
      </c>
      <c r="D50" s="1">
        <v>597</v>
      </c>
      <c r="E50" s="1">
        <v>16384</v>
      </c>
      <c r="F50" s="1">
        <v>4</v>
      </c>
    </row>
    <row r="51" spans="1:7" ht="13" x14ac:dyDescent="0.15">
      <c r="A51" s="1" t="s">
        <v>13</v>
      </c>
      <c r="D51" s="1">
        <v>1091</v>
      </c>
      <c r="E51" s="1">
        <v>32768</v>
      </c>
      <c r="F51" s="1">
        <v>4</v>
      </c>
    </row>
    <row r="52" spans="1:7" ht="13" x14ac:dyDescent="0.15">
      <c r="A52" s="1" t="s">
        <v>13</v>
      </c>
      <c r="D52" s="1">
        <v>2403</v>
      </c>
      <c r="E52" s="1">
        <v>65536</v>
      </c>
      <c r="F52" s="1">
        <v>4</v>
      </c>
    </row>
    <row r="53" spans="1:7" ht="13" x14ac:dyDescent="0.15">
      <c r="A53" s="1" t="s">
        <v>13</v>
      </c>
      <c r="D53" s="1">
        <v>5250</v>
      </c>
      <c r="E53" s="1">
        <v>131072</v>
      </c>
      <c r="F53" s="1">
        <v>4</v>
      </c>
    </row>
    <row r="54" spans="1:7" ht="13" x14ac:dyDescent="0.15">
      <c r="A54" s="1" t="s">
        <v>13</v>
      </c>
      <c r="D54" s="1">
        <v>10592</v>
      </c>
      <c r="E54" s="1">
        <v>262144</v>
      </c>
      <c r="F54" s="1">
        <v>4</v>
      </c>
    </row>
    <row r="55" spans="1:7" ht="13" x14ac:dyDescent="0.15">
      <c r="A55" s="1" t="s">
        <v>13</v>
      </c>
      <c r="D55" s="1">
        <v>21362</v>
      </c>
      <c r="E55" s="1">
        <v>524288</v>
      </c>
      <c r="F55" s="1">
        <v>4</v>
      </c>
    </row>
    <row r="56" spans="1:7" ht="13" x14ac:dyDescent="0.15">
      <c r="A56" s="1" t="s">
        <v>14</v>
      </c>
      <c r="D56" s="1">
        <v>15</v>
      </c>
      <c r="E56" s="1">
        <v>512</v>
      </c>
      <c r="F56" s="1">
        <v>4</v>
      </c>
      <c r="G56">
        <f>AVERAGE(D56:D66)</f>
        <v>3210.3636363636365</v>
      </c>
    </row>
    <row r="57" spans="1:7" ht="13" x14ac:dyDescent="0.15">
      <c r="A57" s="1" t="s">
        <v>14</v>
      </c>
      <c r="D57" s="1">
        <v>52</v>
      </c>
      <c r="E57" s="1">
        <v>1024</v>
      </c>
      <c r="F57" s="1">
        <v>4</v>
      </c>
    </row>
    <row r="58" spans="1:7" ht="13" x14ac:dyDescent="0.15">
      <c r="A58" s="1" t="s">
        <v>14</v>
      </c>
      <c r="D58" s="1">
        <v>41</v>
      </c>
      <c r="E58" s="1">
        <v>2048</v>
      </c>
      <c r="F58" s="1">
        <v>4</v>
      </c>
    </row>
    <row r="59" spans="1:7" ht="13" x14ac:dyDescent="0.15">
      <c r="A59" s="1" t="s">
        <v>14</v>
      </c>
      <c r="D59" s="1">
        <v>140</v>
      </c>
      <c r="E59" s="1">
        <v>4096</v>
      </c>
      <c r="F59" s="1">
        <v>4</v>
      </c>
    </row>
    <row r="60" spans="1:7" ht="13" x14ac:dyDescent="0.15">
      <c r="A60" s="1" t="s">
        <v>14</v>
      </c>
      <c r="D60" s="1">
        <v>254</v>
      </c>
      <c r="E60" s="1">
        <v>8192</v>
      </c>
      <c r="F60" s="1">
        <v>4</v>
      </c>
    </row>
    <row r="61" spans="1:7" ht="13" x14ac:dyDescent="0.15">
      <c r="A61" s="1" t="s">
        <v>14</v>
      </c>
      <c r="D61" s="1">
        <v>559</v>
      </c>
      <c r="E61" s="1">
        <v>16384</v>
      </c>
      <c r="F61" s="1">
        <v>4</v>
      </c>
    </row>
    <row r="62" spans="1:7" ht="13" x14ac:dyDescent="0.15">
      <c r="A62" s="1" t="s">
        <v>14</v>
      </c>
      <c r="D62" s="1">
        <v>1121</v>
      </c>
      <c r="E62" s="1">
        <v>32768</v>
      </c>
      <c r="F62" s="1">
        <v>4</v>
      </c>
    </row>
    <row r="63" spans="1:7" ht="13" x14ac:dyDescent="0.15">
      <c r="A63" s="1" t="s">
        <v>14</v>
      </c>
      <c r="D63" s="1">
        <v>2193</v>
      </c>
      <c r="E63" s="1">
        <v>65536</v>
      </c>
      <c r="F63" s="1">
        <v>4</v>
      </c>
    </row>
    <row r="64" spans="1:7" ht="13" x14ac:dyDescent="0.15">
      <c r="A64" s="1" t="s">
        <v>14</v>
      </c>
      <c r="D64" s="1">
        <v>4514</v>
      </c>
      <c r="E64" s="1">
        <v>131072</v>
      </c>
      <c r="F64" s="1">
        <v>4</v>
      </c>
    </row>
    <row r="65" spans="1:7" ht="13" x14ac:dyDescent="0.15">
      <c r="A65" s="1" t="s">
        <v>14</v>
      </c>
      <c r="D65" s="1">
        <v>8851</v>
      </c>
      <c r="E65" s="1">
        <v>262144</v>
      </c>
      <c r="F65" s="1">
        <v>4</v>
      </c>
    </row>
    <row r="66" spans="1:7" ht="13" x14ac:dyDescent="0.15">
      <c r="A66" s="1" t="s">
        <v>14</v>
      </c>
      <c r="D66" s="1">
        <v>17574</v>
      </c>
      <c r="E66" s="1">
        <v>524288</v>
      </c>
      <c r="F66" s="1">
        <v>4</v>
      </c>
    </row>
    <row r="67" spans="1:7" ht="13" x14ac:dyDescent="0.15">
      <c r="A67" s="1" t="s">
        <v>13</v>
      </c>
      <c r="D67" s="1">
        <v>26</v>
      </c>
      <c r="E67" s="1">
        <v>512</v>
      </c>
      <c r="F67" s="1">
        <v>8</v>
      </c>
      <c r="G67">
        <f>AVERAGE(D67:D77)</f>
        <v>3781.6363636363635</v>
      </c>
    </row>
    <row r="68" spans="1:7" ht="13" x14ac:dyDescent="0.15">
      <c r="A68" s="1" t="s">
        <v>13</v>
      </c>
      <c r="D68" s="1">
        <v>16</v>
      </c>
      <c r="E68" s="1">
        <v>1024</v>
      </c>
      <c r="F68" s="1">
        <v>8</v>
      </c>
    </row>
    <row r="69" spans="1:7" ht="13" x14ac:dyDescent="0.15">
      <c r="A69" s="1" t="s">
        <v>13</v>
      </c>
      <c r="D69" s="1">
        <v>20</v>
      </c>
      <c r="E69" s="1">
        <v>2048</v>
      </c>
      <c r="F69" s="1">
        <v>8</v>
      </c>
    </row>
    <row r="70" spans="1:7" ht="13" x14ac:dyDescent="0.15">
      <c r="A70" s="1" t="s">
        <v>13</v>
      </c>
      <c r="D70" s="1">
        <v>110</v>
      </c>
      <c r="E70" s="1">
        <v>4096</v>
      </c>
      <c r="F70" s="1">
        <v>8</v>
      </c>
    </row>
    <row r="71" spans="1:7" ht="13" x14ac:dyDescent="0.15">
      <c r="A71" s="1" t="s">
        <v>13</v>
      </c>
      <c r="D71" s="1">
        <v>224</v>
      </c>
      <c r="E71" s="1">
        <v>8192</v>
      </c>
      <c r="F71" s="1">
        <v>8</v>
      </c>
    </row>
    <row r="72" spans="1:7" ht="13" x14ac:dyDescent="0.15">
      <c r="A72" s="1" t="s">
        <v>13</v>
      </c>
      <c r="D72" s="1">
        <v>656</v>
      </c>
      <c r="E72" s="1">
        <v>16384</v>
      </c>
      <c r="F72" s="1">
        <v>8</v>
      </c>
    </row>
    <row r="73" spans="1:7" ht="13" x14ac:dyDescent="0.15">
      <c r="A73" s="1" t="s">
        <v>13</v>
      </c>
      <c r="D73" s="1">
        <v>1101</v>
      </c>
      <c r="E73" s="1">
        <v>32768</v>
      </c>
      <c r="F73" s="1">
        <v>8</v>
      </c>
    </row>
    <row r="74" spans="1:7" ht="13" x14ac:dyDescent="0.15">
      <c r="A74" s="1" t="s">
        <v>13</v>
      </c>
      <c r="D74" s="1">
        <v>2494</v>
      </c>
      <c r="E74" s="1">
        <v>65536</v>
      </c>
      <c r="F74" s="1">
        <v>8</v>
      </c>
    </row>
    <row r="75" spans="1:7" ht="13" x14ac:dyDescent="0.15">
      <c r="A75" s="1" t="s">
        <v>13</v>
      </c>
      <c r="D75" s="1">
        <v>5131</v>
      </c>
      <c r="E75" s="1">
        <v>131072</v>
      </c>
      <c r="F75" s="1">
        <v>8</v>
      </c>
    </row>
    <row r="76" spans="1:7" ht="13" x14ac:dyDescent="0.15">
      <c r="A76" s="1" t="s">
        <v>13</v>
      </c>
      <c r="D76" s="1">
        <v>10680</v>
      </c>
      <c r="E76" s="1">
        <v>262144</v>
      </c>
      <c r="F76" s="1">
        <v>8</v>
      </c>
    </row>
    <row r="77" spans="1:7" ht="13" x14ac:dyDescent="0.15">
      <c r="A77" s="1" t="s">
        <v>13</v>
      </c>
      <c r="D77" s="1">
        <v>21140</v>
      </c>
      <c r="E77" s="1">
        <v>524288</v>
      </c>
      <c r="F77" s="1">
        <v>8</v>
      </c>
    </row>
    <row r="78" spans="1:7" ht="13" x14ac:dyDescent="0.15">
      <c r="A78" s="1" t="s">
        <v>14</v>
      </c>
      <c r="D78" s="1">
        <v>22</v>
      </c>
      <c r="E78" s="1">
        <v>512</v>
      </c>
      <c r="F78" s="1">
        <v>8</v>
      </c>
      <c r="G78">
        <f>AVERAGE(D78:D88)</f>
        <v>1911.3636363636363</v>
      </c>
    </row>
    <row r="79" spans="1:7" ht="13" x14ac:dyDescent="0.15">
      <c r="A79" s="1" t="s">
        <v>14</v>
      </c>
      <c r="D79" s="1">
        <v>16</v>
      </c>
      <c r="E79" s="1">
        <v>1024</v>
      </c>
      <c r="F79" s="1">
        <v>8</v>
      </c>
    </row>
    <row r="80" spans="1:7" ht="13" x14ac:dyDescent="0.15">
      <c r="A80" s="1" t="s">
        <v>14</v>
      </c>
      <c r="D80" s="1">
        <v>31</v>
      </c>
      <c r="E80" s="1">
        <v>2048</v>
      </c>
      <c r="F80" s="1">
        <v>8</v>
      </c>
    </row>
    <row r="81" spans="1:7" ht="13" x14ac:dyDescent="0.15">
      <c r="A81" s="1" t="s">
        <v>14</v>
      </c>
      <c r="D81" s="1">
        <v>92</v>
      </c>
      <c r="E81" s="1">
        <v>4096</v>
      </c>
      <c r="F81" s="1">
        <v>8</v>
      </c>
    </row>
    <row r="82" spans="1:7" ht="13" x14ac:dyDescent="0.15">
      <c r="A82" s="1" t="s">
        <v>14</v>
      </c>
      <c r="D82" s="1">
        <v>177</v>
      </c>
      <c r="E82" s="1">
        <v>8192</v>
      </c>
      <c r="F82" s="1">
        <v>8</v>
      </c>
    </row>
    <row r="83" spans="1:7" ht="13" x14ac:dyDescent="0.15">
      <c r="A83" s="1" t="s">
        <v>14</v>
      </c>
      <c r="D83" s="1">
        <v>359</v>
      </c>
      <c r="E83" s="1">
        <v>16384</v>
      </c>
      <c r="F83" s="1">
        <v>8</v>
      </c>
    </row>
    <row r="84" spans="1:7" ht="13" x14ac:dyDescent="0.15">
      <c r="A84" s="1" t="s">
        <v>14</v>
      </c>
      <c r="D84" s="1">
        <v>664</v>
      </c>
      <c r="E84" s="1">
        <v>32768</v>
      </c>
      <c r="F84" s="1">
        <v>8</v>
      </c>
    </row>
    <row r="85" spans="1:7" ht="13" x14ac:dyDescent="0.15">
      <c r="A85" s="1" t="s">
        <v>14</v>
      </c>
      <c r="D85" s="1">
        <v>1298</v>
      </c>
      <c r="E85" s="1">
        <v>65536</v>
      </c>
      <c r="F85" s="1">
        <v>8</v>
      </c>
    </row>
    <row r="86" spans="1:7" ht="13" x14ac:dyDescent="0.15">
      <c r="A86" s="1" t="s">
        <v>14</v>
      </c>
      <c r="D86" s="1">
        <v>2673</v>
      </c>
      <c r="E86" s="1">
        <v>131072</v>
      </c>
      <c r="F86" s="1">
        <v>8</v>
      </c>
    </row>
    <row r="87" spans="1:7" ht="13" x14ac:dyDescent="0.15">
      <c r="A87" s="1" t="s">
        <v>14</v>
      </c>
      <c r="D87" s="1">
        <v>5332</v>
      </c>
      <c r="E87" s="1">
        <v>262144</v>
      </c>
      <c r="F87" s="1">
        <v>8</v>
      </c>
    </row>
    <row r="88" spans="1:7" ht="13" x14ac:dyDescent="0.15">
      <c r="A88" s="1" t="s">
        <v>14</v>
      </c>
      <c r="D88" s="1">
        <v>10361</v>
      </c>
      <c r="E88" s="1">
        <v>524288</v>
      </c>
      <c r="F88" s="1">
        <v>8</v>
      </c>
    </row>
    <row r="89" spans="1:7" ht="13" x14ac:dyDescent="0.15">
      <c r="A89" s="1" t="s">
        <v>13</v>
      </c>
      <c r="D89" s="1">
        <v>21</v>
      </c>
      <c r="E89" s="1">
        <v>512</v>
      </c>
      <c r="F89" s="1">
        <v>16</v>
      </c>
      <c r="G89">
        <f>AVERAGE(D89:D99)</f>
        <v>3778.181818181818</v>
      </c>
    </row>
    <row r="90" spans="1:7" ht="13" x14ac:dyDescent="0.15">
      <c r="A90" s="1" t="s">
        <v>13</v>
      </c>
      <c r="D90" s="1">
        <v>27</v>
      </c>
      <c r="E90" s="1">
        <v>1024</v>
      </c>
      <c r="F90" s="1">
        <v>16</v>
      </c>
    </row>
    <row r="91" spans="1:7" ht="13" x14ac:dyDescent="0.15">
      <c r="A91" s="1" t="s">
        <v>13</v>
      </c>
      <c r="D91" s="1">
        <v>33</v>
      </c>
      <c r="E91" s="1">
        <v>2048</v>
      </c>
      <c r="F91" s="1">
        <v>16</v>
      </c>
    </row>
    <row r="92" spans="1:7" ht="13" x14ac:dyDescent="0.15">
      <c r="A92" s="1" t="s">
        <v>13</v>
      </c>
      <c r="D92" s="1">
        <v>158</v>
      </c>
      <c r="E92" s="1">
        <v>4096</v>
      </c>
      <c r="F92" s="1">
        <v>16</v>
      </c>
    </row>
    <row r="93" spans="1:7" ht="13" x14ac:dyDescent="0.15">
      <c r="A93" s="1" t="s">
        <v>13</v>
      </c>
      <c r="D93" s="1">
        <v>292</v>
      </c>
      <c r="E93" s="1">
        <v>8192</v>
      </c>
      <c r="F93" s="1">
        <v>16</v>
      </c>
    </row>
    <row r="94" spans="1:7" ht="13" x14ac:dyDescent="0.15">
      <c r="A94" s="1" t="s">
        <v>13</v>
      </c>
      <c r="D94" s="1">
        <v>613</v>
      </c>
      <c r="E94" s="1">
        <v>16384</v>
      </c>
      <c r="F94" s="1">
        <v>16</v>
      </c>
    </row>
    <row r="95" spans="1:7" ht="13" x14ac:dyDescent="0.15">
      <c r="A95" s="1" t="s">
        <v>13</v>
      </c>
      <c r="D95" s="1">
        <v>1157</v>
      </c>
      <c r="E95" s="1">
        <v>32768</v>
      </c>
      <c r="F95" s="1">
        <v>16</v>
      </c>
    </row>
    <row r="96" spans="1:7" ht="13" x14ac:dyDescent="0.15">
      <c r="A96" s="1" t="s">
        <v>13</v>
      </c>
      <c r="D96" s="1">
        <v>2476</v>
      </c>
      <c r="E96" s="1">
        <v>65536</v>
      </c>
      <c r="F96" s="1">
        <v>16</v>
      </c>
    </row>
    <row r="97" spans="1:7" ht="13" x14ac:dyDescent="0.15">
      <c r="A97" s="1" t="s">
        <v>13</v>
      </c>
      <c r="D97" s="1">
        <v>5229</v>
      </c>
      <c r="E97" s="1">
        <v>131072</v>
      </c>
      <c r="F97" s="1">
        <v>16</v>
      </c>
    </row>
    <row r="98" spans="1:7" ht="13" x14ac:dyDescent="0.15">
      <c r="A98" s="1" t="s">
        <v>13</v>
      </c>
      <c r="D98" s="1">
        <v>10646</v>
      </c>
      <c r="E98" s="1">
        <v>262144</v>
      </c>
      <c r="F98" s="1">
        <v>16</v>
      </c>
    </row>
    <row r="99" spans="1:7" ht="13" x14ac:dyDescent="0.15">
      <c r="A99" s="1" t="s">
        <v>13</v>
      </c>
      <c r="D99" s="1">
        <v>20908</v>
      </c>
      <c r="E99" s="1">
        <v>524288</v>
      </c>
      <c r="F99" s="1">
        <v>16</v>
      </c>
    </row>
    <row r="100" spans="1:7" ht="13" x14ac:dyDescent="0.15">
      <c r="A100" s="1" t="s">
        <v>14</v>
      </c>
      <c r="D100" s="1">
        <v>7</v>
      </c>
      <c r="E100" s="1">
        <v>512</v>
      </c>
      <c r="F100" s="1">
        <v>16</v>
      </c>
      <c r="G100">
        <f>AVERAGE(D100:D110)</f>
        <v>1904.1818181818182</v>
      </c>
    </row>
    <row r="101" spans="1:7" ht="13" x14ac:dyDescent="0.15">
      <c r="A101" s="1" t="s">
        <v>14</v>
      </c>
      <c r="D101" s="1">
        <v>21</v>
      </c>
      <c r="E101" s="1">
        <v>1024</v>
      </c>
      <c r="F101" s="1">
        <v>16</v>
      </c>
    </row>
    <row r="102" spans="1:7" ht="13" x14ac:dyDescent="0.15">
      <c r="A102" s="1" t="s">
        <v>14</v>
      </c>
      <c r="D102" s="1">
        <v>48</v>
      </c>
      <c r="E102" s="1">
        <v>2048</v>
      </c>
      <c r="F102" s="1">
        <v>16</v>
      </c>
    </row>
    <row r="103" spans="1:7" ht="13" x14ac:dyDescent="0.15">
      <c r="A103" s="1" t="s">
        <v>14</v>
      </c>
      <c r="D103" s="1">
        <v>91</v>
      </c>
      <c r="E103" s="1">
        <v>4096</v>
      </c>
      <c r="F103" s="1">
        <v>16</v>
      </c>
    </row>
    <row r="104" spans="1:7" ht="13" x14ac:dyDescent="0.15">
      <c r="A104" s="1" t="s">
        <v>14</v>
      </c>
      <c r="D104" s="1">
        <v>184</v>
      </c>
      <c r="E104" s="1">
        <v>8192</v>
      </c>
      <c r="F104" s="1">
        <v>16</v>
      </c>
    </row>
    <row r="105" spans="1:7" ht="13" x14ac:dyDescent="0.15">
      <c r="A105" s="1" t="s">
        <v>14</v>
      </c>
      <c r="D105" s="1">
        <v>334</v>
      </c>
      <c r="E105" s="1">
        <v>16384</v>
      </c>
      <c r="F105" s="1">
        <v>16</v>
      </c>
    </row>
    <row r="106" spans="1:7" ht="13" x14ac:dyDescent="0.15">
      <c r="A106" s="1" t="s">
        <v>14</v>
      </c>
      <c r="D106" s="1">
        <v>678</v>
      </c>
      <c r="E106" s="1">
        <v>32768</v>
      </c>
      <c r="F106" s="1">
        <v>16</v>
      </c>
    </row>
    <row r="107" spans="1:7" ht="13" x14ac:dyDescent="0.15">
      <c r="A107" s="1" t="s">
        <v>14</v>
      </c>
      <c r="D107" s="1">
        <v>1353</v>
      </c>
      <c r="E107" s="1">
        <v>65536</v>
      </c>
      <c r="F107" s="1">
        <v>16</v>
      </c>
    </row>
    <row r="108" spans="1:7" ht="13" x14ac:dyDescent="0.15">
      <c r="A108" s="1" t="s">
        <v>14</v>
      </c>
      <c r="D108" s="1">
        <v>2637</v>
      </c>
      <c r="E108" s="1">
        <v>131072</v>
      </c>
      <c r="F108" s="1">
        <v>16</v>
      </c>
    </row>
    <row r="109" spans="1:7" ht="13" x14ac:dyDescent="0.15">
      <c r="A109" s="1" t="s">
        <v>14</v>
      </c>
      <c r="D109" s="1">
        <v>5262</v>
      </c>
      <c r="E109" s="1">
        <v>262144</v>
      </c>
      <c r="F109" s="1">
        <v>16</v>
      </c>
    </row>
    <row r="110" spans="1:7" ht="13" x14ac:dyDescent="0.15">
      <c r="A110" s="1" t="s">
        <v>14</v>
      </c>
      <c r="D110" s="1">
        <v>10331</v>
      </c>
      <c r="E110" s="1">
        <v>524288</v>
      </c>
      <c r="F110" s="1">
        <v>16</v>
      </c>
    </row>
    <row r="111" spans="1:7" ht="13" x14ac:dyDescent="0.15">
      <c r="A111" s="1" t="s">
        <v>13</v>
      </c>
      <c r="D111" s="1">
        <v>5</v>
      </c>
      <c r="E111" s="1">
        <v>512</v>
      </c>
      <c r="F111" s="1">
        <v>32</v>
      </c>
      <c r="G111">
        <f>AVERAGE(D111:D121)</f>
        <v>3836.181818181818</v>
      </c>
    </row>
    <row r="112" spans="1:7" ht="13" x14ac:dyDescent="0.15">
      <c r="A112" s="1" t="s">
        <v>13</v>
      </c>
      <c r="D112" s="1">
        <v>28</v>
      </c>
      <c r="E112" s="1">
        <v>1024</v>
      </c>
      <c r="F112" s="1">
        <v>32</v>
      </c>
    </row>
    <row r="113" spans="1:7" ht="13" x14ac:dyDescent="0.15">
      <c r="A113" s="1" t="s">
        <v>13</v>
      </c>
      <c r="D113" s="1">
        <v>42</v>
      </c>
      <c r="E113" s="1">
        <v>2048</v>
      </c>
      <c r="F113" s="1">
        <v>32</v>
      </c>
    </row>
    <row r="114" spans="1:7" ht="13" x14ac:dyDescent="0.15">
      <c r="A114" s="1" t="s">
        <v>13</v>
      </c>
      <c r="D114" s="1">
        <v>75</v>
      </c>
      <c r="E114" s="1">
        <v>4096</v>
      </c>
      <c r="F114" s="1">
        <v>32</v>
      </c>
    </row>
    <row r="115" spans="1:7" ht="13" x14ac:dyDescent="0.15">
      <c r="A115" s="1" t="s">
        <v>13</v>
      </c>
      <c r="D115" s="1">
        <v>310</v>
      </c>
      <c r="E115" s="1">
        <v>8192</v>
      </c>
      <c r="F115" s="1">
        <v>32</v>
      </c>
    </row>
    <row r="116" spans="1:7" ht="13" x14ac:dyDescent="0.15">
      <c r="A116" s="1" t="s">
        <v>13</v>
      </c>
      <c r="D116" s="1">
        <v>613</v>
      </c>
      <c r="E116" s="1">
        <v>16384</v>
      </c>
      <c r="F116" s="1">
        <v>32</v>
      </c>
    </row>
    <row r="117" spans="1:7" ht="13" x14ac:dyDescent="0.15">
      <c r="A117" s="1" t="s">
        <v>13</v>
      </c>
      <c r="D117" s="1">
        <v>1193</v>
      </c>
      <c r="E117" s="1">
        <v>32768</v>
      </c>
      <c r="F117" s="1">
        <v>32</v>
      </c>
    </row>
    <row r="118" spans="1:7" ht="13" x14ac:dyDescent="0.15">
      <c r="A118" s="1" t="s">
        <v>13</v>
      </c>
      <c r="D118" s="1">
        <v>2575</v>
      </c>
      <c r="E118" s="1">
        <v>65536</v>
      </c>
      <c r="F118" s="1">
        <v>32</v>
      </c>
    </row>
    <row r="119" spans="1:7" ht="13" x14ac:dyDescent="0.15">
      <c r="A119" s="1" t="s">
        <v>13</v>
      </c>
      <c r="D119" s="1">
        <v>5218</v>
      </c>
      <c r="E119" s="1">
        <v>131072</v>
      </c>
      <c r="F119" s="1">
        <v>32</v>
      </c>
    </row>
    <row r="120" spans="1:7" ht="13" x14ac:dyDescent="0.15">
      <c r="A120" s="1" t="s">
        <v>13</v>
      </c>
      <c r="D120" s="1">
        <v>10648</v>
      </c>
      <c r="E120" s="1">
        <v>262144</v>
      </c>
      <c r="F120" s="1">
        <v>32</v>
      </c>
    </row>
    <row r="121" spans="1:7" ht="13" x14ac:dyDescent="0.15">
      <c r="A121" s="1" t="s">
        <v>13</v>
      </c>
      <c r="D121" s="1">
        <v>21491</v>
      </c>
      <c r="E121" s="1">
        <v>524288</v>
      </c>
      <c r="F121" s="1">
        <v>32</v>
      </c>
    </row>
    <row r="122" spans="1:7" ht="13" x14ac:dyDescent="0.15">
      <c r="A122" s="1" t="s">
        <v>14</v>
      </c>
      <c r="D122" s="1">
        <v>17</v>
      </c>
      <c r="E122" s="1">
        <v>512</v>
      </c>
      <c r="F122" s="1">
        <v>32</v>
      </c>
      <c r="G122">
        <f>AVERAGE(D122:D132)</f>
        <v>1879.6363636363637</v>
      </c>
    </row>
    <row r="123" spans="1:7" ht="13" x14ac:dyDescent="0.15">
      <c r="A123" s="1" t="s">
        <v>14</v>
      </c>
      <c r="D123" s="1">
        <v>32</v>
      </c>
      <c r="E123" s="1">
        <v>1024</v>
      </c>
      <c r="F123" s="1">
        <v>32</v>
      </c>
    </row>
    <row r="124" spans="1:7" ht="13" x14ac:dyDescent="0.15">
      <c r="A124" s="1" t="s">
        <v>14</v>
      </c>
      <c r="D124" s="1">
        <v>43</v>
      </c>
      <c r="E124" s="1">
        <v>2048</v>
      </c>
      <c r="F124" s="1">
        <v>32</v>
      </c>
    </row>
    <row r="125" spans="1:7" ht="13" x14ac:dyDescent="0.15">
      <c r="A125" s="1" t="s">
        <v>14</v>
      </c>
      <c r="D125" s="1">
        <v>77</v>
      </c>
      <c r="E125" s="1">
        <v>4096</v>
      </c>
      <c r="F125" s="1">
        <v>32</v>
      </c>
    </row>
    <row r="126" spans="1:7" ht="13" x14ac:dyDescent="0.15">
      <c r="A126" s="1" t="s">
        <v>14</v>
      </c>
      <c r="D126" s="1">
        <v>144</v>
      </c>
      <c r="E126" s="1">
        <v>8192</v>
      </c>
      <c r="F126" s="1">
        <v>32</v>
      </c>
    </row>
    <row r="127" spans="1:7" ht="13" x14ac:dyDescent="0.15">
      <c r="A127" s="1" t="s">
        <v>14</v>
      </c>
      <c r="D127" s="1">
        <v>344</v>
      </c>
      <c r="E127" s="1">
        <v>16384</v>
      </c>
      <c r="F127" s="1">
        <v>32</v>
      </c>
    </row>
    <row r="128" spans="1:7" ht="13" x14ac:dyDescent="0.15">
      <c r="A128" s="1" t="s">
        <v>14</v>
      </c>
      <c r="D128" s="1">
        <v>662</v>
      </c>
      <c r="E128" s="1">
        <v>32768</v>
      </c>
      <c r="F128" s="1">
        <v>32</v>
      </c>
    </row>
    <row r="129" spans="1:7" ht="13" x14ac:dyDescent="0.15">
      <c r="A129" s="1" t="s">
        <v>14</v>
      </c>
      <c r="D129" s="1">
        <v>1291</v>
      </c>
      <c r="E129" s="1">
        <v>65536</v>
      </c>
      <c r="F129" s="1">
        <v>32</v>
      </c>
    </row>
    <row r="130" spans="1:7" ht="13" x14ac:dyDescent="0.15">
      <c r="A130" s="1" t="s">
        <v>14</v>
      </c>
      <c r="D130" s="1">
        <v>2556</v>
      </c>
      <c r="E130" s="1">
        <v>131072</v>
      </c>
      <c r="F130" s="1">
        <v>32</v>
      </c>
    </row>
    <row r="131" spans="1:7" ht="13" x14ac:dyDescent="0.15">
      <c r="A131" s="1" t="s">
        <v>14</v>
      </c>
      <c r="D131" s="1">
        <v>5187</v>
      </c>
      <c r="E131" s="1">
        <v>262144</v>
      </c>
      <c r="F131" s="1">
        <v>32</v>
      </c>
    </row>
    <row r="132" spans="1:7" ht="13" x14ac:dyDescent="0.15">
      <c r="A132" s="1" t="s">
        <v>14</v>
      </c>
      <c r="D132" s="1">
        <v>10323</v>
      </c>
      <c r="E132" s="1">
        <v>524288</v>
      </c>
      <c r="F132" s="1">
        <v>32</v>
      </c>
    </row>
    <row r="133" spans="1:7" ht="13" x14ac:dyDescent="0.15">
      <c r="A133" s="1" t="s">
        <v>13</v>
      </c>
      <c r="D133" s="1">
        <v>7</v>
      </c>
      <c r="E133" s="1">
        <v>512</v>
      </c>
      <c r="F133" s="1">
        <v>64</v>
      </c>
      <c r="G133">
        <f>AVERAGE(D133:D143)</f>
        <v>3985.3636363636365</v>
      </c>
    </row>
    <row r="134" spans="1:7" ht="13" x14ac:dyDescent="0.15">
      <c r="A134" s="1" t="s">
        <v>13</v>
      </c>
      <c r="D134" s="1">
        <v>10</v>
      </c>
      <c r="E134" s="1">
        <v>1024</v>
      </c>
      <c r="F134" s="1">
        <v>64</v>
      </c>
    </row>
    <row r="135" spans="1:7" ht="13" x14ac:dyDescent="0.15">
      <c r="A135" s="1" t="s">
        <v>13</v>
      </c>
      <c r="D135" s="1">
        <v>40</v>
      </c>
      <c r="E135" s="1">
        <v>2048</v>
      </c>
      <c r="F135" s="1">
        <v>64</v>
      </c>
    </row>
    <row r="136" spans="1:7" ht="13" x14ac:dyDescent="0.15">
      <c r="A136" s="1" t="s">
        <v>13</v>
      </c>
      <c r="D136" s="1">
        <v>67</v>
      </c>
      <c r="E136" s="1">
        <v>4096</v>
      </c>
      <c r="F136" s="1">
        <v>64</v>
      </c>
    </row>
    <row r="137" spans="1:7" ht="13" x14ac:dyDescent="0.15">
      <c r="A137" s="1" t="s">
        <v>13</v>
      </c>
      <c r="D137" s="1">
        <v>321</v>
      </c>
      <c r="E137" s="1">
        <v>8192</v>
      </c>
      <c r="F137" s="1">
        <v>64</v>
      </c>
    </row>
    <row r="138" spans="1:7" ht="13" x14ac:dyDescent="0.15">
      <c r="A138" s="1" t="s">
        <v>13</v>
      </c>
      <c r="D138" s="1">
        <v>691</v>
      </c>
      <c r="E138" s="1">
        <v>16384</v>
      </c>
      <c r="F138" s="1">
        <v>64</v>
      </c>
    </row>
    <row r="139" spans="1:7" ht="13" x14ac:dyDescent="0.15">
      <c r="A139" s="1" t="s">
        <v>13</v>
      </c>
      <c r="D139" s="1">
        <v>1306</v>
      </c>
      <c r="E139" s="1">
        <v>32768</v>
      </c>
      <c r="F139" s="1">
        <v>64</v>
      </c>
    </row>
    <row r="140" spans="1:7" ht="13" x14ac:dyDescent="0.15">
      <c r="A140" s="1" t="s">
        <v>13</v>
      </c>
      <c r="D140" s="1">
        <v>2727</v>
      </c>
      <c r="E140" s="1">
        <v>65536</v>
      </c>
      <c r="F140" s="1">
        <v>64</v>
      </c>
    </row>
    <row r="141" spans="1:7" ht="13" x14ac:dyDescent="0.15">
      <c r="A141" s="1" t="s">
        <v>13</v>
      </c>
      <c r="D141" s="1">
        <v>5431</v>
      </c>
      <c r="E141" s="1">
        <v>131072</v>
      </c>
      <c r="F141" s="1">
        <v>64</v>
      </c>
    </row>
    <row r="142" spans="1:7" ht="13" x14ac:dyDescent="0.15">
      <c r="A142" s="1" t="s">
        <v>13</v>
      </c>
      <c r="D142" s="1">
        <v>11054</v>
      </c>
      <c r="E142" s="1">
        <v>262144</v>
      </c>
      <c r="F142" s="1">
        <v>64</v>
      </c>
    </row>
    <row r="143" spans="1:7" ht="13" x14ac:dyDescent="0.15">
      <c r="A143" s="1" t="s">
        <v>13</v>
      </c>
      <c r="D143" s="1">
        <v>22185</v>
      </c>
      <c r="E143" s="1">
        <v>524288</v>
      </c>
      <c r="F143" s="1">
        <v>64</v>
      </c>
    </row>
    <row r="144" spans="1:7" ht="13" x14ac:dyDescent="0.15">
      <c r="A144" s="1" t="s">
        <v>14</v>
      </c>
      <c r="D144" s="1">
        <v>6</v>
      </c>
      <c r="E144" s="1">
        <v>512</v>
      </c>
      <c r="F144" s="1">
        <v>64</v>
      </c>
      <c r="G144">
        <f>AVERAGE(D144:D154)</f>
        <v>1845.3636363636363</v>
      </c>
    </row>
    <row r="145" spans="1:7" ht="13" x14ac:dyDescent="0.15">
      <c r="A145" s="1" t="s">
        <v>14</v>
      </c>
      <c r="D145" s="1">
        <v>24</v>
      </c>
      <c r="E145" s="1">
        <v>1024</v>
      </c>
      <c r="F145" s="1">
        <v>64</v>
      </c>
    </row>
    <row r="146" spans="1:7" ht="13" x14ac:dyDescent="0.15">
      <c r="A146" s="1" t="s">
        <v>14</v>
      </c>
      <c r="D146" s="1">
        <v>55</v>
      </c>
      <c r="E146" s="1">
        <v>2048</v>
      </c>
      <c r="F146" s="1">
        <v>64</v>
      </c>
    </row>
    <row r="147" spans="1:7" ht="13" x14ac:dyDescent="0.15">
      <c r="A147" s="1" t="s">
        <v>14</v>
      </c>
      <c r="D147" s="1">
        <v>79</v>
      </c>
      <c r="E147" s="1">
        <v>4096</v>
      </c>
      <c r="F147" s="1">
        <v>64</v>
      </c>
    </row>
    <row r="148" spans="1:7" ht="13" x14ac:dyDescent="0.15">
      <c r="A148" s="1" t="s">
        <v>14</v>
      </c>
      <c r="D148" s="1">
        <v>171</v>
      </c>
      <c r="E148" s="1">
        <v>8192</v>
      </c>
      <c r="F148" s="1">
        <v>64</v>
      </c>
    </row>
    <row r="149" spans="1:7" ht="13" x14ac:dyDescent="0.15">
      <c r="A149" s="1" t="s">
        <v>14</v>
      </c>
      <c r="D149" s="1">
        <v>315</v>
      </c>
      <c r="E149" s="1">
        <v>16384</v>
      </c>
      <c r="F149" s="1">
        <v>64</v>
      </c>
    </row>
    <row r="150" spans="1:7" ht="13" x14ac:dyDescent="0.15">
      <c r="A150" s="1" t="s">
        <v>14</v>
      </c>
      <c r="D150" s="1">
        <v>648</v>
      </c>
      <c r="E150" s="1">
        <v>32768</v>
      </c>
      <c r="F150" s="1">
        <v>64</v>
      </c>
    </row>
    <row r="151" spans="1:7" ht="13" x14ac:dyDescent="0.15">
      <c r="A151" s="1" t="s">
        <v>14</v>
      </c>
      <c r="D151" s="1">
        <v>1290</v>
      </c>
      <c r="E151" s="1">
        <v>65536</v>
      </c>
      <c r="F151" s="1">
        <v>64</v>
      </c>
    </row>
    <row r="152" spans="1:7" ht="13" x14ac:dyDescent="0.15">
      <c r="A152" s="1" t="s">
        <v>14</v>
      </c>
      <c r="D152" s="1">
        <v>2527</v>
      </c>
      <c r="E152" s="1">
        <v>131072</v>
      </c>
      <c r="F152" s="1">
        <v>64</v>
      </c>
    </row>
    <row r="153" spans="1:7" ht="13" x14ac:dyDescent="0.15">
      <c r="A153" s="1" t="s">
        <v>14</v>
      </c>
      <c r="D153" s="1">
        <v>5064</v>
      </c>
      <c r="E153" s="1">
        <v>262144</v>
      </c>
      <c r="F153" s="1">
        <v>64</v>
      </c>
    </row>
    <row r="154" spans="1:7" ht="13" x14ac:dyDescent="0.15">
      <c r="A154" s="1" t="s">
        <v>14</v>
      </c>
      <c r="D154" s="1">
        <v>10120</v>
      </c>
      <c r="E154" s="1">
        <v>524288</v>
      </c>
      <c r="F154" s="1">
        <v>64</v>
      </c>
    </row>
    <row r="155" spans="1:7" ht="13" x14ac:dyDescent="0.15">
      <c r="A155" s="1" t="s">
        <v>13</v>
      </c>
      <c r="D155" s="1">
        <v>12</v>
      </c>
      <c r="E155" s="1">
        <v>512</v>
      </c>
      <c r="F155" s="1">
        <v>128</v>
      </c>
      <c r="G155">
        <f>AVERAGE(D155:D165)</f>
        <v>4480.636363636364</v>
      </c>
    </row>
    <row r="156" spans="1:7" ht="13" x14ac:dyDescent="0.15">
      <c r="A156" s="1" t="s">
        <v>13</v>
      </c>
      <c r="D156" s="1">
        <v>27</v>
      </c>
      <c r="E156" s="1">
        <v>1024</v>
      </c>
      <c r="F156" s="1">
        <v>128</v>
      </c>
    </row>
    <row r="157" spans="1:7" ht="13" x14ac:dyDescent="0.15">
      <c r="A157" s="1" t="s">
        <v>13</v>
      </c>
      <c r="D157" s="1">
        <v>55</v>
      </c>
      <c r="E157" s="1">
        <v>2048</v>
      </c>
      <c r="F157" s="1">
        <v>128</v>
      </c>
    </row>
    <row r="158" spans="1:7" ht="13" x14ac:dyDescent="0.15">
      <c r="A158" s="1" t="s">
        <v>13</v>
      </c>
      <c r="D158" s="1">
        <v>54</v>
      </c>
      <c r="E158" s="1">
        <v>4096</v>
      </c>
      <c r="F158" s="1">
        <v>128</v>
      </c>
    </row>
    <row r="159" spans="1:7" ht="13" x14ac:dyDescent="0.15">
      <c r="A159" s="1" t="s">
        <v>13</v>
      </c>
      <c r="D159" s="1">
        <v>291</v>
      </c>
      <c r="E159" s="1">
        <v>8192</v>
      </c>
      <c r="F159" s="1">
        <v>128</v>
      </c>
    </row>
    <row r="160" spans="1:7" ht="13" x14ac:dyDescent="0.15">
      <c r="A160" s="1" t="s">
        <v>13</v>
      </c>
      <c r="D160" s="1">
        <v>730</v>
      </c>
      <c r="E160" s="1">
        <v>16384</v>
      </c>
      <c r="F160" s="1">
        <v>128</v>
      </c>
    </row>
    <row r="161" spans="1:7" ht="13" x14ac:dyDescent="0.15">
      <c r="A161" s="1" t="s">
        <v>13</v>
      </c>
      <c r="D161" s="1">
        <v>1452</v>
      </c>
      <c r="E161" s="1">
        <v>32768</v>
      </c>
      <c r="F161" s="1">
        <v>128</v>
      </c>
    </row>
    <row r="162" spans="1:7" ht="13" x14ac:dyDescent="0.15">
      <c r="A162" s="1" t="s">
        <v>13</v>
      </c>
      <c r="D162" s="1">
        <v>2976</v>
      </c>
      <c r="E162" s="1">
        <v>65536</v>
      </c>
      <c r="F162" s="1">
        <v>128</v>
      </c>
    </row>
    <row r="163" spans="1:7" ht="13" x14ac:dyDescent="0.15">
      <c r="A163" s="1" t="s">
        <v>13</v>
      </c>
      <c r="D163" s="1">
        <v>6113</v>
      </c>
      <c r="E163" s="1">
        <v>131072</v>
      </c>
      <c r="F163" s="1">
        <v>128</v>
      </c>
    </row>
    <row r="164" spans="1:7" ht="13" x14ac:dyDescent="0.15">
      <c r="A164" s="1" t="s">
        <v>13</v>
      </c>
      <c r="D164" s="1">
        <v>12463</v>
      </c>
      <c r="E164" s="1">
        <v>262144</v>
      </c>
      <c r="F164" s="1">
        <v>128</v>
      </c>
    </row>
    <row r="165" spans="1:7" ht="13" x14ac:dyDescent="0.15">
      <c r="A165" s="1" t="s">
        <v>13</v>
      </c>
      <c r="D165" s="1">
        <v>25114</v>
      </c>
      <c r="E165" s="1">
        <v>524288</v>
      </c>
      <c r="F165" s="1">
        <v>128</v>
      </c>
    </row>
    <row r="166" spans="1:7" ht="13" x14ac:dyDescent="0.15">
      <c r="A166" s="1" t="s">
        <v>14</v>
      </c>
      <c r="D166" s="1">
        <v>11</v>
      </c>
      <c r="E166" s="1">
        <v>512</v>
      </c>
      <c r="F166" s="1">
        <v>128</v>
      </c>
      <c r="G166">
        <f>AVERAGE(D166:D176)</f>
        <v>1797.909090909091</v>
      </c>
    </row>
    <row r="167" spans="1:7" ht="13" x14ac:dyDescent="0.15">
      <c r="A167" s="1" t="s">
        <v>14</v>
      </c>
      <c r="D167" s="1">
        <v>17</v>
      </c>
      <c r="E167" s="1">
        <v>1024</v>
      </c>
      <c r="F167" s="1">
        <v>128</v>
      </c>
    </row>
    <row r="168" spans="1:7" ht="13" x14ac:dyDescent="0.15">
      <c r="A168" s="1" t="s">
        <v>14</v>
      </c>
      <c r="D168" s="1">
        <v>53</v>
      </c>
      <c r="E168" s="1">
        <v>2048</v>
      </c>
      <c r="F168" s="1">
        <v>128</v>
      </c>
    </row>
    <row r="169" spans="1:7" ht="13" x14ac:dyDescent="0.15">
      <c r="A169" s="1" t="s">
        <v>14</v>
      </c>
      <c r="D169" s="1">
        <v>118</v>
      </c>
      <c r="E169" s="1">
        <v>4096</v>
      </c>
      <c r="F169" s="1">
        <v>128</v>
      </c>
    </row>
    <row r="170" spans="1:7" ht="13" x14ac:dyDescent="0.15">
      <c r="A170" s="1" t="s">
        <v>14</v>
      </c>
      <c r="D170" s="1">
        <v>174</v>
      </c>
      <c r="E170" s="1">
        <v>8192</v>
      </c>
      <c r="F170" s="1">
        <v>128</v>
      </c>
    </row>
    <row r="171" spans="1:7" ht="13" x14ac:dyDescent="0.15">
      <c r="A171" s="1" t="s">
        <v>14</v>
      </c>
      <c r="D171" s="1">
        <v>313</v>
      </c>
      <c r="E171" s="1">
        <v>16384</v>
      </c>
      <c r="F171" s="1">
        <v>128</v>
      </c>
    </row>
    <row r="172" spans="1:7" ht="13" x14ac:dyDescent="0.15">
      <c r="A172" s="1" t="s">
        <v>14</v>
      </c>
      <c r="D172" s="1">
        <v>625</v>
      </c>
      <c r="E172" s="1">
        <v>32768</v>
      </c>
      <c r="F172" s="1">
        <v>128</v>
      </c>
    </row>
    <row r="173" spans="1:7" ht="13" x14ac:dyDescent="0.15">
      <c r="A173" s="1" t="s">
        <v>14</v>
      </c>
      <c r="D173" s="1">
        <v>1230</v>
      </c>
      <c r="E173" s="1">
        <v>65536</v>
      </c>
      <c r="F173" s="1">
        <v>128</v>
      </c>
    </row>
    <row r="174" spans="1:7" ht="13" x14ac:dyDescent="0.15">
      <c r="A174" s="1" t="s">
        <v>14</v>
      </c>
      <c r="D174" s="1">
        <v>2499</v>
      </c>
      <c r="E174" s="1">
        <v>131072</v>
      </c>
      <c r="F174" s="1">
        <v>128</v>
      </c>
    </row>
    <row r="175" spans="1:7" ht="13" x14ac:dyDescent="0.15">
      <c r="A175" s="1" t="s">
        <v>14</v>
      </c>
      <c r="D175" s="1">
        <v>4912</v>
      </c>
      <c r="E175" s="1">
        <v>262144</v>
      </c>
      <c r="F175" s="1">
        <v>128</v>
      </c>
    </row>
    <row r="176" spans="1:7" ht="13" x14ac:dyDescent="0.15">
      <c r="A176" s="1" t="s">
        <v>14</v>
      </c>
      <c r="D176" s="1">
        <v>9825</v>
      </c>
      <c r="E176" s="1">
        <v>524288</v>
      </c>
      <c r="F176" s="1">
        <v>128</v>
      </c>
    </row>
    <row r="177" spans="1:7" ht="13" x14ac:dyDescent="0.15">
      <c r="A177" s="1" t="s">
        <v>13</v>
      </c>
      <c r="D177" s="1">
        <v>73</v>
      </c>
      <c r="E177" s="1">
        <v>512</v>
      </c>
      <c r="F177" s="1">
        <v>1000</v>
      </c>
      <c r="G177">
        <f>AVERAGE(D177:D187)</f>
        <v>4671.818181818182</v>
      </c>
    </row>
    <row r="178" spans="1:7" ht="13" x14ac:dyDescent="0.15">
      <c r="A178" s="1" t="s">
        <v>13</v>
      </c>
      <c r="D178" s="1">
        <v>83</v>
      </c>
      <c r="E178" s="1">
        <v>1024</v>
      </c>
      <c r="F178" s="1">
        <v>1000</v>
      </c>
    </row>
    <row r="179" spans="1:7" ht="13" x14ac:dyDescent="0.15">
      <c r="A179" s="1" t="s">
        <v>13</v>
      </c>
      <c r="D179" s="1">
        <v>188</v>
      </c>
      <c r="E179" s="1">
        <v>2048</v>
      </c>
      <c r="F179" s="1">
        <v>1000</v>
      </c>
    </row>
    <row r="180" spans="1:7" ht="13" x14ac:dyDescent="0.15">
      <c r="A180" s="1" t="s">
        <v>13</v>
      </c>
      <c r="D180" s="1">
        <v>108</v>
      </c>
      <c r="E180" s="1">
        <v>4096</v>
      </c>
      <c r="F180" s="1">
        <v>1000</v>
      </c>
    </row>
    <row r="181" spans="1:7" ht="13" x14ac:dyDescent="0.15">
      <c r="A181" s="1" t="s">
        <v>13</v>
      </c>
      <c r="D181" s="1">
        <v>103</v>
      </c>
      <c r="E181" s="1">
        <v>8192</v>
      </c>
      <c r="F181" s="1">
        <v>1000</v>
      </c>
    </row>
    <row r="182" spans="1:7" ht="13" x14ac:dyDescent="0.15">
      <c r="A182" s="1" t="s">
        <v>13</v>
      </c>
      <c r="D182" s="1">
        <v>357</v>
      </c>
      <c r="E182" s="1">
        <v>16384</v>
      </c>
      <c r="F182" s="1">
        <v>1000</v>
      </c>
    </row>
    <row r="183" spans="1:7" ht="13" x14ac:dyDescent="0.15">
      <c r="A183" s="1" t="s">
        <v>13</v>
      </c>
      <c r="D183" s="1">
        <v>1066</v>
      </c>
      <c r="E183" s="1">
        <v>32768</v>
      </c>
      <c r="F183" s="1">
        <v>1000</v>
      </c>
    </row>
    <row r="184" spans="1:7" ht="13" x14ac:dyDescent="0.15">
      <c r="A184" s="1" t="s">
        <v>13</v>
      </c>
      <c r="D184" s="1">
        <v>2595</v>
      </c>
      <c r="E184" s="1">
        <v>65536</v>
      </c>
      <c r="F184" s="1">
        <v>1000</v>
      </c>
    </row>
    <row r="185" spans="1:7" ht="13" x14ac:dyDescent="0.15">
      <c r="A185" s="1" t="s">
        <v>13</v>
      </c>
      <c r="D185" s="1">
        <v>6239</v>
      </c>
      <c r="E185" s="1">
        <v>131072</v>
      </c>
      <c r="F185" s="1">
        <v>1000</v>
      </c>
    </row>
    <row r="186" spans="1:7" ht="13" x14ac:dyDescent="0.15">
      <c r="A186" s="1" t="s">
        <v>13</v>
      </c>
      <c r="D186" s="1">
        <v>13704</v>
      </c>
      <c r="E186" s="1">
        <v>262144</v>
      </c>
      <c r="F186" s="1">
        <v>1000</v>
      </c>
    </row>
    <row r="187" spans="1:7" ht="13" x14ac:dyDescent="0.15">
      <c r="A187" s="1" t="s">
        <v>13</v>
      </c>
      <c r="D187" s="1">
        <v>26874</v>
      </c>
      <c r="E187" s="1">
        <v>524288</v>
      </c>
      <c r="F187" s="1">
        <v>1000</v>
      </c>
    </row>
    <row r="188" spans="1:7" ht="13" x14ac:dyDescent="0.15">
      <c r="A188" s="1" t="s">
        <v>14</v>
      </c>
      <c r="D188" s="1">
        <v>93</v>
      </c>
      <c r="E188" s="1">
        <v>512</v>
      </c>
      <c r="F188" s="1">
        <v>1000</v>
      </c>
      <c r="G188">
        <f>AVERAGE(D188:D198)</f>
        <v>2066.2727272727275</v>
      </c>
    </row>
    <row r="189" spans="1:7" ht="13" x14ac:dyDescent="0.15">
      <c r="A189" s="1" t="s">
        <v>14</v>
      </c>
      <c r="D189" s="1">
        <v>74</v>
      </c>
      <c r="E189" s="1">
        <v>1024</v>
      </c>
      <c r="F189" s="1">
        <v>1000</v>
      </c>
    </row>
    <row r="190" spans="1:7" ht="13" x14ac:dyDescent="0.15">
      <c r="A190" s="1" t="s">
        <v>14</v>
      </c>
      <c r="D190" s="1">
        <v>73</v>
      </c>
      <c r="E190" s="1">
        <v>2048</v>
      </c>
      <c r="F190" s="1">
        <v>1000</v>
      </c>
    </row>
    <row r="191" spans="1:7" ht="13" x14ac:dyDescent="0.15">
      <c r="A191" s="1" t="s">
        <v>14</v>
      </c>
      <c r="D191" s="1">
        <v>78</v>
      </c>
      <c r="E191" s="1">
        <v>4096</v>
      </c>
      <c r="F191" s="1">
        <v>1000</v>
      </c>
    </row>
    <row r="192" spans="1:7" ht="13" x14ac:dyDescent="0.15">
      <c r="A192" s="1" t="s">
        <v>14</v>
      </c>
      <c r="D192" s="1">
        <v>354</v>
      </c>
      <c r="E192" s="1">
        <v>8192</v>
      </c>
      <c r="F192" s="1">
        <v>1000</v>
      </c>
    </row>
    <row r="193" spans="1:6" ht="13" x14ac:dyDescent="0.15">
      <c r="A193" s="1" t="s">
        <v>14</v>
      </c>
      <c r="D193" s="1">
        <v>376</v>
      </c>
      <c r="E193" s="1">
        <v>16384</v>
      </c>
      <c r="F193" s="1">
        <v>1000</v>
      </c>
    </row>
    <row r="194" spans="1:6" ht="13" x14ac:dyDescent="0.15">
      <c r="A194" s="1" t="s">
        <v>14</v>
      </c>
      <c r="D194" s="1">
        <v>709</v>
      </c>
      <c r="E194" s="1">
        <v>32768</v>
      </c>
      <c r="F194" s="1">
        <v>1000</v>
      </c>
    </row>
    <row r="195" spans="1:6" ht="13" x14ac:dyDescent="0.15">
      <c r="A195" s="1" t="s">
        <v>14</v>
      </c>
      <c r="D195" s="1">
        <v>1408</v>
      </c>
      <c r="E195" s="1">
        <v>65536</v>
      </c>
      <c r="F195" s="1">
        <v>1000</v>
      </c>
    </row>
    <row r="196" spans="1:6" ht="13" x14ac:dyDescent="0.15">
      <c r="A196" s="1" t="s">
        <v>14</v>
      </c>
      <c r="D196" s="1">
        <v>2735</v>
      </c>
      <c r="E196" s="1">
        <v>131072</v>
      </c>
      <c r="F196" s="1">
        <v>1000</v>
      </c>
    </row>
    <row r="197" spans="1:6" ht="13" x14ac:dyDescent="0.15">
      <c r="A197" s="1" t="s">
        <v>14</v>
      </c>
      <c r="D197" s="1">
        <v>5486</v>
      </c>
      <c r="E197" s="1">
        <v>262144</v>
      </c>
      <c r="F197" s="1">
        <v>1000</v>
      </c>
    </row>
    <row r="198" spans="1:6" ht="13" x14ac:dyDescent="0.15">
      <c r="A198" s="1" t="s">
        <v>14</v>
      </c>
      <c r="D198" s="1">
        <v>11343</v>
      </c>
      <c r="E198" s="1">
        <v>524288</v>
      </c>
      <c r="F198" s="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" t="s">
        <v>16</v>
      </c>
      <c r="D1" s="1">
        <v>3</v>
      </c>
      <c r="E1" s="1">
        <v>512</v>
      </c>
      <c r="F1" s="1">
        <v>1</v>
      </c>
      <c r="G1">
        <f>AVERAGE(D1:D11)</f>
        <v>442.63636363636363</v>
      </c>
    </row>
    <row r="2" spans="1:7" ht="15.75" customHeight="1" x14ac:dyDescent="0.15">
      <c r="A2" s="1" t="s">
        <v>16</v>
      </c>
      <c r="D2" s="1">
        <v>4</v>
      </c>
      <c r="E2" s="1">
        <v>1024</v>
      </c>
      <c r="F2" s="1">
        <v>1</v>
      </c>
    </row>
    <row r="3" spans="1:7" ht="15.75" customHeight="1" x14ac:dyDescent="0.15">
      <c r="A3" s="1" t="s">
        <v>16</v>
      </c>
      <c r="D3" s="1">
        <v>10</v>
      </c>
      <c r="E3" s="1">
        <v>2048</v>
      </c>
      <c r="F3" s="1">
        <v>1</v>
      </c>
    </row>
    <row r="4" spans="1:7" ht="15.75" customHeight="1" x14ac:dyDescent="0.15">
      <c r="A4" s="1" t="s">
        <v>16</v>
      </c>
      <c r="D4" s="1">
        <v>17</v>
      </c>
      <c r="E4" s="1">
        <v>4096</v>
      </c>
      <c r="F4" s="1">
        <v>1</v>
      </c>
    </row>
    <row r="5" spans="1:7" ht="15.75" customHeight="1" x14ac:dyDescent="0.15">
      <c r="A5" s="1" t="s">
        <v>16</v>
      </c>
      <c r="D5" s="1">
        <v>37</v>
      </c>
      <c r="E5" s="1">
        <v>8192</v>
      </c>
      <c r="F5" s="1">
        <v>1</v>
      </c>
    </row>
    <row r="6" spans="1:7" ht="15.75" customHeight="1" x14ac:dyDescent="0.15">
      <c r="A6" s="1" t="s">
        <v>16</v>
      </c>
      <c r="D6" s="1">
        <v>70</v>
      </c>
      <c r="E6" s="1">
        <v>16384</v>
      </c>
      <c r="F6" s="1">
        <v>1</v>
      </c>
    </row>
    <row r="7" spans="1:7" ht="15.75" customHeight="1" x14ac:dyDescent="0.15">
      <c r="A7" s="1" t="s">
        <v>16</v>
      </c>
      <c r="D7" s="1">
        <v>141</v>
      </c>
      <c r="E7" s="1">
        <v>32768</v>
      </c>
      <c r="F7" s="1">
        <v>1</v>
      </c>
    </row>
    <row r="8" spans="1:7" ht="15.75" customHeight="1" x14ac:dyDescent="0.15">
      <c r="A8" s="1" t="s">
        <v>16</v>
      </c>
      <c r="D8" s="1">
        <v>271</v>
      </c>
      <c r="E8" s="1">
        <v>65536</v>
      </c>
      <c r="F8" s="1">
        <v>1</v>
      </c>
    </row>
    <row r="9" spans="1:7" ht="15.75" customHeight="1" x14ac:dyDescent="0.15">
      <c r="A9" s="1" t="s">
        <v>16</v>
      </c>
      <c r="D9" s="1">
        <v>572</v>
      </c>
      <c r="E9" s="1">
        <v>131072</v>
      </c>
      <c r="F9" s="1">
        <v>1</v>
      </c>
    </row>
    <row r="10" spans="1:7" ht="15.75" customHeight="1" x14ac:dyDescent="0.15">
      <c r="A10" s="1" t="s">
        <v>16</v>
      </c>
      <c r="D10" s="1">
        <v>1253</v>
      </c>
      <c r="E10" s="1">
        <v>262144</v>
      </c>
      <c r="F10" s="1">
        <v>1</v>
      </c>
    </row>
    <row r="11" spans="1:7" ht="15.75" customHeight="1" x14ac:dyDescent="0.15">
      <c r="A11" s="1" t="s">
        <v>16</v>
      </c>
      <c r="D11" s="1">
        <v>2491</v>
      </c>
      <c r="E11" s="1">
        <v>524288</v>
      </c>
      <c r="F11" s="1">
        <v>1</v>
      </c>
    </row>
    <row r="12" spans="1:7" ht="15.75" customHeight="1" x14ac:dyDescent="0.15">
      <c r="A12" s="1" t="s">
        <v>17</v>
      </c>
      <c r="D12" s="1">
        <v>5</v>
      </c>
      <c r="E12" s="1">
        <v>512</v>
      </c>
      <c r="F12" s="1">
        <v>1</v>
      </c>
      <c r="G12">
        <f>AVERAGE(D12:D22)</f>
        <v>609.18181818181813</v>
      </c>
    </row>
    <row r="13" spans="1:7" ht="15.75" customHeight="1" x14ac:dyDescent="0.15">
      <c r="A13" s="1" t="s">
        <v>17</v>
      </c>
      <c r="D13" s="1">
        <v>5</v>
      </c>
      <c r="E13" s="1">
        <v>1024</v>
      </c>
      <c r="F13" s="1">
        <v>1</v>
      </c>
    </row>
    <row r="14" spans="1:7" ht="15.75" customHeight="1" x14ac:dyDescent="0.15">
      <c r="A14" s="1" t="s">
        <v>17</v>
      </c>
      <c r="D14" s="1">
        <v>9</v>
      </c>
      <c r="E14" s="1">
        <v>2048</v>
      </c>
      <c r="F14" s="1">
        <v>1</v>
      </c>
    </row>
    <row r="15" spans="1:7" ht="15.75" customHeight="1" x14ac:dyDescent="0.15">
      <c r="A15" s="1" t="s">
        <v>17</v>
      </c>
      <c r="D15" s="1">
        <v>17</v>
      </c>
      <c r="E15" s="1">
        <v>4096</v>
      </c>
      <c r="F15" s="1">
        <v>1</v>
      </c>
    </row>
    <row r="16" spans="1:7" ht="15.75" customHeight="1" x14ac:dyDescent="0.15">
      <c r="A16" s="1" t="s">
        <v>17</v>
      </c>
      <c r="D16" s="1">
        <v>39</v>
      </c>
      <c r="E16" s="1">
        <v>8192</v>
      </c>
      <c r="F16" s="1">
        <v>1</v>
      </c>
    </row>
    <row r="17" spans="1:7" ht="15.75" customHeight="1" x14ac:dyDescent="0.15">
      <c r="A17" s="1" t="s">
        <v>17</v>
      </c>
      <c r="D17" s="1">
        <v>90</v>
      </c>
      <c r="E17" s="1">
        <v>16384</v>
      </c>
      <c r="F17" s="1">
        <v>1</v>
      </c>
    </row>
    <row r="18" spans="1:7" ht="15.75" customHeight="1" x14ac:dyDescent="0.15">
      <c r="A18" s="1" t="s">
        <v>17</v>
      </c>
      <c r="D18" s="1">
        <v>175</v>
      </c>
      <c r="E18" s="1">
        <v>32768</v>
      </c>
      <c r="F18" s="1">
        <v>1</v>
      </c>
    </row>
    <row r="19" spans="1:7" ht="15.75" customHeight="1" x14ac:dyDescent="0.15">
      <c r="A19" s="1" t="s">
        <v>17</v>
      </c>
      <c r="D19" s="1">
        <v>347</v>
      </c>
      <c r="E19" s="1">
        <v>65536</v>
      </c>
      <c r="F19" s="1">
        <v>1</v>
      </c>
    </row>
    <row r="20" spans="1:7" ht="15.75" customHeight="1" x14ac:dyDescent="0.15">
      <c r="A20" s="1" t="s">
        <v>17</v>
      </c>
      <c r="D20" s="1">
        <v>707</v>
      </c>
      <c r="E20" s="1">
        <v>131072</v>
      </c>
      <c r="F20" s="1">
        <v>1</v>
      </c>
    </row>
    <row r="21" spans="1:7" ht="15.75" customHeight="1" x14ac:dyDescent="0.15">
      <c r="A21" s="1" t="s">
        <v>17</v>
      </c>
      <c r="D21" s="1">
        <v>1603</v>
      </c>
      <c r="E21" s="1">
        <v>262144</v>
      </c>
      <c r="F21" s="1">
        <v>1</v>
      </c>
    </row>
    <row r="22" spans="1:7" ht="15.75" customHeight="1" x14ac:dyDescent="0.15">
      <c r="A22" s="1" t="s">
        <v>17</v>
      </c>
      <c r="D22" s="1">
        <v>3704</v>
      </c>
      <c r="E22" s="1">
        <v>524288</v>
      </c>
      <c r="F22" s="1">
        <v>1</v>
      </c>
    </row>
    <row r="23" spans="1:7" ht="15.75" customHeight="1" x14ac:dyDescent="0.15">
      <c r="A23" s="1" t="s">
        <v>16</v>
      </c>
      <c r="D23" s="1">
        <v>3</v>
      </c>
      <c r="E23" s="1">
        <v>512</v>
      </c>
      <c r="F23" s="1">
        <v>2</v>
      </c>
      <c r="G23">
        <f>AVERAGE(D23:D33)</f>
        <v>2637</v>
      </c>
    </row>
    <row r="24" spans="1:7" ht="15.75" customHeight="1" x14ac:dyDescent="0.15">
      <c r="A24" s="1" t="s">
        <v>16</v>
      </c>
      <c r="D24" s="1">
        <v>13</v>
      </c>
      <c r="E24" s="1">
        <v>1024</v>
      </c>
      <c r="F24" s="1">
        <v>2</v>
      </c>
    </row>
    <row r="25" spans="1:7" ht="15.75" customHeight="1" x14ac:dyDescent="0.15">
      <c r="A25" s="1" t="s">
        <v>16</v>
      </c>
      <c r="D25" s="1">
        <v>38</v>
      </c>
      <c r="E25" s="1">
        <v>2048</v>
      </c>
      <c r="F25" s="1">
        <v>2</v>
      </c>
    </row>
    <row r="26" spans="1:7" ht="15.75" customHeight="1" x14ac:dyDescent="0.15">
      <c r="A26" s="1" t="s">
        <v>16</v>
      </c>
      <c r="D26" s="1">
        <v>106</v>
      </c>
      <c r="E26" s="1">
        <v>4096</v>
      </c>
      <c r="F26" s="1">
        <v>2</v>
      </c>
    </row>
    <row r="27" spans="1:7" ht="15.75" customHeight="1" x14ac:dyDescent="0.15">
      <c r="A27" s="1" t="s">
        <v>16</v>
      </c>
      <c r="D27" s="1">
        <v>251</v>
      </c>
      <c r="E27" s="1">
        <v>8192</v>
      </c>
      <c r="F27" s="1">
        <v>2</v>
      </c>
    </row>
    <row r="28" spans="1:7" ht="15.75" customHeight="1" x14ac:dyDescent="0.15">
      <c r="A28" s="1" t="s">
        <v>16</v>
      </c>
      <c r="D28" s="1">
        <v>484</v>
      </c>
      <c r="E28" s="1">
        <v>16384</v>
      </c>
      <c r="F28" s="1">
        <v>2</v>
      </c>
    </row>
    <row r="29" spans="1:7" ht="15.75" customHeight="1" x14ac:dyDescent="0.15">
      <c r="A29" s="1" t="s">
        <v>16</v>
      </c>
      <c r="D29" s="1">
        <v>741</v>
      </c>
      <c r="E29" s="1">
        <v>32768</v>
      </c>
      <c r="F29" s="1">
        <v>2</v>
      </c>
    </row>
    <row r="30" spans="1:7" ht="15.75" customHeight="1" x14ac:dyDescent="0.15">
      <c r="A30" s="1" t="s">
        <v>16</v>
      </c>
      <c r="D30" s="1">
        <v>2064</v>
      </c>
      <c r="E30" s="1">
        <v>65536</v>
      </c>
      <c r="F30" s="1">
        <v>2</v>
      </c>
    </row>
    <row r="31" spans="1:7" ht="15.75" customHeight="1" x14ac:dyDescent="0.15">
      <c r="A31" s="1" t="s">
        <v>16</v>
      </c>
      <c r="D31" s="1">
        <v>3565</v>
      </c>
      <c r="E31" s="1">
        <v>131072</v>
      </c>
      <c r="F31" s="1">
        <v>2</v>
      </c>
    </row>
    <row r="32" spans="1:7" ht="15.75" customHeight="1" x14ac:dyDescent="0.15">
      <c r="A32" s="1" t="s">
        <v>16</v>
      </c>
      <c r="D32" s="1">
        <v>7292</v>
      </c>
      <c r="E32" s="1">
        <v>262144</v>
      </c>
      <c r="F32" s="1">
        <v>2</v>
      </c>
    </row>
    <row r="33" spans="1:8" ht="15.75" customHeight="1" x14ac:dyDescent="0.15">
      <c r="A33" s="1" t="s">
        <v>16</v>
      </c>
      <c r="D33" s="1">
        <v>14450</v>
      </c>
      <c r="E33" s="1">
        <v>524288</v>
      </c>
      <c r="F33" s="1">
        <v>2</v>
      </c>
    </row>
    <row r="34" spans="1:8" ht="15.75" customHeight="1" x14ac:dyDescent="0.15">
      <c r="A34" s="1" t="s">
        <v>17</v>
      </c>
      <c r="D34" s="1">
        <v>5</v>
      </c>
      <c r="E34" s="1">
        <v>512</v>
      </c>
      <c r="F34" s="1">
        <v>2</v>
      </c>
      <c r="G34">
        <f>AVERAGE(D34:D44)</f>
        <v>2180.3636363636365</v>
      </c>
      <c r="H34">
        <f>G23/G34</f>
        <v>1.2094312875250166</v>
      </c>
    </row>
    <row r="35" spans="1:8" ht="15.75" customHeight="1" x14ac:dyDescent="0.15">
      <c r="A35" s="1" t="s">
        <v>17</v>
      </c>
      <c r="D35" s="1">
        <v>30</v>
      </c>
      <c r="E35" s="1">
        <v>1024</v>
      </c>
      <c r="F35" s="1">
        <v>2</v>
      </c>
    </row>
    <row r="36" spans="1:8" ht="15.75" customHeight="1" x14ac:dyDescent="0.15">
      <c r="A36" s="1" t="s">
        <v>17</v>
      </c>
      <c r="D36" s="1">
        <v>25</v>
      </c>
      <c r="E36" s="1">
        <v>2048</v>
      </c>
      <c r="F36" s="1">
        <v>2</v>
      </c>
    </row>
    <row r="37" spans="1:8" ht="15.75" customHeight="1" x14ac:dyDescent="0.15">
      <c r="A37" s="1" t="s">
        <v>17</v>
      </c>
      <c r="D37" s="1">
        <v>90</v>
      </c>
      <c r="E37" s="1">
        <v>4096</v>
      </c>
      <c r="F37" s="1">
        <v>2</v>
      </c>
    </row>
    <row r="38" spans="1:8" ht="15.75" customHeight="1" x14ac:dyDescent="0.15">
      <c r="A38" s="1" t="s">
        <v>17</v>
      </c>
      <c r="D38" s="1">
        <v>194</v>
      </c>
      <c r="E38" s="1">
        <v>8192</v>
      </c>
      <c r="F38" s="1">
        <v>2</v>
      </c>
    </row>
    <row r="39" spans="1:8" ht="15.75" customHeight="1" x14ac:dyDescent="0.15">
      <c r="A39" s="1" t="s">
        <v>17</v>
      </c>
      <c r="D39" s="1">
        <v>398</v>
      </c>
      <c r="E39" s="1">
        <v>16384</v>
      </c>
      <c r="F39" s="1">
        <v>2</v>
      </c>
    </row>
    <row r="40" spans="1:8" ht="15.75" customHeight="1" x14ac:dyDescent="0.15">
      <c r="A40" s="1" t="s">
        <v>17</v>
      </c>
      <c r="D40" s="1">
        <v>689</v>
      </c>
      <c r="E40" s="1">
        <v>32768</v>
      </c>
      <c r="F40" s="1">
        <v>2</v>
      </c>
    </row>
    <row r="41" spans="1:8" ht="15.75" customHeight="1" x14ac:dyDescent="0.15">
      <c r="A41" s="1" t="s">
        <v>17</v>
      </c>
      <c r="D41" s="1">
        <v>1605</v>
      </c>
      <c r="E41" s="1">
        <v>65536</v>
      </c>
      <c r="F41" s="1">
        <v>2</v>
      </c>
    </row>
    <row r="42" spans="1:8" ht="15.75" customHeight="1" x14ac:dyDescent="0.15">
      <c r="A42" s="1" t="s">
        <v>17</v>
      </c>
      <c r="D42" s="1">
        <v>3006</v>
      </c>
      <c r="E42" s="1">
        <v>131072</v>
      </c>
      <c r="F42" s="1">
        <v>2</v>
      </c>
    </row>
    <row r="43" spans="1:8" ht="15.75" customHeight="1" x14ac:dyDescent="0.15">
      <c r="A43" s="1" t="s">
        <v>17</v>
      </c>
      <c r="D43" s="1">
        <v>5946</v>
      </c>
      <c r="E43" s="1">
        <v>262144</v>
      </c>
      <c r="F43" s="1">
        <v>2</v>
      </c>
    </row>
    <row r="44" spans="1:8" ht="15.75" customHeight="1" x14ac:dyDescent="0.15">
      <c r="A44" s="1" t="s">
        <v>17</v>
      </c>
      <c r="D44" s="1">
        <v>11996</v>
      </c>
      <c r="E44" s="1">
        <v>524288</v>
      </c>
      <c r="F44" s="1">
        <v>2</v>
      </c>
    </row>
    <row r="45" spans="1:8" ht="15.75" customHeight="1" x14ac:dyDescent="0.15">
      <c r="A45" s="1" t="s">
        <v>16</v>
      </c>
      <c r="D45" s="1">
        <v>6</v>
      </c>
      <c r="E45" s="1">
        <v>512</v>
      </c>
      <c r="F45" s="1">
        <v>4</v>
      </c>
      <c r="G45">
        <f>AVERAGE(D45:D55)</f>
        <v>3920.3636363636365</v>
      </c>
    </row>
    <row r="46" spans="1:8" ht="15.75" customHeight="1" x14ac:dyDescent="0.15">
      <c r="A46" s="1" t="s">
        <v>16</v>
      </c>
      <c r="D46" s="1">
        <v>38</v>
      </c>
      <c r="E46" s="1">
        <v>1024</v>
      </c>
      <c r="F46" s="1">
        <v>4</v>
      </c>
    </row>
    <row r="47" spans="1:8" ht="15.75" customHeight="1" x14ac:dyDescent="0.15">
      <c r="A47" s="1" t="s">
        <v>16</v>
      </c>
      <c r="D47" s="1">
        <v>89</v>
      </c>
      <c r="E47" s="1">
        <v>2048</v>
      </c>
      <c r="F47" s="1">
        <v>4</v>
      </c>
    </row>
    <row r="48" spans="1:8" ht="15.75" customHeight="1" x14ac:dyDescent="0.15">
      <c r="A48" s="1" t="s">
        <v>16</v>
      </c>
      <c r="D48" s="1">
        <v>154</v>
      </c>
      <c r="E48" s="1">
        <v>4096</v>
      </c>
      <c r="F48" s="1">
        <v>4</v>
      </c>
    </row>
    <row r="49" spans="1:7" ht="15.75" customHeight="1" x14ac:dyDescent="0.15">
      <c r="A49" s="1" t="s">
        <v>16</v>
      </c>
      <c r="D49" s="1">
        <v>403</v>
      </c>
      <c r="E49" s="1">
        <v>8192</v>
      </c>
      <c r="F49" s="1">
        <v>4</v>
      </c>
    </row>
    <row r="50" spans="1:7" ht="15.75" customHeight="1" x14ac:dyDescent="0.15">
      <c r="A50" s="1" t="s">
        <v>16</v>
      </c>
      <c r="D50" s="1">
        <v>688</v>
      </c>
      <c r="E50" s="1">
        <v>16384</v>
      </c>
      <c r="F50" s="1">
        <v>4</v>
      </c>
    </row>
    <row r="51" spans="1:7" ht="13" x14ac:dyDescent="0.15">
      <c r="A51" s="1" t="s">
        <v>16</v>
      </c>
      <c r="D51" s="1">
        <v>1542</v>
      </c>
      <c r="E51" s="1">
        <v>32768</v>
      </c>
      <c r="F51" s="1">
        <v>4</v>
      </c>
    </row>
    <row r="52" spans="1:7" ht="13" x14ac:dyDescent="0.15">
      <c r="A52" s="1" t="s">
        <v>16</v>
      </c>
      <c r="D52" s="1">
        <v>3061</v>
      </c>
      <c r="E52" s="1">
        <v>65536</v>
      </c>
      <c r="F52" s="1">
        <v>4</v>
      </c>
    </row>
    <row r="53" spans="1:7" ht="13" x14ac:dyDescent="0.15">
      <c r="A53" s="1" t="s">
        <v>16</v>
      </c>
      <c r="D53" s="1">
        <v>5098</v>
      </c>
      <c r="E53" s="1">
        <v>131072</v>
      </c>
      <c r="F53" s="1">
        <v>4</v>
      </c>
    </row>
    <row r="54" spans="1:7" ht="13" x14ac:dyDescent="0.15">
      <c r="A54" s="1" t="s">
        <v>16</v>
      </c>
      <c r="D54" s="1">
        <v>10607</v>
      </c>
      <c r="E54" s="1">
        <v>262144</v>
      </c>
      <c r="F54" s="1">
        <v>4</v>
      </c>
    </row>
    <row r="55" spans="1:7" ht="13" x14ac:dyDescent="0.15">
      <c r="A55" s="1" t="s">
        <v>16</v>
      </c>
      <c r="D55" s="1">
        <v>21438</v>
      </c>
      <c r="E55" s="1">
        <v>524288</v>
      </c>
      <c r="F55" s="1">
        <v>4</v>
      </c>
    </row>
    <row r="56" spans="1:7" ht="13" x14ac:dyDescent="0.15">
      <c r="A56" s="1" t="s">
        <v>17</v>
      </c>
      <c r="D56" s="1">
        <v>26</v>
      </c>
      <c r="E56" s="1">
        <v>512</v>
      </c>
      <c r="F56" s="1">
        <v>4</v>
      </c>
      <c r="G56">
        <f>AVERAGE(D56:D66)</f>
        <v>3357.7272727272725</v>
      </c>
    </row>
    <row r="57" spans="1:7" ht="13" x14ac:dyDescent="0.15">
      <c r="A57" s="1" t="s">
        <v>17</v>
      </c>
      <c r="D57" s="1">
        <v>47</v>
      </c>
      <c r="E57" s="1">
        <v>1024</v>
      </c>
      <c r="F57" s="1">
        <v>4</v>
      </c>
    </row>
    <row r="58" spans="1:7" ht="13" x14ac:dyDescent="0.15">
      <c r="A58" s="1" t="s">
        <v>17</v>
      </c>
      <c r="D58" s="1">
        <v>41</v>
      </c>
      <c r="E58" s="1">
        <v>2048</v>
      </c>
      <c r="F58" s="1">
        <v>4</v>
      </c>
    </row>
    <row r="59" spans="1:7" ht="13" x14ac:dyDescent="0.15">
      <c r="A59" s="1" t="s">
        <v>17</v>
      </c>
      <c r="D59" s="1">
        <v>129</v>
      </c>
      <c r="E59" s="1">
        <v>4096</v>
      </c>
      <c r="F59" s="1">
        <v>4</v>
      </c>
    </row>
    <row r="60" spans="1:7" ht="13" x14ac:dyDescent="0.15">
      <c r="A60" s="1" t="s">
        <v>17</v>
      </c>
      <c r="D60" s="1">
        <v>272</v>
      </c>
      <c r="E60" s="1">
        <v>8192</v>
      </c>
      <c r="F60" s="1">
        <v>4</v>
      </c>
    </row>
    <row r="61" spans="1:7" ht="13" x14ac:dyDescent="0.15">
      <c r="A61" s="1" t="s">
        <v>17</v>
      </c>
      <c r="D61" s="1">
        <v>551</v>
      </c>
      <c r="E61" s="1">
        <v>16384</v>
      </c>
      <c r="F61" s="1">
        <v>4</v>
      </c>
    </row>
    <row r="62" spans="1:7" ht="13" x14ac:dyDescent="0.15">
      <c r="A62" s="1" t="s">
        <v>17</v>
      </c>
      <c r="D62" s="1">
        <v>1154</v>
      </c>
      <c r="E62" s="1">
        <v>32768</v>
      </c>
      <c r="F62" s="1">
        <v>4</v>
      </c>
    </row>
    <row r="63" spans="1:7" ht="13" x14ac:dyDescent="0.15">
      <c r="A63" s="1" t="s">
        <v>17</v>
      </c>
      <c r="D63" s="1">
        <v>2175</v>
      </c>
      <c r="E63" s="1">
        <v>65536</v>
      </c>
      <c r="F63" s="1">
        <v>4</v>
      </c>
    </row>
    <row r="64" spans="1:7" ht="13" x14ac:dyDescent="0.15">
      <c r="A64" s="1" t="s">
        <v>17</v>
      </c>
      <c r="D64" s="1">
        <v>4492</v>
      </c>
      <c r="E64" s="1">
        <v>131072</v>
      </c>
      <c r="F64" s="1">
        <v>4</v>
      </c>
    </row>
    <row r="65" spans="1:7" ht="13" x14ac:dyDescent="0.15">
      <c r="A65" s="1" t="s">
        <v>17</v>
      </c>
      <c r="D65" s="1">
        <v>8810</v>
      </c>
      <c r="E65" s="1">
        <v>262144</v>
      </c>
      <c r="F65" s="1">
        <v>4</v>
      </c>
    </row>
    <row r="66" spans="1:7" ht="13" x14ac:dyDescent="0.15">
      <c r="A66" s="1" t="s">
        <v>17</v>
      </c>
      <c r="D66" s="1">
        <v>19238</v>
      </c>
      <c r="E66" s="1">
        <v>524288</v>
      </c>
      <c r="F66" s="1">
        <v>4</v>
      </c>
    </row>
    <row r="67" spans="1:7" ht="13" x14ac:dyDescent="0.15">
      <c r="A67" s="1" t="s">
        <v>16</v>
      </c>
      <c r="D67" s="1">
        <v>6</v>
      </c>
      <c r="E67" s="1">
        <v>512</v>
      </c>
      <c r="F67" s="1">
        <v>8</v>
      </c>
      <c r="G67">
        <f>AVERAGE(D67:D77)</f>
        <v>3890.818181818182</v>
      </c>
    </row>
    <row r="68" spans="1:7" ht="13" x14ac:dyDescent="0.15">
      <c r="A68" s="1" t="s">
        <v>16</v>
      </c>
      <c r="D68" s="1">
        <v>22</v>
      </c>
      <c r="E68" s="1">
        <v>1024</v>
      </c>
      <c r="F68" s="1">
        <v>8</v>
      </c>
    </row>
    <row r="69" spans="1:7" ht="13" x14ac:dyDescent="0.15">
      <c r="A69" s="1" t="s">
        <v>16</v>
      </c>
      <c r="D69" s="1">
        <v>81</v>
      </c>
      <c r="E69" s="1">
        <v>2048</v>
      </c>
      <c r="F69" s="1">
        <v>8</v>
      </c>
    </row>
    <row r="70" spans="1:7" ht="13" x14ac:dyDescent="0.15">
      <c r="A70" s="1" t="s">
        <v>16</v>
      </c>
      <c r="D70" s="1">
        <v>200</v>
      </c>
      <c r="E70" s="1">
        <v>4096</v>
      </c>
      <c r="F70" s="1">
        <v>8</v>
      </c>
    </row>
    <row r="71" spans="1:7" ht="13" x14ac:dyDescent="0.15">
      <c r="A71" s="1" t="s">
        <v>16</v>
      </c>
      <c r="D71" s="1">
        <v>384</v>
      </c>
      <c r="E71" s="1">
        <v>8192</v>
      </c>
      <c r="F71" s="1">
        <v>8</v>
      </c>
    </row>
    <row r="72" spans="1:7" ht="13" x14ac:dyDescent="0.15">
      <c r="A72" s="1" t="s">
        <v>16</v>
      </c>
      <c r="D72" s="1">
        <v>654</v>
      </c>
      <c r="E72" s="1">
        <v>16384</v>
      </c>
      <c r="F72" s="1">
        <v>8</v>
      </c>
    </row>
    <row r="73" spans="1:7" ht="13" x14ac:dyDescent="0.15">
      <c r="A73" s="1" t="s">
        <v>16</v>
      </c>
      <c r="D73" s="1">
        <v>1557</v>
      </c>
      <c r="E73" s="1">
        <v>32768</v>
      </c>
      <c r="F73" s="1">
        <v>8</v>
      </c>
    </row>
    <row r="74" spans="1:7" ht="13" x14ac:dyDescent="0.15">
      <c r="A74" s="1" t="s">
        <v>16</v>
      </c>
      <c r="D74" s="1">
        <v>2398</v>
      </c>
      <c r="E74" s="1">
        <v>65536</v>
      </c>
      <c r="F74" s="1">
        <v>8</v>
      </c>
    </row>
    <row r="75" spans="1:7" ht="13" x14ac:dyDescent="0.15">
      <c r="A75" s="1" t="s">
        <v>16</v>
      </c>
      <c r="D75" s="1">
        <v>5204</v>
      </c>
      <c r="E75" s="1">
        <v>131072</v>
      </c>
      <c r="F75" s="1">
        <v>8</v>
      </c>
    </row>
    <row r="76" spans="1:7" ht="13" x14ac:dyDescent="0.15">
      <c r="A76" s="1" t="s">
        <v>16</v>
      </c>
      <c r="D76" s="1">
        <v>10674</v>
      </c>
      <c r="E76" s="1">
        <v>262144</v>
      </c>
      <c r="F76" s="1">
        <v>8</v>
      </c>
    </row>
    <row r="77" spans="1:7" ht="13" x14ac:dyDescent="0.15">
      <c r="A77" s="1" t="s">
        <v>16</v>
      </c>
      <c r="D77" s="1">
        <v>21619</v>
      </c>
      <c r="E77" s="1">
        <v>524288</v>
      </c>
      <c r="F77" s="1">
        <v>8</v>
      </c>
    </row>
    <row r="78" spans="1:7" ht="13" x14ac:dyDescent="0.15">
      <c r="A78" s="1" t="s">
        <v>17</v>
      </c>
      <c r="D78" s="1">
        <v>20</v>
      </c>
      <c r="E78" s="1">
        <v>512</v>
      </c>
      <c r="F78" s="1">
        <v>8</v>
      </c>
      <c r="G78">
        <f>AVERAGE(D78:D88)</f>
        <v>1935.5454545454545</v>
      </c>
    </row>
    <row r="79" spans="1:7" ht="13" x14ac:dyDescent="0.15">
      <c r="A79" s="1" t="s">
        <v>17</v>
      </c>
      <c r="D79" s="1">
        <v>21</v>
      </c>
      <c r="E79" s="1">
        <v>1024</v>
      </c>
      <c r="F79" s="1">
        <v>8</v>
      </c>
    </row>
    <row r="80" spans="1:7" ht="13" x14ac:dyDescent="0.15">
      <c r="A80" s="1" t="s">
        <v>17</v>
      </c>
      <c r="D80" s="1">
        <v>38</v>
      </c>
      <c r="E80" s="1">
        <v>2048</v>
      </c>
      <c r="F80" s="1">
        <v>8</v>
      </c>
    </row>
    <row r="81" spans="1:7" ht="13" x14ac:dyDescent="0.15">
      <c r="A81" s="1" t="s">
        <v>17</v>
      </c>
      <c r="D81" s="1">
        <v>120</v>
      </c>
      <c r="E81" s="1">
        <v>4096</v>
      </c>
      <c r="F81" s="1">
        <v>8</v>
      </c>
    </row>
    <row r="82" spans="1:7" ht="13" x14ac:dyDescent="0.15">
      <c r="A82" s="1" t="s">
        <v>17</v>
      </c>
      <c r="D82" s="1">
        <v>161</v>
      </c>
      <c r="E82" s="1">
        <v>8192</v>
      </c>
      <c r="F82" s="1">
        <v>8</v>
      </c>
    </row>
    <row r="83" spans="1:7" ht="13" x14ac:dyDescent="0.15">
      <c r="A83" s="1" t="s">
        <v>17</v>
      </c>
      <c r="D83" s="1">
        <v>326</v>
      </c>
      <c r="E83" s="1">
        <v>16384</v>
      </c>
      <c r="F83" s="1">
        <v>8</v>
      </c>
    </row>
    <row r="84" spans="1:7" ht="13" x14ac:dyDescent="0.15">
      <c r="A84" s="1" t="s">
        <v>17</v>
      </c>
      <c r="D84" s="1">
        <v>587</v>
      </c>
      <c r="E84" s="1">
        <v>32768</v>
      </c>
      <c r="F84" s="1">
        <v>8</v>
      </c>
    </row>
    <row r="85" spans="1:7" ht="13" x14ac:dyDescent="0.15">
      <c r="A85" s="1" t="s">
        <v>17</v>
      </c>
      <c r="D85" s="1">
        <v>1324</v>
      </c>
      <c r="E85" s="1">
        <v>65536</v>
      </c>
      <c r="F85" s="1">
        <v>8</v>
      </c>
    </row>
    <row r="86" spans="1:7" ht="13" x14ac:dyDescent="0.15">
      <c r="A86" s="1" t="s">
        <v>17</v>
      </c>
      <c r="D86" s="1">
        <v>2617</v>
      </c>
      <c r="E86" s="1">
        <v>131072</v>
      </c>
      <c r="F86" s="1">
        <v>8</v>
      </c>
    </row>
    <row r="87" spans="1:7" ht="13" x14ac:dyDescent="0.15">
      <c r="A87" s="1" t="s">
        <v>17</v>
      </c>
      <c r="D87" s="1">
        <v>5134</v>
      </c>
      <c r="E87" s="1">
        <v>262144</v>
      </c>
      <c r="F87" s="1">
        <v>8</v>
      </c>
    </row>
    <row r="88" spans="1:7" ht="13" x14ac:dyDescent="0.15">
      <c r="A88" s="1" t="s">
        <v>17</v>
      </c>
      <c r="D88" s="1">
        <v>10943</v>
      </c>
      <c r="E88" s="1">
        <v>524288</v>
      </c>
      <c r="F88" s="1">
        <v>8</v>
      </c>
    </row>
    <row r="89" spans="1:7" ht="13" x14ac:dyDescent="0.15">
      <c r="A89" s="1" t="s">
        <v>16</v>
      </c>
      <c r="D89" s="1">
        <v>6</v>
      </c>
      <c r="E89" s="1">
        <v>512</v>
      </c>
      <c r="F89" s="1">
        <v>16</v>
      </c>
      <c r="G89">
        <f>AVERAGE(D89:D99)</f>
        <v>3811.7272727272725</v>
      </c>
    </row>
    <row r="90" spans="1:7" ht="13" x14ac:dyDescent="0.15">
      <c r="A90" s="1" t="s">
        <v>16</v>
      </c>
      <c r="D90" s="1">
        <v>34</v>
      </c>
      <c r="E90" s="1">
        <v>1024</v>
      </c>
      <c r="F90" s="1">
        <v>16</v>
      </c>
    </row>
    <row r="91" spans="1:7" ht="13" x14ac:dyDescent="0.15">
      <c r="A91" s="1" t="s">
        <v>16</v>
      </c>
      <c r="D91" s="1">
        <v>66</v>
      </c>
      <c r="E91" s="1">
        <v>2048</v>
      </c>
      <c r="F91" s="1">
        <v>16</v>
      </c>
    </row>
    <row r="92" spans="1:7" ht="13" x14ac:dyDescent="0.15">
      <c r="A92" s="1" t="s">
        <v>16</v>
      </c>
      <c r="D92" s="1">
        <v>185</v>
      </c>
      <c r="E92" s="1">
        <v>4096</v>
      </c>
      <c r="F92" s="1">
        <v>16</v>
      </c>
    </row>
    <row r="93" spans="1:7" ht="13" x14ac:dyDescent="0.15">
      <c r="A93" s="1" t="s">
        <v>16</v>
      </c>
      <c r="D93" s="1">
        <v>368</v>
      </c>
      <c r="E93" s="1">
        <v>8192</v>
      </c>
      <c r="F93" s="1">
        <v>16</v>
      </c>
    </row>
    <row r="94" spans="1:7" ht="13" x14ac:dyDescent="0.15">
      <c r="A94" s="1" t="s">
        <v>16</v>
      </c>
      <c r="D94" s="1">
        <v>685</v>
      </c>
      <c r="E94" s="1">
        <v>16384</v>
      </c>
      <c r="F94" s="1">
        <v>16</v>
      </c>
    </row>
    <row r="95" spans="1:7" ht="13" x14ac:dyDescent="0.15">
      <c r="A95" s="1" t="s">
        <v>16</v>
      </c>
      <c r="D95" s="1">
        <v>1584</v>
      </c>
      <c r="E95" s="1">
        <v>32768</v>
      </c>
      <c r="F95" s="1">
        <v>16</v>
      </c>
    </row>
    <row r="96" spans="1:7" ht="13" x14ac:dyDescent="0.15">
      <c r="A96" s="1" t="s">
        <v>16</v>
      </c>
      <c r="D96" s="1">
        <v>2561</v>
      </c>
      <c r="E96" s="1">
        <v>65536</v>
      </c>
      <c r="F96" s="1">
        <v>16</v>
      </c>
    </row>
    <row r="97" spans="1:7" ht="13" x14ac:dyDescent="0.15">
      <c r="A97" s="1" t="s">
        <v>16</v>
      </c>
      <c r="D97" s="1">
        <v>4662</v>
      </c>
      <c r="E97" s="1">
        <v>131072</v>
      </c>
      <c r="F97" s="1">
        <v>16</v>
      </c>
    </row>
    <row r="98" spans="1:7" ht="13" x14ac:dyDescent="0.15">
      <c r="A98" s="1" t="s">
        <v>16</v>
      </c>
      <c r="D98" s="1">
        <v>10580</v>
      </c>
      <c r="E98" s="1">
        <v>262144</v>
      </c>
      <c r="F98" s="1">
        <v>16</v>
      </c>
    </row>
    <row r="99" spans="1:7" ht="13" x14ac:dyDescent="0.15">
      <c r="A99" s="1" t="s">
        <v>16</v>
      </c>
      <c r="D99" s="1">
        <v>21198</v>
      </c>
      <c r="E99" s="1">
        <v>524288</v>
      </c>
      <c r="F99" s="1">
        <v>16</v>
      </c>
    </row>
    <row r="100" spans="1:7" ht="13" x14ac:dyDescent="0.15">
      <c r="A100" s="1" t="s">
        <v>17</v>
      </c>
      <c r="D100" s="1">
        <v>10</v>
      </c>
      <c r="E100" s="1">
        <v>512</v>
      </c>
      <c r="F100" s="1">
        <v>16</v>
      </c>
      <c r="G100">
        <f>AVERAGE(D100:D110)</f>
        <v>1943.3636363636363</v>
      </c>
    </row>
    <row r="101" spans="1:7" ht="13" x14ac:dyDescent="0.15">
      <c r="A101" s="1" t="s">
        <v>17</v>
      </c>
      <c r="D101" s="1">
        <v>47</v>
      </c>
      <c r="E101" s="1">
        <v>1024</v>
      </c>
      <c r="F101" s="1">
        <v>16</v>
      </c>
    </row>
    <row r="102" spans="1:7" ht="13" x14ac:dyDescent="0.15">
      <c r="A102" s="1" t="s">
        <v>17</v>
      </c>
      <c r="D102" s="1">
        <v>34</v>
      </c>
      <c r="E102" s="1">
        <v>2048</v>
      </c>
      <c r="F102" s="1">
        <v>16</v>
      </c>
    </row>
    <row r="103" spans="1:7" ht="13" x14ac:dyDescent="0.15">
      <c r="A103" s="1" t="s">
        <v>17</v>
      </c>
      <c r="D103" s="1">
        <v>87</v>
      </c>
      <c r="E103" s="1">
        <v>4096</v>
      </c>
      <c r="F103" s="1">
        <v>16</v>
      </c>
    </row>
    <row r="104" spans="1:7" ht="13" x14ac:dyDescent="0.15">
      <c r="A104" s="1" t="s">
        <v>17</v>
      </c>
      <c r="D104" s="1">
        <v>157</v>
      </c>
      <c r="E104" s="1">
        <v>8192</v>
      </c>
      <c r="F104" s="1">
        <v>16</v>
      </c>
    </row>
    <row r="105" spans="1:7" ht="13" x14ac:dyDescent="0.15">
      <c r="A105" s="1" t="s">
        <v>17</v>
      </c>
      <c r="D105" s="1">
        <v>332</v>
      </c>
      <c r="E105" s="1">
        <v>16384</v>
      </c>
      <c r="F105" s="1">
        <v>16</v>
      </c>
    </row>
    <row r="106" spans="1:7" ht="13" x14ac:dyDescent="0.15">
      <c r="A106" s="1" t="s">
        <v>17</v>
      </c>
      <c r="D106" s="1">
        <v>652</v>
      </c>
      <c r="E106" s="1">
        <v>32768</v>
      </c>
      <c r="F106" s="1">
        <v>16</v>
      </c>
    </row>
    <row r="107" spans="1:7" ht="13" x14ac:dyDescent="0.15">
      <c r="A107" s="1" t="s">
        <v>17</v>
      </c>
      <c r="D107" s="1">
        <v>1311</v>
      </c>
      <c r="E107" s="1">
        <v>65536</v>
      </c>
      <c r="F107" s="1">
        <v>16</v>
      </c>
    </row>
    <row r="108" spans="1:7" ht="13" x14ac:dyDescent="0.15">
      <c r="A108" s="1" t="s">
        <v>17</v>
      </c>
      <c r="D108" s="1">
        <v>2493</v>
      </c>
      <c r="E108" s="1">
        <v>131072</v>
      </c>
      <c r="F108" s="1">
        <v>16</v>
      </c>
    </row>
    <row r="109" spans="1:7" ht="13" x14ac:dyDescent="0.15">
      <c r="A109" s="1" t="s">
        <v>17</v>
      </c>
      <c r="D109" s="1">
        <v>5070</v>
      </c>
      <c r="E109" s="1">
        <v>262144</v>
      </c>
      <c r="F109" s="1">
        <v>16</v>
      </c>
    </row>
    <row r="110" spans="1:7" ht="13" x14ac:dyDescent="0.15">
      <c r="A110" s="1" t="s">
        <v>17</v>
      </c>
      <c r="D110" s="1">
        <v>11184</v>
      </c>
      <c r="E110" s="1">
        <v>524288</v>
      </c>
      <c r="F110" s="1">
        <v>16</v>
      </c>
    </row>
    <row r="111" spans="1:7" ht="13" x14ac:dyDescent="0.15">
      <c r="A111" s="1" t="s">
        <v>16</v>
      </c>
      <c r="D111" s="1">
        <v>19</v>
      </c>
      <c r="E111" s="1">
        <v>512</v>
      </c>
      <c r="F111" s="1">
        <v>32</v>
      </c>
      <c r="G111">
        <f>AVERAGE(D111:D121)</f>
        <v>3824.090909090909</v>
      </c>
    </row>
    <row r="112" spans="1:7" ht="13" x14ac:dyDescent="0.15">
      <c r="A112" s="1" t="s">
        <v>16</v>
      </c>
      <c r="D112" s="1">
        <v>17</v>
      </c>
      <c r="E112" s="1">
        <v>1024</v>
      </c>
      <c r="F112" s="1">
        <v>32</v>
      </c>
    </row>
    <row r="113" spans="1:7" ht="13" x14ac:dyDescent="0.15">
      <c r="A113" s="1" t="s">
        <v>16</v>
      </c>
      <c r="D113" s="1">
        <v>73</v>
      </c>
      <c r="E113" s="1">
        <v>2048</v>
      </c>
      <c r="F113" s="1">
        <v>32</v>
      </c>
    </row>
    <row r="114" spans="1:7" ht="13" x14ac:dyDescent="0.15">
      <c r="A114" s="1" t="s">
        <v>16</v>
      </c>
      <c r="D114" s="1">
        <v>182</v>
      </c>
      <c r="E114" s="1">
        <v>4096</v>
      </c>
      <c r="F114" s="1">
        <v>32</v>
      </c>
    </row>
    <row r="115" spans="1:7" ht="13" x14ac:dyDescent="0.15">
      <c r="A115" s="1" t="s">
        <v>16</v>
      </c>
      <c r="D115" s="1">
        <v>394</v>
      </c>
      <c r="E115" s="1">
        <v>8192</v>
      </c>
      <c r="F115" s="1">
        <v>32</v>
      </c>
    </row>
    <row r="116" spans="1:7" ht="13" x14ac:dyDescent="0.15">
      <c r="A116" s="1" t="s">
        <v>16</v>
      </c>
      <c r="D116" s="1">
        <v>777</v>
      </c>
      <c r="E116" s="1">
        <v>16384</v>
      </c>
      <c r="F116" s="1">
        <v>32</v>
      </c>
    </row>
    <row r="117" spans="1:7" ht="13" x14ac:dyDescent="0.15">
      <c r="A117" s="1" t="s">
        <v>16</v>
      </c>
      <c r="D117" s="1">
        <v>1541</v>
      </c>
      <c r="E117" s="1">
        <v>32768</v>
      </c>
      <c r="F117" s="1">
        <v>32</v>
      </c>
    </row>
    <row r="118" spans="1:7" ht="13" x14ac:dyDescent="0.15">
      <c r="A118" s="1" t="s">
        <v>16</v>
      </c>
      <c r="D118" s="1">
        <v>2445</v>
      </c>
      <c r="E118" s="1">
        <v>65536</v>
      </c>
      <c r="F118" s="1">
        <v>32</v>
      </c>
    </row>
    <row r="119" spans="1:7" ht="13" x14ac:dyDescent="0.15">
      <c r="A119" s="1" t="s">
        <v>16</v>
      </c>
      <c r="D119" s="1">
        <v>5229</v>
      </c>
      <c r="E119" s="1">
        <v>131072</v>
      </c>
      <c r="F119" s="1">
        <v>32</v>
      </c>
    </row>
    <row r="120" spans="1:7" ht="13" x14ac:dyDescent="0.15">
      <c r="A120" s="1" t="s">
        <v>16</v>
      </c>
      <c r="D120" s="1">
        <v>10669</v>
      </c>
      <c r="E120" s="1">
        <v>262144</v>
      </c>
      <c r="F120" s="1">
        <v>32</v>
      </c>
    </row>
    <row r="121" spans="1:7" ht="13" x14ac:dyDescent="0.15">
      <c r="A121" s="1" t="s">
        <v>16</v>
      </c>
      <c r="D121" s="1">
        <v>20719</v>
      </c>
      <c r="E121" s="1">
        <v>524288</v>
      </c>
      <c r="F121" s="1">
        <v>32</v>
      </c>
    </row>
    <row r="122" spans="1:7" ht="13" x14ac:dyDescent="0.15">
      <c r="A122" s="1" t="s">
        <v>17</v>
      </c>
      <c r="D122" s="1">
        <v>10</v>
      </c>
      <c r="E122" s="1">
        <v>512</v>
      </c>
      <c r="F122" s="1">
        <v>32</v>
      </c>
      <c r="G122">
        <f>AVERAGE(D122:D132)</f>
        <v>1932.090909090909</v>
      </c>
    </row>
    <row r="123" spans="1:7" ht="13" x14ac:dyDescent="0.15">
      <c r="A123" s="1" t="s">
        <v>17</v>
      </c>
      <c r="D123" s="1">
        <v>22</v>
      </c>
      <c r="E123" s="1">
        <v>1024</v>
      </c>
      <c r="F123" s="1">
        <v>32</v>
      </c>
    </row>
    <row r="124" spans="1:7" ht="13" x14ac:dyDescent="0.15">
      <c r="A124" s="1" t="s">
        <v>17</v>
      </c>
      <c r="D124" s="1">
        <v>64</v>
      </c>
      <c r="E124" s="1">
        <v>2048</v>
      </c>
      <c r="F124" s="1">
        <v>32</v>
      </c>
    </row>
    <row r="125" spans="1:7" ht="13" x14ac:dyDescent="0.15">
      <c r="A125" s="1" t="s">
        <v>17</v>
      </c>
      <c r="D125" s="1">
        <v>89</v>
      </c>
      <c r="E125" s="1">
        <v>4096</v>
      </c>
      <c r="F125" s="1">
        <v>32</v>
      </c>
    </row>
    <row r="126" spans="1:7" ht="13" x14ac:dyDescent="0.15">
      <c r="A126" s="1" t="s">
        <v>17</v>
      </c>
      <c r="D126" s="1">
        <v>181</v>
      </c>
      <c r="E126" s="1">
        <v>8192</v>
      </c>
      <c r="F126" s="1">
        <v>32</v>
      </c>
    </row>
    <row r="127" spans="1:7" ht="13" x14ac:dyDescent="0.15">
      <c r="A127" s="1" t="s">
        <v>17</v>
      </c>
      <c r="D127" s="1">
        <v>318</v>
      </c>
      <c r="E127" s="1">
        <v>16384</v>
      </c>
      <c r="F127" s="1">
        <v>32</v>
      </c>
    </row>
    <row r="128" spans="1:7" ht="13" x14ac:dyDescent="0.15">
      <c r="A128" s="1" t="s">
        <v>17</v>
      </c>
      <c r="D128" s="1">
        <v>524</v>
      </c>
      <c r="E128" s="1">
        <v>32768</v>
      </c>
      <c r="F128" s="1">
        <v>32</v>
      </c>
    </row>
    <row r="129" spans="1:7" ht="13" x14ac:dyDescent="0.15">
      <c r="A129" s="1" t="s">
        <v>17</v>
      </c>
      <c r="D129" s="1">
        <v>1295</v>
      </c>
      <c r="E129" s="1">
        <v>65536</v>
      </c>
      <c r="F129" s="1">
        <v>32</v>
      </c>
    </row>
    <row r="130" spans="1:7" ht="13" x14ac:dyDescent="0.15">
      <c r="A130" s="1" t="s">
        <v>17</v>
      </c>
      <c r="D130" s="1">
        <v>2542</v>
      </c>
      <c r="E130" s="1">
        <v>131072</v>
      </c>
      <c r="F130" s="1">
        <v>32</v>
      </c>
    </row>
    <row r="131" spans="1:7" ht="13" x14ac:dyDescent="0.15">
      <c r="A131" s="1" t="s">
        <v>17</v>
      </c>
      <c r="D131" s="1">
        <v>5122</v>
      </c>
      <c r="E131" s="1">
        <v>262144</v>
      </c>
      <c r="F131" s="1">
        <v>32</v>
      </c>
    </row>
    <row r="132" spans="1:7" ht="13" x14ac:dyDescent="0.15">
      <c r="A132" s="1" t="s">
        <v>17</v>
      </c>
      <c r="D132" s="1">
        <v>11086</v>
      </c>
      <c r="E132" s="1">
        <v>524288</v>
      </c>
      <c r="F132" s="1">
        <v>32</v>
      </c>
    </row>
    <row r="133" spans="1:7" ht="13" x14ac:dyDescent="0.15">
      <c r="A133" s="1" t="s">
        <v>16</v>
      </c>
      <c r="D133" s="1">
        <v>5</v>
      </c>
      <c r="E133" s="1">
        <v>512</v>
      </c>
      <c r="F133" s="1">
        <v>64</v>
      </c>
      <c r="G133">
        <f>AVERAGE(D133:D143)</f>
        <v>4063.7272727272725</v>
      </c>
    </row>
    <row r="134" spans="1:7" ht="13" x14ac:dyDescent="0.15">
      <c r="A134" s="1" t="s">
        <v>16</v>
      </c>
      <c r="D134" s="1">
        <v>12</v>
      </c>
      <c r="E134" s="1">
        <v>1024</v>
      </c>
      <c r="F134" s="1">
        <v>64</v>
      </c>
    </row>
    <row r="135" spans="1:7" ht="13" x14ac:dyDescent="0.15">
      <c r="A135" s="1" t="s">
        <v>16</v>
      </c>
      <c r="D135" s="1">
        <v>63</v>
      </c>
      <c r="E135" s="1">
        <v>2048</v>
      </c>
      <c r="F135" s="1">
        <v>64</v>
      </c>
    </row>
    <row r="136" spans="1:7" ht="13" x14ac:dyDescent="0.15">
      <c r="A136" s="1" t="s">
        <v>16</v>
      </c>
      <c r="D136" s="1">
        <v>201</v>
      </c>
      <c r="E136" s="1">
        <v>4096</v>
      </c>
      <c r="F136" s="1">
        <v>64</v>
      </c>
    </row>
    <row r="137" spans="1:7" ht="13" x14ac:dyDescent="0.15">
      <c r="A137" s="1" t="s">
        <v>16</v>
      </c>
      <c r="D137" s="1">
        <v>407</v>
      </c>
      <c r="E137" s="1">
        <v>8192</v>
      </c>
      <c r="F137" s="1">
        <v>64</v>
      </c>
    </row>
    <row r="138" spans="1:7" ht="13" x14ac:dyDescent="0.15">
      <c r="A138" s="1" t="s">
        <v>16</v>
      </c>
      <c r="D138" s="1">
        <v>763</v>
      </c>
      <c r="E138" s="1">
        <v>16384</v>
      </c>
      <c r="F138" s="1">
        <v>64</v>
      </c>
    </row>
    <row r="139" spans="1:7" ht="13" x14ac:dyDescent="0.15">
      <c r="A139" s="1" t="s">
        <v>16</v>
      </c>
      <c r="D139" s="1">
        <v>1561</v>
      </c>
      <c r="E139" s="1">
        <v>32768</v>
      </c>
      <c r="F139" s="1">
        <v>64</v>
      </c>
    </row>
    <row r="140" spans="1:7" ht="13" x14ac:dyDescent="0.15">
      <c r="A140" s="1" t="s">
        <v>16</v>
      </c>
      <c r="D140" s="1">
        <v>2830</v>
      </c>
      <c r="E140" s="1">
        <v>65536</v>
      </c>
      <c r="F140" s="1">
        <v>64</v>
      </c>
    </row>
    <row r="141" spans="1:7" ht="13" x14ac:dyDescent="0.15">
      <c r="A141" s="1" t="s">
        <v>16</v>
      </c>
      <c r="D141" s="1">
        <v>5499</v>
      </c>
      <c r="E141" s="1">
        <v>131072</v>
      </c>
      <c r="F141" s="1">
        <v>64</v>
      </c>
    </row>
    <row r="142" spans="1:7" ht="13" x14ac:dyDescent="0.15">
      <c r="A142" s="1" t="s">
        <v>16</v>
      </c>
      <c r="D142" s="1">
        <v>11043</v>
      </c>
      <c r="E142" s="1">
        <v>262144</v>
      </c>
      <c r="F142" s="1">
        <v>64</v>
      </c>
    </row>
    <row r="143" spans="1:7" ht="13" x14ac:dyDescent="0.15">
      <c r="A143" s="1" t="s">
        <v>16</v>
      </c>
      <c r="D143" s="1">
        <v>22317</v>
      </c>
      <c r="E143" s="1">
        <v>524288</v>
      </c>
      <c r="F143" s="1">
        <v>64</v>
      </c>
    </row>
    <row r="144" spans="1:7" ht="13" x14ac:dyDescent="0.15">
      <c r="A144" s="1" t="s">
        <v>17</v>
      </c>
      <c r="D144" s="1">
        <v>7</v>
      </c>
      <c r="E144" s="1">
        <v>512</v>
      </c>
      <c r="F144" s="1">
        <v>64</v>
      </c>
      <c r="G144">
        <f>AVERAGE(D144:D154)</f>
        <v>1865.8181818181818</v>
      </c>
    </row>
    <row r="145" spans="1:7" ht="13" x14ac:dyDescent="0.15">
      <c r="A145" s="1" t="s">
        <v>17</v>
      </c>
      <c r="D145" s="1">
        <v>10</v>
      </c>
      <c r="E145" s="1">
        <v>1024</v>
      </c>
      <c r="F145" s="1">
        <v>64</v>
      </c>
    </row>
    <row r="146" spans="1:7" ht="13" x14ac:dyDescent="0.15">
      <c r="A146" s="1" t="s">
        <v>17</v>
      </c>
      <c r="D146" s="1">
        <v>33</v>
      </c>
      <c r="E146" s="1">
        <v>2048</v>
      </c>
      <c r="F146" s="1">
        <v>64</v>
      </c>
    </row>
    <row r="147" spans="1:7" ht="13" x14ac:dyDescent="0.15">
      <c r="A147" s="1" t="s">
        <v>17</v>
      </c>
      <c r="D147" s="1">
        <v>86</v>
      </c>
      <c r="E147" s="1">
        <v>4096</v>
      </c>
      <c r="F147" s="1">
        <v>64</v>
      </c>
    </row>
    <row r="148" spans="1:7" ht="13" x14ac:dyDescent="0.15">
      <c r="A148" s="1" t="s">
        <v>17</v>
      </c>
      <c r="D148" s="1">
        <v>157</v>
      </c>
      <c r="E148" s="1">
        <v>8192</v>
      </c>
      <c r="F148" s="1">
        <v>64</v>
      </c>
    </row>
    <row r="149" spans="1:7" ht="13" x14ac:dyDescent="0.15">
      <c r="A149" s="1" t="s">
        <v>17</v>
      </c>
      <c r="D149" s="1">
        <v>224</v>
      </c>
      <c r="E149" s="1">
        <v>16384</v>
      </c>
      <c r="F149" s="1">
        <v>64</v>
      </c>
    </row>
    <row r="150" spans="1:7" ht="13" x14ac:dyDescent="0.15">
      <c r="A150" s="1" t="s">
        <v>17</v>
      </c>
      <c r="D150" s="1">
        <v>504</v>
      </c>
      <c r="E150" s="1">
        <v>32768</v>
      </c>
      <c r="F150" s="1">
        <v>64</v>
      </c>
    </row>
    <row r="151" spans="1:7" ht="13" x14ac:dyDescent="0.15">
      <c r="A151" s="1" t="s">
        <v>17</v>
      </c>
      <c r="D151" s="1">
        <v>1250</v>
      </c>
      <c r="E151" s="1">
        <v>65536</v>
      </c>
      <c r="F151" s="1">
        <v>64</v>
      </c>
    </row>
    <row r="152" spans="1:7" ht="13" x14ac:dyDescent="0.15">
      <c r="A152" s="1" t="s">
        <v>17</v>
      </c>
      <c r="D152" s="1">
        <v>2305</v>
      </c>
      <c r="E152" s="1">
        <v>131072</v>
      </c>
      <c r="F152" s="1">
        <v>64</v>
      </c>
    </row>
    <row r="153" spans="1:7" ht="13" x14ac:dyDescent="0.15">
      <c r="A153" s="1" t="s">
        <v>17</v>
      </c>
      <c r="D153" s="1">
        <v>5097</v>
      </c>
      <c r="E153" s="1">
        <v>262144</v>
      </c>
      <c r="F153" s="1">
        <v>64</v>
      </c>
    </row>
    <row r="154" spans="1:7" ht="13" x14ac:dyDescent="0.15">
      <c r="A154" s="1" t="s">
        <v>17</v>
      </c>
      <c r="D154" s="1">
        <v>10851</v>
      </c>
      <c r="E154" s="1">
        <v>524288</v>
      </c>
      <c r="F154" s="1">
        <v>64</v>
      </c>
    </row>
    <row r="155" spans="1:7" ht="13" x14ac:dyDescent="0.15">
      <c r="A155" s="1" t="s">
        <v>16</v>
      </c>
      <c r="D155" s="1">
        <v>10</v>
      </c>
      <c r="E155" s="1">
        <v>512</v>
      </c>
      <c r="F155" s="1">
        <v>128</v>
      </c>
      <c r="G155">
        <f>AVERAGE(D155:D165)</f>
        <v>4464</v>
      </c>
    </row>
    <row r="156" spans="1:7" ht="13" x14ac:dyDescent="0.15">
      <c r="A156" s="1" t="s">
        <v>16</v>
      </c>
      <c r="D156" s="1">
        <v>12</v>
      </c>
      <c r="E156" s="1">
        <v>1024</v>
      </c>
      <c r="F156" s="1">
        <v>128</v>
      </c>
    </row>
    <row r="157" spans="1:7" ht="13" x14ac:dyDescent="0.15">
      <c r="A157" s="1" t="s">
        <v>16</v>
      </c>
      <c r="D157" s="1">
        <v>32</v>
      </c>
      <c r="E157" s="1">
        <v>2048</v>
      </c>
      <c r="F157" s="1">
        <v>128</v>
      </c>
    </row>
    <row r="158" spans="1:7" ht="13" x14ac:dyDescent="0.15">
      <c r="A158" s="1" t="s">
        <v>16</v>
      </c>
      <c r="D158" s="1">
        <v>137</v>
      </c>
      <c r="E158" s="1">
        <v>4096</v>
      </c>
      <c r="F158" s="1">
        <v>128</v>
      </c>
    </row>
    <row r="159" spans="1:7" ht="13" x14ac:dyDescent="0.15">
      <c r="A159" s="1" t="s">
        <v>16</v>
      </c>
      <c r="D159" s="1">
        <v>390</v>
      </c>
      <c r="E159" s="1">
        <v>8192</v>
      </c>
      <c r="F159" s="1">
        <v>128</v>
      </c>
    </row>
    <row r="160" spans="1:7" ht="13" x14ac:dyDescent="0.15">
      <c r="A160" s="1" t="s">
        <v>16</v>
      </c>
      <c r="D160" s="1">
        <v>790</v>
      </c>
      <c r="E160" s="1">
        <v>16384</v>
      </c>
      <c r="F160" s="1">
        <v>128</v>
      </c>
    </row>
    <row r="161" spans="1:7" ht="13" x14ac:dyDescent="0.15">
      <c r="A161" s="1" t="s">
        <v>16</v>
      </c>
      <c r="D161" s="1">
        <v>1551</v>
      </c>
      <c r="E161" s="1">
        <v>32768</v>
      </c>
      <c r="F161" s="1">
        <v>128</v>
      </c>
    </row>
    <row r="162" spans="1:7" ht="13" x14ac:dyDescent="0.15">
      <c r="A162" s="1" t="s">
        <v>16</v>
      </c>
      <c r="D162" s="1">
        <v>2936</v>
      </c>
      <c r="E162" s="1">
        <v>65536</v>
      </c>
      <c r="F162" s="1">
        <v>128</v>
      </c>
    </row>
    <row r="163" spans="1:7" ht="13" x14ac:dyDescent="0.15">
      <c r="A163" s="1" t="s">
        <v>16</v>
      </c>
      <c r="D163" s="1">
        <v>6187</v>
      </c>
      <c r="E163" s="1">
        <v>131072</v>
      </c>
      <c r="F163" s="1">
        <v>128</v>
      </c>
    </row>
    <row r="164" spans="1:7" ht="13" x14ac:dyDescent="0.15">
      <c r="A164" s="1" t="s">
        <v>16</v>
      </c>
      <c r="D164" s="1">
        <v>12543</v>
      </c>
      <c r="E164" s="1">
        <v>262144</v>
      </c>
      <c r="F164" s="1">
        <v>128</v>
      </c>
    </row>
    <row r="165" spans="1:7" ht="13" x14ac:dyDescent="0.15">
      <c r="A165" s="1" t="s">
        <v>16</v>
      </c>
      <c r="D165" s="1">
        <v>24516</v>
      </c>
      <c r="E165" s="1">
        <v>524288</v>
      </c>
      <c r="F165" s="1">
        <v>128</v>
      </c>
    </row>
    <row r="166" spans="1:7" ht="13" x14ac:dyDescent="0.15">
      <c r="A166" s="1" t="s">
        <v>17</v>
      </c>
      <c r="D166" s="1">
        <v>12</v>
      </c>
      <c r="E166" s="1">
        <v>512</v>
      </c>
      <c r="F166" s="1">
        <v>128</v>
      </c>
      <c r="G166">
        <f>AVERAGE(D166:D176)</f>
        <v>1819.4545454545455</v>
      </c>
    </row>
    <row r="167" spans="1:7" ht="13" x14ac:dyDescent="0.15">
      <c r="A167" s="1" t="s">
        <v>17</v>
      </c>
      <c r="D167" s="1">
        <v>14</v>
      </c>
      <c r="E167" s="1">
        <v>1024</v>
      </c>
      <c r="F167" s="1">
        <v>128</v>
      </c>
    </row>
    <row r="168" spans="1:7" ht="13" x14ac:dyDescent="0.15">
      <c r="A168" s="1" t="s">
        <v>17</v>
      </c>
      <c r="D168" s="1">
        <v>44</v>
      </c>
      <c r="E168" s="1">
        <v>2048</v>
      </c>
      <c r="F168" s="1">
        <v>128</v>
      </c>
    </row>
    <row r="169" spans="1:7" ht="13" x14ac:dyDescent="0.15">
      <c r="A169" s="1" t="s">
        <v>17</v>
      </c>
      <c r="D169" s="1">
        <v>96</v>
      </c>
      <c r="E169" s="1">
        <v>4096</v>
      </c>
      <c r="F169" s="1">
        <v>128</v>
      </c>
    </row>
    <row r="170" spans="1:7" ht="13" x14ac:dyDescent="0.15">
      <c r="A170" s="1" t="s">
        <v>17</v>
      </c>
      <c r="D170" s="1">
        <v>159</v>
      </c>
      <c r="E170" s="1">
        <v>8192</v>
      </c>
      <c r="F170" s="1">
        <v>128</v>
      </c>
    </row>
    <row r="171" spans="1:7" ht="13" x14ac:dyDescent="0.15">
      <c r="A171" s="1" t="s">
        <v>17</v>
      </c>
      <c r="D171" s="1">
        <v>256</v>
      </c>
      <c r="E171" s="1">
        <v>16384</v>
      </c>
      <c r="F171" s="1">
        <v>128</v>
      </c>
    </row>
    <row r="172" spans="1:7" ht="13" x14ac:dyDescent="0.15">
      <c r="A172" s="1" t="s">
        <v>17</v>
      </c>
      <c r="D172" s="1">
        <v>560</v>
      </c>
      <c r="E172" s="1">
        <v>32768</v>
      </c>
      <c r="F172" s="1">
        <v>128</v>
      </c>
    </row>
    <row r="173" spans="1:7" ht="13" x14ac:dyDescent="0.15">
      <c r="A173" s="1" t="s">
        <v>17</v>
      </c>
      <c r="D173" s="1">
        <v>1239</v>
      </c>
      <c r="E173" s="1">
        <v>65536</v>
      </c>
      <c r="F173" s="1">
        <v>128</v>
      </c>
    </row>
    <row r="174" spans="1:7" ht="13" x14ac:dyDescent="0.15">
      <c r="A174" s="1" t="s">
        <v>17</v>
      </c>
      <c r="D174" s="1">
        <v>2437</v>
      </c>
      <c r="E174" s="1">
        <v>131072</v>
      </c>
      <c r="F174" s="1">
        <v>128</v>
      </c>
    </row>
    <row r="175" spans="1:7" ht="13" x14ac:dyDescent="0.15">
      <c r="A175" s="1" t="s">
        <v>17</v>
      </c>
      <c r="D175" s="1">
        <v>4918</v>
      </c>
      <c r="E175" s="1">
        <v>262144</v>
      </c>
      <c r="F175" s="1">
        <v>128</v>
      </c>
    </row>
    <row r="176" spans="1:7" ht="13" x14ac:dyDescent="0.15">
      <c r="A176" s="1" t="s">
        <v>17</v>
      </c>
      <c r="D176" s="1">
        <v>10279</v>
      </c>
      <c r="E176" s="1">
        <v>524288</v>
      </c>
      <c r="F176" s="1">
        <v>128</v>
      </c>
    </row>
    <row r="177" spans="1:7" ht="13" x14ac:dyDescent="0.15">
      <c r="A177" s="1" t="s">
        <v>16</v>
      </c>
      <c r="D177" s="1">
        <v>72</v>
      </c>
      <c r="E177" s="1">
        <v>512</v>
      </c>
      <c r="F177" s="1">
        <v>1000</v>
      </c>
      <c r="G177">
        <f>AVERAGE(D177:D187)</f>
        <v>4556.636363636364</v>
      </c>
    </row>
    <row r="178" spans="1:7" ht="13" x14ac:dyDescent="0.15">
      <c r="A178" s="1" t="s">
        <v>16</v>
      </c>
      <c r="D178" s="1">
        <v>169</v>
      </c>
      <c r="E178" s="1">
        <v>1024</v>
      </c>
      <c r="F178" s="1">
        <v>1000</v>
      </c>
    </row>
    <row r="179" spans="1:7" ht="13" x14ac:dyDescent="0.15">
      <c r="A179" s="1" t="s">
        <v>16</v>
      </c>
      <c r="D179" s="1">
        <v>181</v>
      </c>
      <c r="E179" s="1">
        <v>2048</v>
      </c>
      <c r="F179" s="1">
        <v>1000</v>
      </c>
    </row>
    <row r="180" spans="1:7" ht="13" x14ac:dyDescent="0.15">
      <c r="A180" s="1" t="s">
        <v>16</v>
      </c>
      <c r="D180" s="1">
        <v>200</v>
      </c>
      <c r="E180" s="1">
        <v>4096</v>
      </c>
      <c r="F180" s="1">
        <v>1000</v>
      </c>
    </row>
    <row r="181" spans="1:7" ht="13" x14ac:dyDescent="0.15">
      <c r="A181" s="1" t="s">
        <v>16</v>
      </c>
      <c r="D181" s="1">
        <v>87</v>
      </c>
      <c r="E181" s="1">
        <v>8192</v>
      </c>
      <c r="F181" s="1">
        <v>1000</v>
      </c>
    </row>
    <row r="182" spans="1:7" ht="13" x14ac:dyDescent="0.15">
      <c r="A182" s="1" t="s">
        <v>16</v>
      </c>
      <c r="D182" s="1">
        <v>467</v>
      </c>
      <c r="E182" s="1">
        <v>16384</v>
      </c>
      <c r="F182" s="1">
        <v>1000</v>
      </c>
    </row>
    <row r="183" spans="1:7" ht="13" x14ac:dyDescent="0.15">
      <c r="A183" s="1" t="s">
        <v>16</v>
      </c>
      <c r="D183" s="1">
        <v>1332</v>
      </c>
      <c r="E183" s="1">
        <v>32768</v>
      </c>
      <c r="F183" s="1">
        <v>1000</v>
      </c>
    </row>
    <row r="184" spans="1:7" ht="13" x14ac:dyDescent="0.15">
      <c r="A184" s="1" t="s">
        <v>16</v>
      </c>
      <c r="D184" s="1">
        <v>2512</v>
      </c>
      <c r="E184" s="1">
        <v>65536</v>
      </c>
      <c r="F184" s="1">
        <v>1000</v>
      </c>
    </row>
    <row r="185" spans="1:7" ht="13" x14ac:dyDescent="0.15">
      <c r="A185" s="1" t="s">
        <v>16</v>
      </c>
      <c r="D185" s="1">
        <v>6184</v>
      </c>
      <c r="E185" s="1">
        <v>131072</v>
      </c>
      <c r="F185" s="1">
        <v>1000</v>
      </c>
    </row>
    <row r="186" spans="1:7" ht="13" x14ac:dyDescent="0.15">
      <c r="A186" s="1" t="s">
        <v>16</v>
      </c>
      <c r="D186" s="1">
        <v>13062</v>
      </c>
      <c r="E186" s="1">
        <v>262144</v>
      </c>
      <c r="F186" s="1">
        <v>1000</v>
      </c>
    </row>
    <row r="187" spans="1:7" ht="13" x14ac:dyDescent="0.15">
      <c r="A187" s="1" t="s">
        <v>16</v>
      </c>
      <c r="D187" s="1">
        <v>25857</v>
      </c>
      <c r="E187" s="1">
        <v>524288</v>
      </c>
      <c r="F187" s="1">
        <v>1000</v>
      </c>
    </row>
    <row r="188" spans="1:7" ht="13" x14ac:dyDescent="0.15">
      <c r="A188" s="1" t="s">
        <v>17</v>
      </c>
      <c r="D188" s="1">
        <v>90</v>
      </c>
      <c r="E188" s="1">
        <v>512</v>
      </c>
      <c r="F188" s="1">
        <v>1000</v>
      </c>
      <c r="G188">
        <f>AVERAGE(D188:D198)</f>
        <v>2059</v>
      </c>
    </row>
    <row r="189" spans="1:7" ht="13" x14ac:dyDescent="0.15">
      <c r="A189" s="1" t="s">
        <v>17</v>
      </c>
      <c r="D189" s="1">
        <v>148</v>
      </c>
      <c r="E189" s="1">
        <v>1024</v>
      </c>
      <c r="F189" s="1">
        <v>1000</v>
      </c>
    </row>
    <row r="190" spans="1:7" ht="13" x14ac:dyDescent="0.15">
      <c r="A190" s="1" t="s">
        <v>17</v>
      </c>
      <c r="D190" s="1">
        <v>79</v>
      </c>
      <c r="E190" s="1">
        <v>2048</v>
      </c>
      <c r="F190" s="1">
        <v>1000</v>
      </c>
    </row>
    <row r="191" spans="1:7" ht="13" x14ac:dyDescent="0.15">
      <c r="A191" s="1" t="s">
        <v>17</v>
      </c>
      <c r="D191" s="1">
        <v>84</v>
      </c>
      <c r="E191" s="1">
        <v>4096</v>
      </c>
      <c r="F191" s="1">
        <v>1000</v>
      </c>
    </row>
    <row r="192" spans="1:7" ht="13" x14ac:dyDescent="0.15">
      <c r="A192" s="1" t="s">
        <v>17</v>
      </c>
      <c r="D192" s="1">
        <v>199</v>
      </c>
      <c r="E192" s="1">
        <v>8192</v>
      </c>
      <c r="F192" s="1">
        <v>1000</v>
      </c>
    </row>
    <row r="193" spans="1:6" ht="13" x14ac:dyDescent="0.15">
      <c r="A193" s="1" t="s">
        <v>17</v>
      </c>
      <c r="D193" s="1">
        <v>419</v>
      </c>
      <c r="E193" s="1">
        <v>16384</v>
      </c>
      <c r="F193" s="1">
        <v>1000</v>
      </c>
    </row>
    <row r="194" spans="1:6" ht="13" x14ac:dyDescent="0.15">
      <c r="A194" s="1" t="s">
        <v>17</v>
      </c>
      <c r="D194" s="1">
        <v>726</v>
      </c>
      <c r="E194" s="1">
        <v>32768</v>
      </c>
      <c r="F194" s="1">
        <v>1000</v>
      </c>
    </row>
    <row r="195" spans="1:6" ht="13" x14ac:dyDescent="0.15">
      <c r="A195" s="1" t="s">
        <v>17</v>
      </c>
      <c r="D195" s="1">
        <v>1410</v>
      </c>
      <c r="E195" s="1">
        <v>65536</v>
      </c>
      <c r="F195" s="1">
        <v>1000</v>
      </c>
    </row>
    <row r="196" spans="1:6" ht="13" x14ac:dyDescent="0.15">
      <c r="A196" s="1" t="s">
        <v>17</v>
      </c>
      <c r="D196" s="1">
        <v>2826</v>
      </c>
      <c r="E196" s="1">
        <v>131072</v>
      </c>
      <c r="F196" s="1">
        <v>1000</v>
      </c>
    </row>
    <row r="197" spans="1:6" ht="13" x14ac:dyDescent="0.15">
      <c r="A197" s="1" t="s">
        <v>17</v>
      </c>
      <c r="D197" s="1">
        <v>5473</v>
      </c>
      <c r="E197" s="1">
        <v>262144</v>
      </c>
      <c r="F197" s="1">
        <v>1000</v>
      </c>
    </row>
    <row r="198" spans="1:6" ht="13" x14ac:dyDescent="0.15">
      <c r="A198" s="1" t="s">
        <v>17</v>
      </c>
      <c r="D198" s="1">
        <v>11195</v>
      </c>
      <c r="E198" s="1">
        <v>524288</v>
      </c>
      <c r="F198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total time</vt:lpstr>
      <vt:lpstr>mixed</vt:lpstr>
      <vt:lpstr>random</vt:lpstr>
      <vt:lpstr>ordered</vt:lpstr>
      <vt:lpstr>reversed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2017-06-07T04:43:08Z</dcterms:modified>
</cp:coreProperties>
</file>