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245" yWindow="-15" windowWidth="10290" windowHeight="8685" tabRatio="775" activeTab="1"/>
  </bookViews>
  <sheets>
    <sheet name="Feuille de garde" sheetId="13" r:id="rId1"/>
    <sheet name="Problématique" sheetId="3" r:id="rId2"/>
    <sheet name="Fiche Commission Validation" sheetId="12" r:id="rId3"/>
    <sheet name="AIDE-IR" sheetId="9" r:id="rId4"/>
    <sheet name="AIDE-EC" sheetId="15" r:id="rId5"/>
  </sheets>
  <definedNames>
    <definedName name="_xlnm.Print_Area" localSheetId="1">Problématique!$A$1:$F$54</definedName>
  </definedNames>
  <calcPr calcId="125725"/>
</workbook>
</file>

<file path=xl/calcChain.xml><?xml version="1.0" encoding="utf-8"?>
<calcChain xmlns="http://schemas.openxmlformats.org/spreadsheetml/2006/main">
  <c r="C5" i="3"/>
  <c r="C5" i="12" s="1"/>
  <c r="D8"/>
  <c r="J5"/>
  <c r="A9"/>
  <c r="C7"/>
  <c r="F4" i="3"/>
  <c r="J4" i="12" s="1"/>
  <c r="F3" i="3"/>
  <c r="J3" i="12" s="1"/>
  <c r="C7" i="3"/>
  <c r="F2"/>
  <c r="J2" i="12" s="1"/>
  <c r="C6" i="3"/>
  <c r="C6" i="12" s="1"/>
  <c r="C4" i="3"/>
  <c r="C4" i="12" s="1"/>
  <c r="D13"/>
  <c r="D14"/>
  <c r="D12"/>
  <c r="H11"/>
  <c r="H10"/>
  <c r="D11"/>
  <c r="D10"/>
</calcChain>
</file>

<file path=xl/sharedStrings.xml><?xml version="1.0" encoding="utf-8"?>
<sst xmlns="http://schemas.openxmlformats.org/spreadsheetml/2006/main" count="216" uniqueCount="120">
  <si>
    <t>Système support de l'intervention</t>
  </si>
  <si>
    <t>Année et semaines de l'intervention</t>
  </si>
  <si>
    <t>Lieu de l'intervention :</t>
  </si>
  <si>
    <t>Professeur(s) en charge des enseignements  associés</t>
  </si>
  <si>
    <t>Epreuve E5 : Intervention sur système numérique et d'information</t>
  </si>
  <si>
    <t>LISTE DES TACHES TECHNIQUES A REALISER</t>
  </si>
  <si>
    <t>Moyens mis à disposition</t>
  </si>
  <si>
    <t>Établissement de formation :</t>
  </si>
  <si>
    <t xml:space="preserve">Classe concernée : </t>
  </si>
  <si>
    <t>Nombre d’étudiants :</t>
  </si>
  <si>
    <t>Champ Technologique</t>
  </si>
  <si>
    <t>Session :</t>
  </si>
  <si>
    <t>Intitulé du projet :</t>
  </si>
  <si>
    <t>Option :</t>
  </si>
  <si>
    <t>IR</t>
  </si>
  <si>
    <t>télécommunications, téléphonie et réseaux téléphoniques</t>
  </si>
  <si>
    <t>informatique, réseaux et infrastructures</t>
  </si>
  <si>
    <t>multimédia, son et image, radio et télédiffusion</t>
  </si>
  <si>
    <t>mobilité et systèmes embarqués</t>
  </si>
  <si>
    <t>électronique et informatique médicale</t>
  </si>
  <si>
    <t>mesure, instrumentation et microsystèmes</t>
  </si>
  <si>
    <t>automatique et robotique</t>
  </si>
  <si>
    <t>Titre et description sommaire du contexte professionnel de l'intervention / Cahier des charges / Contraintes</t>
  </si>
  <si>
    <t>Difficultés</t>
  </si>
  <si>
    <t>Domaines</t>
  </si>
  <si>
    <t>Appréciation</t>
  </si>
  <si>
    <t>Observations de la commission</t>
  </si>
  <si>
    <t>Insuffisant</t>
  </si>
  <si>
    <t>Réservé</t>
  </si>
  <si>
    <t>Satisfaisant</t>
  </si>
  <si>
    <t>Support et cahier des charges</t>
  </si>
  <si>
    <t>Compétences évaluées (voir grille)</t>
  </si>
  <si>
    <t>Cohérence de la situation, réalisme du contexte, mise en situation</t>
  </si>
  <si>
    <t>Contraintes, spatiales, temporelles, financières, d'installation, de qualité</t>
  </si>
  <si>
    <t xml:space="preserve"> Dossiers volume de travail, réalisme, équité des tâches</t>
  </si>
  <si>
    <t>Remarques générales sur le projet proposé</t>
  </si>
  <si>
    <t>Nom et signature des membres de la commission</t>
  </si>
  <si>
    <t>Conclusions</t>
  </si>
  <si>
    <t>Rejeté</t>
  </si>
  <si>
    <t>A reprendre</t>
  </si>
  <si>
    <t>Validé</t>
  </si>
  <si>
    <t>Visa du président de la commission</t>
  </si>
  <si>
    <t>Date et signature</t>
  </si>
  <si>
    <t xml:space="preserve">Champ Technologique : </t>
  </si>
  <si>
    <t>EC</t>
  </si>
  <si>
    <t>Feuille CONTRAT GLOBAL :</t>
  </si>
  <si>
    <t>Nom du système utilisé pour la situation</t>
  </si>
  <si>
    <t>ex : Complex sportif voisin du lycée</t>
  </si>
  <si>
    <t>Remarques :</t>
  </si>
  <si>
    <t>DEUXIEME SITUATION : exploiter et maintenir</t>
  </si>
  <si>
    <t>Résultats observables attendus</t>
  </si>
  <si>
    <t>Compétences évaluées</t>
  </si>
  <si>
    <t>Indicateurs pour la seconde situation d’évaluation</t>
  </si>
  <si>
    <t>C6.1</t>
  </si>
  <si>
    <t>Superviser le fonctionnement d’un produit matériel/logiciel</t>
  </si>
  <si>
    <r>
      <t>·</t>
    </r>
    <r>
      <rPr>
        <sz val="7"/>
        <color indexed="8"/>
        <rFont val="Times New Roman"/>
        <family val="1"/>
      </rPr>
      <t xml:space="preserve">         </t>
    </r>
    <r>
      <rPr>
        <sz val="10"/>
        <color indexed="8"/>
        <rFont val="Arial"/>
        <family val="2"/>
      </rPr>
      <t>Les données sont acquises et disponibles.</t>
    </r>
  </si>
  <si>
    <r>
      <t>·</t>
    </r>
    <r>
      <rPr>
        <sz val="7"/>
        <color indexed="8"/>
        <rFont val="Times New Roman"/>
        <family val="1"/>
      </rPr>
      <t xml:space="preserve">         </t>
    </r>
    <r>
      <rPr>
        <sz val="10"/>
        <color indexed="8"/>
        <rFont val="Arial"/>
        <family val="2"/>
      </rPr>
      <t>L’outil de supervision est configuré pour générer les fichiers de journalisation, de supervision et les alertes.</t>
    </r>
  </si>
  <si>
    <r>
      <t>·</t>
    </r>
    <r>
      <rPr>
        <sz val="7"/>
        <color indexed="8"/>
        <rFont val="Times New Roman"/>
        <family val="1"/>
      </rPr>
      <t xml:space="preserve">         </t>
    </r>
    <r>
      <rPr>
        <sz val="10"/>
        <color indexed="8"/>
        <rFont val="Arial"/>
        <family val="2"/>
      </rPr>
      <t>Les informations ciblées sont localisées dans les enregistrements des fichiers de supervision.</t>
    </r>
  </si>
  <si>
    <r>
      <t>·</t>
    </r>
    <r>
      <rPr>
        <sz val="7"/>
        <color indexed="8"/>
        <rFont val="Times New Roman"/>
        <family val="1"/>
      </rPr>
      <t xml:space="preserve">         </t>
    </r>
    <r>
      <rPr>
        <sz val="10"/>
        <color indexed="8"/>
        <rFont val="Arial"/>
        <family val="2"/>
      </rPr>
      <t>Le mécanisme producteur communique avec le système récepteur.</t>
    </r>
  </si>
  <si>
    <t>C6.2</t>
  </si>
  <si>
    <t>Analyser les comptes rendus d’exploitation</t>
  </si>
  <si>
    <r>
      <t>·</t>
    </r>
    <r>
      <rPr>
        <sz val="7"/>
        <color indexed="8"/>
        <rFont val="Times New Roman"/>
        <family val="1"/>
      </rPr>
      <t xml:space="preserve">         </t>
    </r>
    <r>
      <rPr>
        <sz val="10"/>
        <color indexed="8"/>
        <rFont val="Arial"/>
        <family val="2"/>
      </rPr>
      <t>Les informations utiles à l’exploitation sont accessibles dans le système récepteur.  Les informations issues de l’outil de supervision sont synthétisées et analysées.</t>
    </r>
  </si>
  <si>
    <r>
      <t>·</t>
    </r>
    <r>
      <rPr>
        <sz val="7"/>
        <color indexed="8"/>
        <rFont val="Times New Roman"/>
        <family val="1"/>
      </rPr>
      <t xml:space="preserve">         </t>
    </r>
    <r>
      <rPr>
        <sz val="10"/>
        <color indexed="8"/>
        <rFont val="Arial"/>
        <family val="2"/>
      </rPr>
      <t>Les informations issues de l’outil de supervision relatives aux défauts sont identifiées.</t>
    </r>
  </si>
  <si>
    <r>
      <t>·</t>
    </r>
    <r>
      <rPr>
        <sz val="7"/>
        <color indexed="8"/>
        <rFont val="Times New Roman"/>
        <family val="1"/>
      </rPr>
      <t xml:space="preserve">         </t>
    </r>
    <r>
      <rPr>
        <sz val="10"/>
        <color indexed="8"/>
        <rFont val="Arial"/>
        <family val="2"/>
      </rPr>
      <t>Les causes des défauts sont identifiées et une proposition de solution est avancée.</t>
    </r>
  </si>
  <si>
    <r>
      <t>·</t>
    </r>
    <r>
      <rPr>
        <sz val="7"/>
        <color indexed="8"/>
        <rFont val="Times New Roman"/>
        <family val="1"/>
      </rPr>
      <t xml:space="preserve">         </t>
    </r>
    <r>
      <rPr>
        <sz val="10"/>
        <color indexed="8"/>
        <rFont val="Arial"/>
        <family val="2"/>
      </rPr>
      <t>Le document produit permet une maintenance préventive et curative du système.</t>
    </r>
  </si>
  <si>
    <t>BTS Systèmes Numériques Option IR</t>
  </si>
  <si>
    <t>C7.1</t>
  </si>
  <si>
    <t>Diagnostiquer les causes d’un dysfonctionnement</t>
  </si>
  <si>
    <r>
      <t>·</t>
    </r>
    <r>
      <rPr>
        <sz val="7"/>
        <color indexed="8"/>
        <rFont val="Times New Roman"/>
        <family val="1"/>
      </rPr>
      <t xml:space="preserve">         </t>
    </r>
    <r>
      <rPr>
        <sz val="10"/>
        <color indexed="8"/>
        <rFont val="Arial"/>
        <family val="2"/>
      </rPr>
      <t>Les paramètres sont identifiés.</t>
    </r>
  </si>
  <si>
    <r>
      <t>·</t>
    </r>
    <r>
      <rPr>
        <sz val="7"/>
        <color indexed="8"/>
        <rFont val="Times New Roman"/>
        <family val="1"/>
      </rPr>
      <t xml:space="preserve">         </t>
    </r>
    <r>
      <rPr>
        <sz val="10"/>
        <color indexed="8"/>
        <rFont val="Arial"/>
        <family val="2"/>
      </rPr>
      <t>L’état de fonctionnement de l’appareil est identifié.</t>
    </r>
  </si>
  <si>
    <r>
      <t>·</t>
    </r>
    <r>
      <rPr>
        <sz val="7"/>
        <color indexed="8"/>
        <rFont val="Times New Roman"/>
        <family val="1"/>
      </rPr>
      <t xml:space="preserve">         </t>
    </r>
    <r>
      <rPr>
        <sz val="10"/>
        <color indexed="8"/>
        <rFont val="Arial"/>
        <family val="2"/>
      </rPr>
      <t>Un diagnostic est établi.</t>
    </r>
  </si>
  <si>
    <r>
      <t>·</t>
    </r>
    <r>
      <rPr>
        <sz val="7"/>
        <color indexed="8"/>
        <rFont val="Times New Roman"/>
        <family val="1"/>
      </rPr>
      <t xml:space="preserve">         </t>
    </r>
    <r>
      <rPr>
        <sz val="10"/>
        <color indexed="8"/>
        <rFont val="Arial"/>
        <family val="2"/>
      </rPr>
      <t>Les vulnérabilités et/ou les dysfonctionnements du système sont analysés.</t>
    </r>
  </si>
  <si>
    <t>C7.3</t>
  </si>
  <si>
    <t>Dépanner une installation matérielle/logicielle</t>
  </si>
  <si>
    <r>
      <t>·</t>
    </r>
    <r>
      <rPr>
        <sz val="7"/>
        <color indexed="8"/>
        <rFont val="Times New Roman"/>
        <family val="1"/>
      </rPr>
      <t xml:space="preserve">         </t>
    </r>
    <r>
      <rPr>
        <sz val="10"/>
        <color indexed="8"/>
        <rFont val="Arial"/>
        <family val="2"/>
      </rPr>
      <t>L’application des procédures de dépannage ou de relance de services ou d’applicatifs.</t>
    </r>
  </si>
  <si>
    <r>
      <t>·</t>
    </r>
    <r>
      <rPr>
        <sz val="7"/>
        <color indexed="8"/>
        <rFont val="Times New Roman"/>
        <family val="1"/>
      </rPr>
      <t xml:space="preserve">         </t>
    </r>
    <r>
      <rPr>
        <sz val="10"/>
        <color indexed="8"/>
        <rFont val="Arial"/>
        <family val="2"/>
      </rPr>
      <t>La remise en service est nominale.</t>
    </r>
  </si>
  <si>
    <t>C.7.4</t>
  </si>
  <si>
    <t>Assurer la traçabilité</t>
  </si>
  <si>
    <r>
      <t>·</t>
    </r>
    <r>
      <rPr>
        <sz val="7"/>
        <color indexed="8"/>
        <rFont val="Times New Roman"/>
        <family val="1"/>
      </rPr>
      <t xml:space="preserve">         </t>
    </r>
    <r>
      <rPr>
        <sz val="10"/>
        <color indexed="8"/>
        <rFont val="Arial"/>
        <family val="2"/>
      </rPr>
      <t>Les outils sont correctement mis en place.</t>
    </r>
  </si>
  <si>
    <r>
      <t>·</t>
    </r>
    <r>
      <rPr>
        <sz val="7"/>
        <color indexed="8"/>
        <rFont val="Times New Roman"/>
        <family val="1"/>
      </rPr>
      <t xml:space="preserve">         </t>
    </r>
    <r>
      <rPr>
        <sz val="10"/>
        <color indexed="8"/>
        <rFont val="Arial"/>
        <family val="2"/>
      </rPr>
      <t>Les opérations sont tracées.</t>
    </r>
  </si>
  <si>
    <t>BTS Systèmes Numériques Option EC</t>
  </si>
  <si>
    <r>
      <t>·</t>
    </r>
    <r>
      <rPr>
        <sz val="7"/>
        <color indexed="8"/>
        <rFont val="Times New Roman"/>
        <family val="1"/>
      </rPr>
      <t xml:space="preserve">         </t>
    </r>
    <r>
      <rPr>
        <sz val="10"/>
        <color indexed="8"/>
        <rFont val="Arial"/>
        <family val="2"/>
      </rPr>
      <t>Les informations à enregistrer et les alertes à générer sont identifiées et pertinentes.</t>
    </r>
  </si>
  <si>
    <r>
      <t>·</t>
    </r>
    <r>
      <rPr>
        <sz val="7"/>
        <color indexed="8"/>
        <rFont val="Times New Roman"/>
        <family val="1"/>
      </rPr>
      <t xml:space="preserve">         </t>
    </r>
    <r>
      <rPr>
        <sz val="10"/>
        <color indexed="8"/>
        <rFont val="Arial"/>
        <family val="2"/>
      </rPr>
      <t>Les composants défectueux sont identifiés et localisés.</t>
    </r>
  </si>
  <si>
    <r>
      <t>·</t>
    </r>
    <r>
      <rPr>
        <sz val="7"/>
        <color indexed="8"/>
        <rFont val="Times New Roman"/>
        <family val="1"/>
      </rPr>
      <t xml:space="preserve">         </t>
    </r>
    <r>
      <rPr>
        <sz val="10"/>
        <color indexed="8"/>
        <rFont val="Arial"/>
        <family val="2"/>
      </rPr>
      <t>La zone d’intervention est consignée. Les personnes concernées sont averties.</t>
    </r>
  </si>
  <si>
    <r>
      <t>·</t>
    </r>
    <r>
      <rPr>
        <sz val="7"/>
        <color indexed="8"/>
        <rFont val="Times New Roman"/>
        <family val="1"/>
      </rPr>
      <t xml:space="preserve">         </t>
    </r>
    <r>
      <rPr>
        <sz val="10"/>
        <color indexed="8"/>
        <rFont val="Arial"/>
        <family val="2"/>
      </rPr>
      <t>Les composants défectueux sont remplacés et testés.</t>
    </r>
  </si>
  <si>
    <r>
      <t>·</t>
    </r>
    <r>
      <rPr>
        <sz val="7"/>
        <color indexed="8"/>
        <rFont val="Times New Roman"/>
        <family val="1"/>
      </rPr>
      <t xml:space="preserve">         </t>
    </r>
    <r>
      <rPr>
        <sz val="10"/>
        <color indexed="8"/>
        <rFont val="Arial"/>
        <family val="2"/>
      </rPr>
      <t>L’installation est prête à fonctionner normalement.</t>
    </r>
  </si>
  <si>
    <r>
      <t>·</t>
    </r>
    <r>
      <rPr>
        <sz val="7"/>
        <color indexed="8"/>
        <rFont val="Times New Roman"/>
        <family val="1"/>
      </rPr>
      <t xml:space="preserve">         </t>
    </r>
    <r>
      <rPr>
        <sz val="10"/>
        <color indexed="8"/>
        <rFont val="Arial"/>
        <family val="2"/>
      </rPr>
      <t>Les services concernés sont avertis du bon fonctionnement de l’installation.</t>
    </r>
  </si>
  <si>
    <r>
      <t>·</t>
    </r>
    <r>
      <rPr>
        <sz val="7"/>
        <color indexed="8"/>
        <rFont val="Times New Roman"/>
        <family val="1"/>
      </rPr>
      <t xml:space="preserve">         </t>
    </r>
    <r>
      <rPr>
        <sz val="10"/>
        <color indexed="8"/>
        <rFont val="Arial"/>
        <family val="2"/>
      </rPr>
      <t>Le rapport d’intervention est rédigé.</t>
    </r>
  </si>
  <si>
    <r>
      <t>·</t>
    </r>
    <r>
      <rPr>
        <sz val="7"/>
        <color indexed="8"/>
        <rFont val="Times New Roman"/>
        <family val="1"/>
      </rPr>
      <t xml:space="preserve">         </t>
    </r>
    <r>
      <rPr>
        <sz val="10"/>
        <color indexed="8"/>
        <rFont val="Arial"/>
        <family val="2"/>
      </rPr>
      <t>La base de données est mise à jour.</t>
    </r>
  </si>
  <si>
    <r>
      <rPr>
        <b/>
        <u/>
        <sz val="11"/>
        <color indexed="8"/>
        <rFont val="Calibri"/>
        <family val="2"/>
      </rPr>
      <t xml:space="preserve">Fichier de description de l'épreuve E5 : Intervention sur système numérique et d'information Seconde
</t>
    </r>
    <r>
      <rPr>
        <sz val="11"/>
        <color theme="1"/>
        <rFont val="Calibri"/>
        <family val="2"/>
        <scheme val="minor"/>
      </rPr>
      <t xml:space="preserve">
Remplir dans un premier temps les champs de cette première page, ils seront reportés automatiquement sur les feuilles suivantes
Renseigner l'ensemble des cellules en rouge
</t>
    </r>
    <r>
      <rPr>
        <b/>
        <i/>
        <sz val="11"/>
        <color indexed="8"/>
        <rFont val="Calibri"/>
        <family val="2"/>
      </rPr>
      <t xml:space="preserve">Le choix de  l'option est une liste déroulante
Le choix du champ technologique du système est une liste déroulante
</t>
    </r>
    <r>
      <rPr>
        <sz val="11"/>
        <color theme="1"/>
        <rFont val="Calibri"/>
        <family val="2"/>
        <scheme val="minor"/>
      </rPr>
      <t xml:space="preserve">Remplir ensuite les feuilles CONTRAT GLOBAL et CONTRAT CHEF EQUIPE
</t>
    </r>
    <r>
      <rPr>
        <b/>
        <u/>
        <sz val="11"/>
        <color indexed="10"/>
        <rFont val="Calibri"/>
        <family val="2"/>
      </rPr>
      <t>La fiche Commission de validation sera utilisée lors de la commission de validation de la situation</t>
    </r>
  </si>
  <si>
    <r>
      <t xml:space="preserve">BTS SN
</t>
    </r>
    <r>
      <rPr>
        <b/>
        <sz val="16"/>
        <color indexed="8"/>
        <rFont val="Arial"/>
        <family val="2"/>
      </rPr>
      <t>Épreuve E5 : Intervention sur système numérique et d'information 
seconde situation d’évaluation</t>
    </r>
  </si>
  <si>
    <t>Ex: du 25 janvier au 12 février 2016</t>
  </si>
  <si>
    <r>
      <t xml:space="preserve">BTS SN
</t>
    </r>
    <r>
      <rPr>
        <b/>
        <sz val="12"/>
        <color indexed="8"/>
        <rFont val="Arial"/>
        <family val="2"/>
      </rPr>
      <t xml:space="preserve">Épreuve E5 : </t>
    </r>
    <r>
      <rPr>
        <b/>
        <sz val="11"/>
        <color indexed="8"/>
        <rFont val="Arial"/>
        <family val="2"/>
      </rPr>
      <t>Intervention sur système numérique et d'information</t>
    </r>
    <r>
      <rPr>
        <b/>
        <sz val="12"/>
        <color indexed="8"/>
        <rFont val="Arial"/>
        <family val="2"/>
      </rPr>
      <t xml:space="preserve"> 
seconde situation d’évaluation</t>
    </r>
  </si>
  <si>
    <r>
      <t xml:space="preserve">BTS SN
</t>
    </r>
    <r>
      <rPr>
        <b/>
        <sz val="12"/>
        <color indexed="8"/>
        <rFont val="Arial"/>
        <family val="2"/>
      </rPr>
      <t xml:space="preserve">Épreuve E5 : </t>
    </r>
    <r>
      <rPr>
        <b/>
        <sz val="11"/>
        <color indexed="8"/>
        <rFont val="Arial"/>
        <family val="2"/>
      </rPr>
      <t>Intervention sur système numérique et d'information
Seconde</t>
    </r>
    <r>
      <rPr>
        <b/>
        <sz val="12"/>
        <color indexed="8"/>
        <rFont val="Arial"/>
        <family val="2"/>
      </rPr>
      <t xml:space="preserve"> situation d’évaluation
Descriptif de la situation</t>
    </r>
  </si>
  <si>
    <t>Conformité administrative : 3 / 4 étudiants
4h</t>
  </si>
  <si>
    <t>Lien avec la Physique / Chimie</t>
  </si>
  <si>
    <t>Lycée</t>
  </si>
  <si>
    <t>Lycée Chevalier de Saint-Georges   - Abymes - GUADELOUPE</t>
  </si>
  <si>
    <t>Max JOYEUX</t>
  </si>
  <si>
    <t>Daniel AZEVEDO</t>
  </si>
  <si>
    <t>Philippe DEGARDIN</t>
  </si>
  <si>
    <t>Les Feuilles AIDE-IR et AIDE-EC sont à utiliser pour choisir les compétences, savoirs savoirs faires évalués lors de l'épreuve E5</t>
  </si>
  <si>
    <t xml:space="preserve"> TS2 SN EC</t>
  </si>
  <si>
    <r>
      <rPr>
        <sz val="11"/>
        <color theme="1"/>
        <rFont val="Wingdings 3"/>
        <family val="1"/>
        <charset val="2"/>
      </rPr>
      <t>[</t>
    </r>
    <r>
      <rPr>
        <sz val="11"/>
        <color theme="1"/>
        <rFont val="Calibri"/>
        <family val="2"/>
        <scheme val="minor"/>
      </rPr>
      <t xml:space="preserve">Mettre en œuvre les outils logiciels/matériels de supervision du système. 
</t>
    </r>
    <r>
      <rPr>
        <sz val="11"/>
        <color theme="1"/>
        <rFont val="Wingdings 3"/>
        <family val="1"/>
        <charset val="2"/>
      </rPr>
      <t>[</t>
    </r>
    <r>
      <rPr>
        <sz val="11"/>
        <color theme="1"/>
        <rFont val="Calibri"/>
        <family val="2"/>
        <scheme val="minor"/>
      </rPr>
      <t xml:space="preserve">Consignez le résultats de vos observations  dans un  rapport de test..  </t>
    </r>
  </si>
  <si>
    <t xml:space="preserve"> </t>
  </si>
  <si>
    <r>
      <rPr>
        <b/>
        <sz val="11"/>
        <color theme="1"/>
        <rFont val="Calibri"/>
        <family val="2"/>
        <scheme val="minor"/>
      </rPr>
      <t>C6-1</t>
    </r>
    <r>
      <rPr>
        <sz val="11"/>
        <color theme="1"/>
        <rFont val="Calibri"/>
        <family val="2"/>
        <scheme val="minor"/>
      </rPr>
      <t xml:space="preserve"> Superviser le fonctionnement d'un produit ou d'un logiciel</t>
    </r>
  </si>
  <si>
    <r>
      <rPr>
        <b/>
        <sz val="11"/>
        <color theme="1"/>
        <rFont val="Calibri"/>
        <family val="2"/>
        <scheme val="minor"/>
      </rPr>
      <t>C6-2</t>
    </r>
    <r>
      <rPr>
        <sz val="11"/>
        <color theme="1"/>
        <rFont val="Calibri"/>
        <family val="2"/>
        <scheme val="minor"/>
      </rPr>
      <t xml:space="preserve"> Analyser les comptes rendus d'exploitation</t>
    </r>
  </si>
  <si>
    <r>
      <rPr>
        <b/>
        <sz val="11"/>
        <color theme="1"/>
        <rFont val="Calibri"/>
        <family val="2"/>
        <scheme val="minor"/>
      </rPr>
      <t>C7-1</t>
    </r>
    <r>
      <rPr>
        <sz val="11"/>
        <color theme="1"/>
        <rFont val="Calibri"/>
        <family val="2"/>
        <scheme val="minor"/>
      </rPr>
      <t xml:space="preserve"> Diagnostiquer la cause d'un dysfonctionnement</t>
    </r>
  </si>
  <si>
    <r>
      <rPr>
        <b/>
        <sz val="11"/>
        <color theme="1"/>
        <rFont val="Calibri"/>
        <family val="2"/>
        <scheme val="minor"/>
      </rPr>
      <t>C7-3</t>
    </r>
    <r>
      <rPr>
        <sz val="11"/>
        <color theme="1"/>
        <rFont val="Calibri"/>
        <family val="2"/>
        <scheme val="minor"/>
      </rPr>
      <t xml:space="preserve"> Dépanner une installation</t>
    </r>
  </si>
  <si>
    <r>
      <rPr>
        <sz val="11"/>
        <color theme="1"/>
        <rFont val="Wingdings 3"/>
        <family val="1"/>
        <charset val="2"/>
      </rPr>
      <t>[</t>
    </r>
    <r>
      <rPr>
        <sz val="11"/>
        <color theme="1"/>
        <rFont val="Calibri"/>
        <family val="2"/>
        <scheme val="minor"/>
      </rPr>
      <t xml:space="preserve">Définir une procédure de remplacement des éléments défectueux en fonction des technologies
    de fabrication  et en respectant les consignes de sécurité.
</t>
    </r>
    <r>
      <rPr>
        <sz val="11"/>
        <color theme="1"/>
        <rFont val="Wingdings 3"/>
        <family val="1"/>
        <charset val="2"/>
      </rPr>
      <t>[</t>
    </r>
    <r>
      <rPr>
        <sz val="11"/>
        <color theme="1"/>
        <rFont val="Calibri"/>
        <family val="2"/>
        <scheme val="minor"/>
      </rPr>
      <t xml:space="preserve">Procéder au remplacement des composants ou éléments défectueux.
</t>
    </r>
    <r>
      <rPr>
        <sz val="11"/>
        <color theme="1"/>
        <rFont val="Wingdings 3"/>
        <family val="1"/>
        <charset val="2"/>
      </rPr>
      <t>[</t>
    </r>
    <r>
      <rPr>
        <sz val="11"/>
        <color theme="1"/>
        <rFont val="Calibri"/>
        <family val="2"/>
        <scheme val="minor"/>
      </rPr>
      <t xml:space="preserve">Remettre en service le système.
</t>
    </r>
    <r>
      <rPr>
        <sz val="11"/>
        <color theme="1"/>
        <rFont val="Wingdings 3"/>
        <family val="1"/>
        <charset val="2"/>
      </rPr>
      <t>[</t>
    </r>
    <r>
      <rPr>
        <sz val="11"/>
        <color theme="1"/>
        <rFont val="Calibri"/>
        <family val="2"/>
        <scheme val="minor"/>
      </rPr>
      <t xml:space="preserve">Faire des test fonctionnels permettant de montrer un fonctionnement normal  du système.  </t>
    </r>
  </si>
  <si>
    <r>
      <t xml:space="preserve">A partir du compte-rendu d'exploitation du système et du rapport de test :
 </t>
    </r>
    <r>
      <rPr>
        <sz val="11"/>
        <color theme="1"/>
        <rFont val="Wingdings 3"/>
        <family val="1"/>
        <charset val="2"/>
      </rPr>
      <t>[</t>
    </r>
    <r>
      <rPr>
        <sz val="11"/>
        <color theme="1"/>
        <rFont val="Calibri"/>
        <family val="2"/>
        <scheme val="minor"/>
      </rPr>
      <t xml:space="preserve"> rédiger une fiche diagnostic indiquant : 
       </t>
    </r>
    <r>
      <rPr>
        <sz val="11"/>
        <color theme="1"/>
        <rFont val="Wingdings 2"/>
        <family val="1"/>
        <charset val="2"/>
      </rPr>
      <t>P</t>
    </r>
    <r>
      <rPr>
        <sz val="11"/>
        <color theme="1"/>
        <rFont val="Calibri"/>
        <family val="2"/>
        <scheme val="minor"/>
      </rPr>
      <t xml:space="preserve"> l'état de fonctionnement du système et les dysfonctionnements constatés.
        </t>
    </r>
    <r>
      <rPr>
        <sz val="11"/>
        <color theme="1"/>
        <rFont val="Wingdings 2"/>
        <family val="1"/>
        <charset val="2"/>
      </rPr>
      <t>P</t>
    </r>
    <r>
      <rPr>
        <sz val="11"/>
        <color theme="1"/>
        <rFont val="Calibri"/>
        <family val="2"/>
        <scheme val="minor"/>
      </rPr>
      <t xml:space="preserve">  La (les) cause()s probable(s) de ces dysfonctionnements.
 </t>
    </r>
    <r>
      <rPr>
        <sz val="11"/>
        <color theme="1"/>
        <rFont val="Wingdings 3"/>
        <family val="1"/>
        <charset val="2"/>
      </rPr>
      <t>[</t>
    </r>
    <r>
      <rPr>
        <sz val="11"/>
        <color theme="1"/>
        <rFont val="Calibri"/>
        <family val="2"/>
        <scheme val="minor"/>
      </rPr>
      <t xml:space="preserve">Faire un compte-rendu oral au client.
</t>
    </r>
  </si>
  <si>
    <r>
      <t xml:space="preserve">A partir de la fiche diagnostic ,et de la documentation du système: 
  </t>
    </r>
    <r>
      <rPr>
        <sz val="11"/>
        <color theme="1"/>
        <rFont val="Wingdings 3"/>
        <family val="1"/>
        <charset val="2"/>
      </rPr>
      <t>[</t>
    </r>
    <r>
      <rPr>
        <sz val="11"/>
        <color theme="1"/>
        <rFont val="Calibri"/>
        <family val="2"/>
        <scheme val="minor"/>
      </rPr>
      <t xml:space="preserve">  Réaliser les tests fonctionnels et les mesures permettant de trouver la fonction ou le (s) 
        composant(s) responsables de ce dysfonctionnement .
  </t>
    </r>
    <r>
      <rPr>
        <sz val="11"/>
        <color theme="1"/>
        <rFont val="Wingdings 3"/>
        <family val="1"/>
        <charset val="2"/>
      </rPr>
      <t>[</t>
    </r>
    <r>
      <rPr>
        <sz val="11"/>
        <color theme="1"/>
        <rFont val="Calibri"/>
        <family val="2"/>
      </rPr>
      <t xml:space="preserve">  </t>
    </r>
    <r>
      <rPr>
        <sz val="11"/>
        <color theme="1"/>
        <rFont val="Calibri"/>
        <family val="2"/>
        <scheme val="minor"/>
      </rPr>
      <t xml:space="preserve">Consigner dans un dossier ,  les test et mesures réalisées ainsi que votre interprétation 
       des résultats observés.
  </t>
    </r>
    <r>
      <rPr>
        <sz val="11"/>
        <color theme="1"/>
        <rFont val="Wingdings 3"/>
        <family val="1"/>
        <charset val="2"/>
      </rPr>
      <t>[</t>
    </r>
    <r>
      <rPr>
        <sz val="11"/>
        <color theme="1"/>
        <rFont val="Calibri"/>
        <family val="2"/>
        <scheme val="minor"/>
      </rPr>
      <t>Préciser  le ou les éléments défectueux.</t>
    </r>
  </si>
  <si>
    <r>
      <t xml:space="preserve">Afin d'assurer la traçabilité et la rapidité des futures interventions, vous devrez :
</t>
    </r>
    <r>
      <rPr>
        <sz val="11"/>
        <color theme="1"/>
        <rFont val="Wingdings 3"/>
        <family val="1"/>
        <charset val="2"/>
      </rPr>
      <t>[</t>
    </r>
    <r>
      <rPr>
        <sz val="11"/>
        <color theme="1"/>
        <rFont val="Calibri"/>
        <family val="2"/>
        <scheme val="minor"/>
      </rPr>
      <t xml:space="preserve">produire un rapport d'intervention dans lequel devront figurer :
        - Le  rapport de test
        - La fiche diagnostic.
        - Les relevés de mesures et leurs interprétations
        - les solutions adoptées.
</t>
    </r>
  </si>
  <si>
    <r>
      <rPr>
        <b/>
        <sz val="11"/>
        <color theme="1"/>
        <rFont val="Calibri"/>
        <family val="2"/>
        <scheme val="minor"/>
      </rPr>
      <t>C7-4</t>
    </r>
    <r>
      <rPr>
        <sz val="11"/>
        <color theme="1"/>
        <rFont val="Calibri"/>
        <family val="2"/>
        <scheme val="minor"/>
      </rPr>
      <t xml:space="preserve"> Assurer la traçabilité</t>
    </r>
  </si>
  <si>
    <t>Système Panneau Solaire de MAT electronique</t>
  </si>
  <si>
    <t xml:space="preserve">
Un  système PANSOL50W (version industrielle) est en service dans une installation.
Le client constate un mauvais fonctionnement du panneau solaire.
Des précisions concernant ce dysfonctionnement sont founies en annexe.
Vous êtes chargé par votre employeur de corriger ce dysfonctionnement.
</t>
  </si>
  <si>
    <r>
      <t xml:space="preserve">
Les étudiants disposent des documents suivants :
        A. Notice complète du panneau solaire ALDEN 
        B. Notice d’installation.
        C. Notice d’utilisation.
        D. Notice des modules  Bus CAN de la société MAT Electronique.
        E. Notice technique de la partie opérative.
Les étudiants disposent des matériels suivants :
       </t>
    </r>
    <r>
      <rPr>
        <sz val="11"/>
        <color theme="1"/>
        <rFont val="Wingdings 2"/>
        <family val="1"/>
        <charset val="2"/>
      </rPr>
      <t>P</t>
    </r>
    <r>
      <rPr>
        <sz val="11"/>
        <color theme="1"/>
        <rFont val="Calibri"/>
        <family val="2"/>
        <scheme val="minor"/>
      </rPr>
      <t xml:space="preserve">  Le panneau solaire monté sur le support
       </t>
    </r>
    <r>
      <rPr>
        <sz val="11"/>
        <color theme="1"/>
        <rFont val="Wingdings 2"/>
        <family val="1"/>
        <charset val="2"/>
      </rPr>
      <t>P</t>
    </r>
    <r>
      <rPr>
        <sz val="11"/>
        <color theme="1"/>
        <rFont val="Calibri"/>
        <family val="2"/>
      </rPr>
      <t xml:space="preserve"> </t>
    </r>
    <r>
      <rPr>
        <sz val="11"/>
        <color theme="1"/>
        <rFont val="Calibri"/>
        <family val="2"/>
        <scheme val="minor"/>
      </rPr>
      <t xml:space="preserve">L’électronique MAT (modules Version industrielle)
       </t>
    </r>
    <r>
      <rPr>
        <sz val="11"/>
        <color theme="1"/>
        <rFont val="Wingdings 2"/>
        <family val="1"/>
        <charset val="2"/>
      </rPr>
      <t>P</t>
    </r>
    <r>
      <rPr>
        <sz val="11"/>
        <color theme="1"/>
        <rFont val="Calibri"/>
        <family val="2"/>
      </rPr>
      <t xml:space="preserve">  </t>
    </r>
    <r>
      <rPr>
        <sz val="11"/>
        <color theme="1"/>
        <rFont val="Calibri"/>
        <family val="2"/>
        <scheme val="minor"/>
      </rPr>
      <t xml:space="preserve">D’un ordinateur PC + un câble série
       </t>
    </r>
    <r>
      <rPr>
        <sz val="11"/>
        <color theme="1"/>
        <rFont val="Wingdings 2"/>
        <family val="1"/>
        <charset val="2"/>
      </rPr>
      <t>P</t>
    </r>
    <r>
      <rPr>
        <sz val="11"/>
        <color theme="1"/>
        <rFont val="Calibri"/>
        <family val="2"/>
        <scheme val="minor"/>
      </rPr>
      <t xml:space="preserve">Projecteur avec variateur
       </t>
    </r>
    <r>
      <rPr>
        <sz val="11"/>
        <color theme="1"/>
        <rFont val="Wingdings 2"/>
        <family val="1"/>
        <charset val="2"/>
      </rPr>
      <t>P</t>
    </r>
    <r>
      <rPr>
        <sz val="11"/>
        <color theme="1"/>
        <rFont val="Calibri"/>
        <family val="2"/>
        <scheme val="minor"/>
      </rPr>
      <t xml:space="preserve">Luxmètre
       </t>
    </r>
    <r>
      <rPr>
        <sz val="11"/>
        <color theme="1"/>
        <rFont val="Wingdings 2"/>
        <family val="1"/>
        <charset val="2"/>
      </rPr>
      <t>P</t>
    </r>
    <r>
      <rPr>
        <sz val="11"/>
        <color theme="1"/>
        <rFont val="Calibri"/>
        <family val="2"/>
        <scheme val="minor"/>
      </rPr>
      <t xml:space="preserve">Boussole
       </t>
    </r>
    <r>
      <rPr>
        <sz val="11"/>
        <color theme="1"/>
        <rFont val="Wingdings 2"/>
        <family val="1"/>
        <charset val="2"/>
      </rPr>
      <t>P</t>
    </r>
    <r>
      <rPr>
        <sz val="11"/>
        <color theme="1"/>
        <rFont val="Calibri"/>
        <family val="2"/>
        <scheme val="minor"/>
      </rPr>
      <t xml:space="preserve">D’un poste de mesure+voltmètre &amp; ampèremètre numériques
       </t>
    </r>
    <r>
      <rPr>
        <sz val="11"/>
        <color theme="1"/>
        <rFont val="Wingdings 2"/>
        <family val="1"/>
        <charset val="2"/>
      </rPr>
      <t>P</t>
    </r>
    <r>
      <rPr>
        <sz val="11"/>
        <color theme="1"/>
        <rFont val="Calibri"/>
        <family val="2"/>
        <scheme val="minor"/>
      </rPr>
      <t xml:space="preserve">L’accès aux différents chargeurs de batteries
</t>
    </r>
  </si>
  <si>
    <t>Sytéme PANSOL de MAT ELECTRONIQUE</t>
  </si>
  <si>
    <t>04/01/2016 au 15/01/2016</t>
  </si>
  <si>
    <r>
      <t xml:space="preserve">
Résultats observables sur le panneau solaire :
      </t>
    </r>
    <r>
      <rPr>
        <sz val="11"/>
        <color theme="1"/>
        <rFont val="Wingdings 2"/>
        <family val="1"/>
        <charset val="2"/>
      </rPr>
      <t>P</t>
    </r>
    <r>
      <rPr>
        <sz val="11"/>
        <color theme="1"/>
        <rFont val="Calibri"/>
        <family val="2"/>
      </rPr>
      <t xml:space="preserve">      </t>
    </r>
    <r>
      <rPr>
        <sz val="11"/>
        <color theme="1"/>
        <rFont val="Calibri"/>
        <family val="2"/>
        <scheme val="minor"/>
      </rPr>
      <t xml:space="preserve">Toutes les commandes manuelles  devront être exécutées à partir du logiciel de commande du panneau.
       </t>
    </r>
    <r>
      <rPr>
        <sz val="11"/>
        <color theme="1"/>
        <rFont val="Wingdings 2"/>
        <family val="1"/>
        <charset val="2"/>
      </rPr>
      <t xml:space="preserve">P </t>
    </r>
    <r>
      <rPr>
        <sz val="11"/>
        <color theme="1"/>
        <rFont val="Calibri"/>
        <family val="2"/>
        <scheme val="minor"/>
      </rPr>
      <t xml:space="preserve">Les informations de l'état du panneau devront être mises à jour sur l'écran de contrôle .
       </t>
    </r>
    <r>
      <rPr>
        <sz val="11"/>
        <color theme="1"/>
        <rFont val="Wingdings 2"/>
        <family val="1"/>
        <charset val="2"/>
      </rPr>
      <t>P</t>
    </r>
    <r>
      <rPr>
        <sz val="11"/>
        <color theme="1"/>
        <rFont val="Calibri"/>
        <family val="2"/>
      </rPr>
      <t xml:space="preserve">     </t>
    </r>
    <r>
      <rPr>
        <sz val="11"/>
        <color theme="1"/>
        <rFont val="Calibri"/>
        <family val="2"/>
        <scheme val="minor"/>
      </rPr>
      <t xml:space="preserve">Le mode de fonctionnement automatique devra être vérifié. 
Le rapport d'intervention.
</t>
    </r>
  </si>
</sst>
</file>

<file path=xl/styles.xml><?xml version="1.0" encoding="utf-8"?>
<styleSheet xmlns="http://schemas.openxmlformats.org/spreadsheetml/2006/main">
  <numFmts count="1">
    <numFmt numFmtId="164" formatCode="General;;"/>
  </numFmts>
  <fonts count="34">
    <font>
      <sz val="11"/>
      <color theme="1"/>
      <name val="Calibri"/>
      <family val="2"/>
      <scheme val="minor"/>
    </font>
    <font>
      <b/>
      <sz val="18"/>
      <name val="Arial"/>
      <family val="2"/>
    </font>
    <font>
      <b/>
      <sz val="12"/>
      <name val="Arial"/>
      <family val="2"/>
    </font>
    <font>
      <b/>
      <sz val="10"/>
      <name val="Arial"/>
      <family val="2"/>
    </font>
    <font>
      <sz val="10"/>
      <color indexed="12"/>
      <name val="Arial"/>
      <family val="2"/>
    </font>
    <font>
      <b/>
      <sz val="12"/>
      <color indexed="8"/>
      <name val="Arial"/>
      <family val="2"/>
    </font>
    <font>
      <b/>
      <sz val="11"/>
      <color indexed="8"/>
      <name val="Arial"/>
      <family val="2"/>
    </font>
    <font>
      <sz val="10"/>
      <name val="Arial"/>
      <family val="2"/>
    </font>
    <font>
      <b/>
      <sz val="16"/>
      <color indexed="8"/>
      <name val="Arial"/>
      <family val="2"/>
    </font>
    <font>
      <b/>
      <u/>
      <sz val="11"/>
      <color indexed="8"/>
      <name val="Calibri"/>
      <family val="2"/>
    </font>
    <font>
      <b/>
      <u/>
      <sz val="11"/>
      <color indexed="10"/>
      <name val="Calibri"/>
      <family val="2"/>
    </font>
    <font>
      <b/>
      <i/>
      <sz val="11"/>
      <color indexed="8"/>
      <name val="Calibri"/>
      <family val="2"/>
    </font>
    <font>
      <sz val="10"/>
      <color indexed="8"/>
      <name val="Arial"/>
      <family val="2"/>
    </font>
    <font>
      <sz val="7"/>
      <color indexed="8"/>
      <name val="Times New Roman"/>
      <family val="1"/>
    </font>
    <font>
      <b/>
      <sz val="11"/>
      <color theme="1"/>
      <name val="Calibri"/>
      <family val="2"/>
      <scheme val="minor"/>
    </font>
    <font>
      <b/>
      <sz val="14"/>
      <color theme="1"/>
      <name val="Arial"/>
      <family val="2"/>
    </font>
    <font>
      <b/>
      <sz val="12"/>
      <color theme="1"/>
      <name val="Calibri"/>
      <family val="2"/>
      <scheme val="minor"/>
    </font>
    <font>
      <b/>
      <sz val="16"/>
      <color theme="1"/>
      <name val="Calibri"/>
      <family val="2"/>
      <scheme val="minor"/>
    </font>
    <font>
      <b/>
      <sz val="9"/>
      <color theme="1"/>
      <name val="Calibri"/>
      <family val="2"/>
      <scheme val="minor"/>
    </font>
    <font>
      <b/>
      <sz val="10"/>
      <color theme="1"/>
      <name val="Arial"/>
      <family val="2"/>
    </font>
    <font>
      <b/>
      <sz val="11"/>
      <color theme="1"/>
      <name val="Arial"/>
      <family val="2"/>
    </font>
    <font>
      <b/>
      <sz val="12"/>
      <color theme="1"/>
      <name val="Arial"/>
      <family val="2"/>
    </font>
    <font>
      <sz val="12"/>
      <color theme="1"/>
      <name val="Arial"/>
      <family val="2"/>
    </font>
    <font>
      <b/>
      <u/>
      <sz val="11"/>
      <color theme="1"/>
      <name val="Calibri"/>
      <family val="2"/>
      <scheme val="minor"/>
    </font>
    <font>
      <sz val="18"/>
      <color theme="1"/>
      <name val="Calibri"/>
      <family val="2"/>
      <scheme val="minor"/>
    </font>
    <font>
      <b/>
      <sz val="18"/>
      <color theme="1"/>
      <name val="Calibri"/>
      <family val="2"/>
      <scheme val="minor"/>
    </font>
    <font>
      <sz val="10"/>
      <color theme="1"/>
      <name val="Symbol"/>
      <family val="1"/>
      <charset val="2"/>
    </font>
    <font>
      <b/>
      <sz val="16"/>
      <color theme="1"/>
      <name val="Arial"/>
      <family val="2"/>
    </font>
    <font>
      <sz val="12"/>
      <color theme="1"/>
      <name val="Calibri"/>
      <family val="2"/>
      <scheme val="minor"/>
    </font>
    <font>
      <sz val="10"/>
      <color theme="1"/>
      <name val="Arial"/>
      <family val="2"/>
    </font>
    <font>
      <sz val="11"/>
      <name val="Calibri"/>
      <family val="2"/>
      <scheme val="minor"/>
    </font>
    <font>
      <sz val="11"/>
      <color theme="1"/>
      <name val="Wingdings 3"/>
      <family val="1"/>
      <charset val="2"/>
    </font>
    <font>
      <sz val="11"/>
      <color theme="1"/>
      <name val="Calibri"/>
      <family val="2"/>
    </font>
    <font>
      <sz val="11"/>
      <color theme="1"/>
      <name val="Wingdings 2"/>
      <family val="1"/>
      <charset val="2"/>
    </font>
  </fonts>
  <fills count="9">
    <fill>
      <patternFill patternType="none"/>
    </fill>
    <fill>
      <patternFill patternType="gray125"/>
    </fill>
    <fill>
      <patternFill patternType="solid">
        <fgColor indexed="13"/>
        <bgColor indexed="64"/>
      </patternFill>
    </fill>
    <fill>
      <patternFill patternType="solid">
        <fgColor rgb="FFFFFF66"/>
        <bgColor indexed="64"/>
      </patternFill>
    </fill>
    <fill>
      <patternFill patternType="solid">
        <fgColor rgb="FFDAEEF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s>
  <borders count="87">
    <border>
      <left/>
      <right/>
      <top/>
      <bottom/>
      <diagonal/>
    </border>
    <border>
      <left style="thin">
        <color indexed="64"/>
      </left>
      <right style="thin">
        <color indexed="64"/>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style="thick">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style="thick">
        <color indexed="64"/>
      </left>
      <right style="thin">
        <color indexed="64"/>
      </right>
      <top style="thick">
        <color indexed="64"/>
      </top>
      <bottom style="thin">
        <color indexed="64"/>
      </bottom>
      <diagonal/>
    </border>
    <border>
      <left/>
      <right style="thick">
        <color indexed="64"/>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bottom/>
      <diagonal/>
    </border>
    <border>
      <left style="medium">
        <color indexed="64"/>
      </left>
      <right style="thin">
        <color indexed="64"/>
      </right>
      <top style="medium">
        <color indexed="64"/>
      </top>
      <bottom style="medium">
        <color indexed="64"/>
      </bottom>
      <diagonal/>
    </border>
    <border>
      <left/>
      <right style="thick">
        <color indexed="64"/>
      </right>
      <top/>
      <bottom style="thick">
        <color indexed="64"/>
      </bottom>
      <diagonal/>
    </border>
    <border>
      <left style="medium">
        <color indexed="64"/>
      </left>
      <right style="hair">
        <color indexed="64"/>
      </right>
      <top style="thick">
        <color indexed="64"/>
      </top>
      <bottom style="thick">
        <color indexed="64"/>
      </bottom>
      <diagonal/>
    </border>
    <border>
      <left style="thin">
        <color indexed="64"/>
      </left>
      <right style="thick">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ck">
        <color indexed="64"/>
      </left>
      <right/>
      <top style="double">
        <color indexed="64"/>
      </top>
      <bottom/>
      <diagonal/>
    </border>
    <border>
      <left/>
      <right/>
      <top style="double">
        <color indexed="64"/>
      </top>
      <bottom/>
      <diagonal/>
    </border>
    <border>
      <left/>
      <right style="thick">
        <color indexed="64"/>
      </right>
      <top style="double">
        <color indexed="64"/>
      </top>
      <bottom/>
      <diagonal/>
    </border>
    <border>
      <left style="thin">
        <color indexed="64"/>
      </left>
      <right style="thin">
        <color indexed="64"/>
      </right>
      <top style="thin">
        <color indexed="64"/>
      </top>
      <bottom style="medium">
        <color indexed="64"/>
      </bottom>
      <diagonal/>
    </border>
    <border>
      <left style="dashed">
        <color indexed="64"/>
      </left>
      <right style="thick">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thick">
        <color indexed="64"/>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right style="thick">
        <color indexed="64"/>
      </right>
      <top style="thick">
        <color indexed="64"/>
      </top>
      <bottom style="thin">
        <color indexed="64"/>
      </bottom>
      <diagonal/>
    </border>
    <border>
      <left style="thin">
        <color indexed="64"/>
      </left>
      <right/>
      <top style="thick">
        <color indexed="64"/>
      </top>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style="thin">
        <color indexed="64"/>
      </right>
      <top style="thick">
        <color indexed="64"/>
      </top>
      <bottom/>
      <diagonal/>
    </border>
    <border>
      <left/>
      <right style="thin">
        <color indexed="64"/>
      </right>
      <top/>
      <bottom style="thick">
        <color indexed="64"/>
      </bottom>
      <diagonal/>
    </border>
    <border>
      <left style="thin">
        <color indexed="64"/>
      </left>
      <right/>
      <top/>
      <bottom style="thick">
        <color indexed="64"/>
      </bottom>
      <diagonal/>
    </border>
    <border>
      <left/>
      <right style="double">
        <color indexed="64"/>
      </right>
      <top style="thick">
        <color indexed="64"/>
      </top>
      <bottom style="thick">
        <color indexed="64"/>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n">
        <color indexed="64"/>
      </right>
      <top/>
      <bottom/>
      <diagonal/>
    </border>
    <border>
      <left style="thin">
        <color indexed="64"/>
      </left>
      <right/>
      <top/>
      <bottom/>
      <diagonal/>
    </border>
    <border>
      <left/>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ck">
        <color indexed="64"/>
      </right>
      <top style="medium">
        <color indexed="64"/>
      </top>
      <bottom/>
      <diagonal/>
    </border>
    <border>
      <left style="thin">
        <color indexed="64"/>
      </left>
      <right/>
      <top style="medium">
        <color indexed="64"/>
      </top>
      <bottom style="medium">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medium">
        <color indexed="64"/>
      </top>
      <bottom/>
      <diagonal/>
    </border>
    <border>
      <left style="thin">
        <color indexed="64"/>
      </left>
      <right style="thick">
        <color indexed="64"/>
      </right>
      <top style="thin">
        <color indexed="64"/>
      </top>
      <bottom style="medium">
        <color indexed="64"/>
      </bottom>
      <diagonal/>
    </border>
    <border>
      <left/>
      <right style="dashed">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style="medium">
        <color indexed="64"/>
      </left>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rgb="FF000000"/>
      </top>
      <bottom style="medium">
        <color rgb="FF000000"/>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20">
    <xf numFmtId="0" fontId="0" fillId="0" borderId="0" xfId="0"/>
    <xf numFmtId="0" fontId="0" fillId="0" borderId="0" xfId="0" applyAlignment="1">
      <alignment vertical="center" wrapText="1"/>
    </xf>
    <xf numFmtId="0" fontId="0" fillId="0" borderId="0" xfId="0"/>
    <xf numFmtId="0" fontId="0" fillId="0" borderId="0" xfId="0"/>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0"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0" fillId="0" borderId="4" xfId="0" applyBorder="1"/>
    <xf numFmtId="0" fontId="0" fillId="0" borderId="0" xfId="0" applyBorder="1"/>
    <xf numFmtId="0" fontId="16" fillId="0" borderId="4" xfId="0" applyFont="1" applyFill="1" applyBorder="1" applyAlignment="1">
      <alignment horizontal="left" vertical="center" wrapText="1" indent="3"/>
    </xf>
    <xf numFmtId="164" fontId="16" fillId="0" borderId="7" xfId="0" applyNumberFormat="1" applyFont="1" applyFill="1" applyBorder="1" applyAlignment="1">
      <alignment horizontal="center" vertical="center" wrapText="1"/>
    </xf>
    <xf numFmtId="164" fontId="16" fillId="0" borderId="8" xfId="0" applyNumberFormat="1" applyFont="1" applyFill="1" applyBorder="1" applyAlignment="1">
      <alignment horizontal="center" vertical="center" wrapText="1"/>
    </xf>
    <xf numFmtId="0" fontId="0" fillId="0" borderId="0" xfId="0" applyBorder="1" applyAlignment="1">
      <alignment vertical="top" wrapText="1"/>
    </xf>
    <xf numFmtId="0" fontId="0" fillId="0" borderId="4" xfId="0" applyFont="1" applyBorder="1"/>
    <xf numFmtId="0" fontId="0" fillId="0" borderId="0" xfId="0" applyFont="1" applyBorder="1"/>
    <xf numFmtId="0" fontId="0" fillId="0" borderId="0" xfId="0" applyFont="1"/>
    <xf numFmtId="0" fontId="17" fillId="0" borderId="9" xfId="0" applyFont="1" applyFill="1" applyBorder="1" applyAlignment="1">
      <alignment horizontal="center"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horizontal="center" vertical="center" wrapText="1"/>
    </xf>
    <xf numFmtId="0" fontId="16" fillId="0" borderId="14" xfId="0" applyFont="1" applyBorder="1" applyAlignment="1">
      <alignment vertical="top" wrapText="1"/>
    </xf>
    <xf numFmtId="0" fontId="18" fillId="0" borderId="15" xfId="0" applyFont="1" applyFill="1" applyBorder="1" applyAlignment="1">
      <alignment horizontal="center" vertical="center" wrapText="1"/>
    </xf>
    <xf numFmtId="0" fontId="19" fillId="0" borderId="16" xfId="0" applyFont="1" applyFill="1" applyBorder="1" applyAlignment="1">
      <alignment vertical="center" wrapText="1"/>
    </xf>
    <xf numFmtId="0" fontId="20" fillId="0" borderId="18" xfId="0" applyFont="1" applyFill="1" applyBorder="1" applyAlignment="1">
      <alignment horizontal="left" vertical="center" wrapText="1" indent="1"/>
    </xf>
    <xf numFmtId="164" fontId="21" fillId="0" borderId="19" xfId="0" applyNumberFormat="1" applyFont="1" applyFill="1" applyBorder="1" applyAlignment="1">
      <alignment horizontal="center" vertical="center" wrapText="1"/>
    </xf>
    <xf numFmtId="164" fontId="19" fillId="0" borderId="20" xfId="0" applyNumberFormat="1" applyFont="1" applyFill="1" applyBorder="1" applyAlignment="1">
      <alignment horizontal="center" vertical="center" wrapText="1"/>
    </xf>
    <xf numFmtId="0" fontId="19" fillId="0" borderId="21" xfId="0" applyFont="1" applyFill="1" applyBorder="1" applyAlignment="1">
      <alignment horizontal="center" vertical="center" wrapText="1"/>
    </xf>
    <xf numFmtId="164" fontId="19" fillId="0" borderId="8" xfId="0" applyNumberFormat="1"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5" fillId="0" borderId="4" xfId="0" applyFont="1" applyFill="1" applyBorder="1" applyAlignment="1">
      <alignment vertical="center" wrapText="1"/>
    </xf>
    <xf numFmtId="0" fontId="15" fillId="0" borderId="0" xfId="0" applyFont="1" applyFill="1" applyBorder="1" applyAlignment="1">
      <alignment vertical="center" wrapText="1"/>
    </xf>
    <xf numFmtId="164" fontId="16" fillId="0" borderId="19" xfId="0" applyNumberFormat="1" applyFont="1" applyFill="1" applyBorder="1" applyAlignment="1">
      <alignment horizontal="left" vertical="center" wrapText="1" indent="3"/>
    </xf>
    <xf numFmtId="0" fontId="15" fillId="0" borderId="5" xfId="0" applyFont="1" applyFill="1" applyBorder="1" applyAlignment="1">
      <alignment vertical="center" wrapText="1"/>
    </xf>
    <xf numFmtId="0" fontId="15" fillId="0" borderId="6" xfId="0" applyFont="1" applyFill="1" applyBorder="1" applyAlignment="1">
      <alignment vertical="center" wrapText="1"/>
    </xf>
    <xf numFmtId="0" fontId="19" fillId="0" borderId="15" xfId="0" applyFont="1" applyFill="1" applyBorder="1" applyAlignment="1">
      <alignment horizontal="left" vertical="center" wrapText="1"/>
    </xf>
    <xf numFmtId="0" fontId="19" fillId="3" borderId="16" xfId="0" applyFont="1" applyFill="1" applyBorder="1" applyAlignment="1">
      <alignment vertical="center" wrapText="1"/>
    </xf>
    <xf numFmtId="0" fontId="22" fillId="3" borderId="22"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19" fillId="3" borderId="23" xfId="0" applyFont="1" applyFill="1" applyBorder="1" applyAlignment="1">
      <alignment horizontal="right" vertical="center" wrapText="1"/>
    </xf>
    <xf numFmtId="0" fontId="19" fillId="3" borderId="8" xfId="0" applyFont="1" applyFill="1" applyBorder="1" applyAlignment="1" applyProtection="1">
      <alignment horizontal="left" vertical="center" wrapText="1"/>
      <protection locked="0"/>
    </xf>
    <xf numFmtId="164" fontId="19" fillId="0" borderId="24" xfId="0" applyNumberFormat="1" applyFont="1" applyFill="1" applyBorder="1" applyAlignment="1">
      <alignment horizontal="center" vertical="center" wrapText="1"/>
    </xf>
    <xf numFmtId="0" fontId="3" fillId="0" borderId="25" xfId="0" applyFont="1" applyBorder="1" applyAlignment="1" applyProtection="1">
      <alignment horizontal="left" vertical="center" wrapText="1"/>
      <protection locked="0"/>
    </xf>
    <xf numFmtId="0" fontId="23" fillId="0" borderId="26" xfId="0" applyFont="1" applyBorder="1"/>
    <xf numFmtId="0" fontId="0" fillId="0" borderId="27" xfId="0" applyBorder="1"/>
    <xf numFmtId="0" fontId="0" fillId="0" borderId="27" xfId="0" applyBorder="1" applyAlignment="1">
      <alignment vertical="center" wrapText="1"/>
    </xf>
    <xf numFmtId="0" fontId="0" fillId="0" borderId="28" xfId="0" applyBorder="1"/>
    <xf numFmtId="0" fontId="24" fillId="0" borderId="11" xfId="0" applyFont="1" applyBorder="1" applyAlignment="1" applyProtection="1">
      <alignment horizontal="center" vertical="center" wrapText="1"/>
      <protection locked="0"/>
    </xf>
    <xf numFmtId="0" fontId="24" fillId="0" borderId="29" xfId="0" applyFont="1" applyBorder="1" applyAlignment="1" applyProtection="1">
      <alignment horizontal="center" vertical="center" wrapText="1"/>
      <protection locked="0"/>
    </xf>
    <xf numFmtId="0" fontId="25" fillId="0" borderId="30" xfId="0" applyFont="1" applyFill="1" applyBorder="1" applyAlignment="1" applyProtection="1">
      <alignment horizontal="center" vertical="center" wrapText="1"/>
      <protection locked="0"/>
    </xf>
    <xf numFmtId="0" fontId="25" fillId="0" borderId="31" xfId="0" applyFont="1" applyFill="1" applyBorder="1" applyAlignment="1" applyProtection="1">
      <alignment horizontal="center" vertical="center" wrapText="1"/>
      <protection locked="0"/>
    </xf>
    <xf numFmtId="0" fontId="21" fillId="0" borderId="82" xfId="0" applyFont="1" applyBorder="1" applyAlignment="1">
      <alignment horizontal="center" vertical="center"/>
    </xf>
    <xf numFmtId="0" fontId="26" fillId="0" borderId="32" xfId="0" applyFont="1" applyBorder="1" applyAlignment="1">
      <alignment horizontal="left" vertical="center" wrapText="1" indent="3"/>
    </xf>
    <xf numFmtId="0" fontId="26" fillId="0" borderId="33" xfId="0" applyFont="1" applyBorder="1" applyAlignment="1">
      <alignment horizontal="left" vertical="center" wrapText="1" indent="3"/>
    </xf>
    <xf numFmtId="0" fontId="26" fillId="4" borderId="32" xfId="0" applyFont="1" applyFill="1" applyBorder="1" applyAlignment="1">
      <alignment horizontal="left" vertical="center" wrapText="1" indent="3"/>
    </xf>
    <xf numFmtId="0" fontId="26" fillId="4" borderId="33" xfId="0" applyFont="1" applyFill="1" applyBorder="1" applyAlignment="1">
      <alignment horizontal="left" vertical="center" wrapText="1" indent="3"/>
    </xf>
    <xf numFmtId="0" fontId="21" fillId="0" borderId="34" xfId="0" applyFont="1" applyBorder="1" applyAlignment="1">
      <alignment horizontal="center" vertical="center" wrapText="1"/>
    </xf>
    <xf numFmtId="0" fontId="19" fillId="0" borderId="17" xfId="0" applyFont="1" applyFill="1" applyBorder="1" applyAlignment="1">
      <alignment vertical="center" wrapText="1"/>
    </xf>
    <xf numFmtId="0" fontId="15" fillId="0" borderId="2"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0"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27" fillId="3" borderId="38" xfId="0" applyFont="1" applyFill="1" applyBorder="1" applyAlignment="1">
      <alignment horizontal="center" vertical="center" wrapText="1"/>
    </xf>
    <xf numFmtId="0" fontId="27" fillId="3" borderId="38" xfId="0" applyFont="1" applyFill="1" applyBorder="1" applyAlignment="1" applyProtection="1">
      <alignment horizontal="center" vertical="center" wrapText="1"/>
      <protection locked="0"/>
    </xf>
    <xf numFmtId="0" fontId="27" fillId="5" borderId="2" xfId="0" applyFont="1" applyFill="1" applyBorder="1" applyAlignment="1">
      <alignment horizontal="center" vertical="center" wrapText="1"/>
    </xf>
    <xf numFmtId="0" fontId="27" fillId="5" borderId="3" xfId="0" applyFont="1" applyFill="1" applyBorder="1" applyAlignment="1">
      <alignment horizontal="center" vertical="center" wrapText="1"/>
    </xf>
    <xf numFmtId="0" fontId="27" fillId="5" borderId="7" xfId="0" applyFont="1" applyFill="1" applyBorder="1" applyAlignment="1">
      <alignment horizontal="center" vertical="center" wrapText="1"/>
    </xf>
    <xf numFmtId="0" fontId="27" fillId="5" borderId="4" xfId="0" applyFont="1" applyFill="1" applyBorder="1" applyAlignment="1">
      <alignment horizontal="center" vertical="center" wrapText="1"/>
    </xf>
    <xf numFmtId="0" fontId="27" fillId="5" borderId="0" xfId="0" applyFont="1" applyFill="1" applyBorder="1" applyAlignment="1">
      <alignment horizontal="center" vertical="center" wrapText="1"/>
    </xf>
    <xf numFmtId="0" fontId="27" fillId="5" borderId="20" xfId="0" applyFont="1" applyFill="1" applyBorder="1" applyAlignment="1">
      <alignment horizontal="center" vertical="center" wrapText="1"/>
    </xf>
    <xf numFmtId="0" fontId="27" fillId="5" borderId="5" xfId="0" applyFont="1" applyFill="1" applyBorder="1" applyAlignment="1">
      <alignment horizontal="center" vertical="center" wrapText="1"/>
    </xf>
    <xf numFmtId="0" fontId="27" fillId="5" borderId="6" xfId="0" applyFont="1" applyFill="1" applyBorder="1" applyAlignment="1">
      <alignment horizontal="center" vertical="center" wrapText="1"/>
    </xf>
    <xf numFmtId="0" fontId="27" fillId="5" borderId="22" xfId="0" applyFont="1" applyFill="1" applyBorder="1" applyAlignment="1">
      <alignment horizontal="center" vertical="center" wrapText="1"/>
    </xf>
    <xf numFmtId="0" fontId="23" fillId="0" borderId="2" xfId="0" applyFont="1" applyBorder="1" applyAlignment="1">
      <alignment horizontal="left"/>
    </xf>
    <xf numFmtId="0" fontId="23" fillId="0" borderId="3" xfId="0" applyFont="1" applyBorder="1" applyAlignment="1">
      <alignment horizontal="left"/>
    </xf>
    <xf numFmtId="0" fontId="23" fillId="0" borderId="7" xfId="0" applyFont="1" applyBorder="1" applyAlignment="1">
      <alignment horizontal="left"/>
    </xf>
    <xf numFmtId="0" fontId="21" fillId="3" borderId="2" xfId="0" applyFont="1" applyFill="1" applyBorder="1" applyAlignment="1">
      <alignment horizontal="left" vertical="center" wrapText="1"/>
    </xf>
    <xf numFmtId="0" fontId="21" fillId="3" borderId="3" xfId="0" applyFont="1" applyFill="1" applyBorder="1" applyAlignment="1">
      <alignment horizontal="left" vertical="center" wrapText="1"/>
    </xf>
    <xf numFmtId="0" fontId="22" fillId="3" borderId="4" xfId="0" applyFont="1" applyFill="1" applyBorder="1" applyAlignment="1" applyProtection="1">
      <alignment horizontal="left" vertical="center" wrapText="1"/>
      <protection locked="0"/>
    </xf>
    <xf numFmtId="0" fontId="22" fillId="3" borderId="0" xfId="0" applyFont="1" applyFill="1" applyBorder="1" applyAlignment="1" applyProtection="1">
      <alignment horizontal="left" vertical="center" wrapText="1"/>
      <protection locked="0"/>
    </xf>
    <xf numFmtId="0" fontId="21" fillId="3" borderId="35" xfId="0" applyFont="1" applyFill="1" applyBorder="1" applyAlignment="1" applyProtection="1">
      <alignment horizontal="center" vertical="center" wrapText="1"/>
      <protection locked="0"/>
    </xf>
    <xf numFmtId="0" fontId="21" fillId="3" borderId="19" xfId="0" applyFont="1" applyFill="1" applyBorder="1" applyAlignment="1" applyProtection="1">
      <alignment horizontal="center" vertical="center" wrapText="1"/>
      <protection locked="0"/>
    </xf>
    <xf numFmtId="0" fontId="19" fillId="3" borderId="36" xfId="0" applyFont="1" applyFill="1" applyBorder="1" applyAlignment="1">
      <alignment horizontal="right" vertical="center" wrapText="1"/>
    </xf>
    <xf numFmtId="0" fontId="19" fillId="3" borderId="37" xfId="0" applyFont="1" applyFill="1" applyBorder="1" applyAlignment="1">
      <alignment horizontal="right" vertical="center" wrapText="1"/>
    </xf>
    <xf numFmtId="0" fontId="16" fillId="3" borderId="37" xfId="0" applyFont="1" applyFill="1" applyBorder="1" applyAlignment="1" applyProtection="1">
      <alignment horizontal="left" vertical="center" wrapText="1"/>
      <protection locked="0"/>
    </xf>
    <xf numFmtId="0" fontId="28" fillId="3" borderId="37" xfId="0" applyFont="1" applyFill="1" applyBorder="1" applyAlignment="1" applyProtection="1">
      <alignment horizontal="left" vertical="center" wrapText="1"/>
      <protection locked="0"/>
    </xf>
    <xf numFmtId="0" fontId="19" fillId="3" borderId="37" xfId="0" applyFont="1" applyFill="1" applyBorder="1" applyAlignment="1" applyProtection="1">
      <alignment horizontal="center" vertical="center" wrapText="1"/>
      <protection locked="0"/>
    </xf>
    <xf numFmtId="0" fontId="0" fillId="3" borderId="39" xfId="0" applyFill="1" applyBorder="1" applyAlignment="1" applyProtection="1">
      <alignment vertical="center" wrapText="1"/>
      <protection locked="0"/>
    </xf>
    <xf numFmtId="0" fontId="22" fillId="3" borderId="5" xfId="0" applyFont="1" applyFill="1" applyBorder="1" applyAlignment="1" applyProtection="1">
      <alignment horizontal="left" vertical="center" wrapText="1"/>
      <protection locked="0"/>
    </xf>
    <xf numFmtId="0" fontId="22" fillId="3" borderId="6" xfId="0" applyFont="1" applyFill="1" applyBorder="1" applyAlignment="1" applyProtection="1">
      <alignment horizontal="left" vertical="center" wrapText="1"/>
      <protection locked="0"/>
    </xf>
    <xf numFmtId="0" fontId="20" fillId="3" borderId="18" xfId="0" applyFont="1" applyFill="1" applyBorder="1" applyAlignment="1">
      <alignment horizontal="center" vertical="center" wrapText="1"/>
    </xf>
    <xf numFmtId="0" fontId="20" fillId="3" borderId="35" xfId="0" applyFont="1" applyFill="1" applyBorder="1" applyAlignment="1">
      <alignment horizontal="center" vertical="center" wrapText="1"/>
    </xf>
    <xf numFmtId="0" fontId="14" fillId="0" borderId="5" xfId="0" applyFont="1" applyBorder="1" applyAlignment="1">
      <alignment horizontal="left"/>
    </xf>
    <xf numFmtId="0" fontId="14" fillId="0" borderId="6" xfId="0" applyFont="1" applyBorder="1" applyAlignment="1">
      <alignment horizontal="left"/>
    </xf>
    <xf numFmtId="0" fontId="14" fillId="0" borderId="22" xfId="0" applyFont="1" applyBorder="1" applyAlignment="1">
      <alignment horizontal="left"/>
    </xf>
    <xf numFmtId="0" fontId="19" fillId="3" borderId="36" xfId="0" applyFont="1" applyFill="1" applyBorder="1" applyAlignment="1">
      <alignment horizontal="center" vertical="center" wrapText="1"/>
    </xf>
    <xf numFmtId="0" fontId="0" fillId="3" borderId="37" xfId="0" applyFill="1" applyBorder="1" applyAlignment="1">
      <alignment horizontal="center" vertical="center" wrapText="1"/>
    </xf>
    <xf numFmtId="0" fontId="19" fillId="3" borderId="36" xfId="0" applyFont="1" applyFill="1" applyBorder="1" applyAlignment="1" applyProtection="1">
      <alignment horizontal="left" vertical="center" wrapText="1"/>
      <protection locked="0"/>
    </xf>
    <xf numFmtId="0" fontId="0" fillId="3" borderId="37" xfId="0" applyFill="1" applyBorder="1" applyAlignment="1" applyProtection="1">
      <alignment horizontal="left" vertical="center" wrapText="1"/>
      <protection locked="0"/>
    </xf>
    <xf numFmtId="0" fontId="0" fillId="3" borderId="15" xfId="0" applyFill="1" applyBorder="1" applyAlignment="1" applyProtection="1">
      <alignment horizontal="left" vertical="center" wrapText="1"/>
      <protection locked="0"/>
    </xf>
    <xf numFmtId="0" fontId="0" fillId="0" borderId="36" xfId="0" applyFill="1" applyBorder="1" applyAlignment="1">
      <alignment horizontal="left" vertical="top" wrapText="1"/>
    </xf>
    <xf numFmtId="0" fontId="0" fillId="0" borderId="37" xfId="0" applyFill="1" applyBorder="1" applyAlignment="1">
      <alignment horizontal="left" vertical="top" wrapText="1"/>
    </xf>
    <xf numFmtId="0" fontId="0" fillId="0" borderId="15" xfId="0" applyFill="1" applyBorder="1" applyAlignment="1">
      <alignment horizontal="left" vertical="top" wrapText="1"/>
    </xf>
    <xf numFmtId="0" fontId="0" fillId="0" borderId="4" xfId="0" applyBorder="1" applyAlignment="1">
      <alignment horizontal="left"/>
    </xf>
    <xf numFmtId="0" fontId="0" fillId="0" borderId="0" xfId="0" applyBorder="1" applyAlignment="1">
      <alignment horizontal="left"/>
    </xf>
    <xf numFmtId="0" fontId="0" fillId="0" borderId="0" xfId="0" applyBorder="1" applyAlignment="1">
      <alignment horizontal="left" vertical="center" wrapText="1"/>
    </xf>
    <xf numFmtId="0" fontId="0" fillId="0" borderId="20" xfId="0" applyBorder="1" applyAlignment="1">
      <alignment horizontal="left" vertical="center" wrapText="1"/>
    </xf>
    <xf numFmtId="0" fontId="0" fillId="0" borderId="56" xfId="0" applyBorder="1" applyAlignment="1" applyProtection="1">
      <alignment horizontal="left" vertical="top"/>
      <protection locked="0"/>
    </xf>
    <xf numFmtId="0" fontId="0" fillId="0" borderId="57" xfId="0" applyBorder="1" applyAlignment="1" applyProtection="1">
      <alignment horizontal="left" vertical="top"/>
      <protection locked="0"/>
    </xf>
    <xf numFmtId="0" fontId="0" fillId="0" borderId="58"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20"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22" xfId="0" applyBorder="1" applyAlignment="1" applyProtection="1">
      <alignment horizontal="left" vertical="top"/>
      <protection locked="0"/>
    </xf>
    <xf numFmtId="164" fontId="16" fillId="0" borderId="37" xfId="0" applyNumberFormat="1" applyFont="1" applyBorder="1" applyAlignment="1">
      <alignment horizontal="left" vertical="center" wrapText="1"/>
    </xf>
    <xf numFmtId="164" fontId="28" fillId="0" borderId="37" xfId="0" applyNumberFormat="1" applyFont="1" applyBorder="1" applyAlignment="1">
      <alignment horizontal="left" vertical="center" wrapText="1"/>
    </xf>
    <xf numFmtId="0" fontId="0" fillId="0" borderId="2" xfId="0" applyBorder="1" applyAlignment="1" applyProtection="1">
      <alignment horizontal="left" vertical="top" wrapText="1"/>
      <protection locked="0"/>
    </xf>
    <xf numFmtId="0" fontId="0" fillId="0" borderId="56" xfId="0" applyBorder="1" applyAlignment="1" applyProtection="1">
      <alignment horizontal="left" vertical="top" wrapText="1"/>
      <protection locked="0"/>
    </xf>
    <xf numFmtId="0" fontId="3" fillId="2" borderId="40" xfId="0" applyFont="1" applyFill="1" applyBorder="1" applyAlignment="1">
      <alignment horizontal="center" vertical="center" wrapText="1"/>
    </xf>
    <xf numFmtId="0" fontId="3" fillId="2" borderId="41" xfId="0" applyFont="1" applyFill="1" applyBorder="1" applyAlignment="1">
      <alignment horizontal="center" vertical="center" wrapText="1"/>
    </xf>
    <xf numFmtId="0" fontId="0" fillId="0" borderId="4" xfId="0" applyBorder="1" applyAlignment="1">
      <alignment horizontal="left" vertical="center" wrapText="1"/>
    </xf>
    <xf numFmtId="0" fontId="0" fillId="0" borderId="59" xfId="0" applyBorder="1" applyAlignment="1">
      <alignment wrapText="1"/>
    </xf>
    <xf numFmtId="15" fontId="29" fillId="0" borderId="60" xfId="0" applyNumberFormat="1" applyFont="1" applyBorder="1" applyAlignment="1" applyProtection="1">
      <alignment horizontal="left" vertical="center" wrapText="1"/>
      <protection locked="0"/>
    </xf>
    <xf numFmtId="15" fontId="29" fillId="0" borderId="0" xfId="0" applyNumberFormat="1" applyFont="1" applyBorder="1" applyAlignment="1" applyProtection="1">
      <alignment horizontal="left" vertical="center" wrapText="1"/>
      <protection locked="0"/>
    </xf>
    <xf numFmtId="15" fontId="29" fillId="0" borderId="20" xfId="0" applyNumberFormat="1" applyFont="1" applyBorder="1" applyAlignment="1" applyProtection="1">
      <alignment horizontal="left" vertical="center" wrapText="1"/>
      <protection locked="0"/>
    </xf>
    <xf numFmtId="0" fontId="0" fillId="0" borderId="71" xfId="0" applyBorder="1" applyAlignment="1" applyProtection="1">
      <alignment horizontal="left" vertical="center" wrapText="1"/>
      <protection locked="0"/>
    </xf>
    <xf numFmtId="0" fontId="0" fillId="0" borderId="72" xfId="0" applyFont="1" applyBorder="1" applyAlignment="1" applyProtection="1">
      <alignment horizontal="left" vertical="center" wrapText="1"/>
      <protection locked="0"/>
    </xf>
    <xf numFmtId="0" fontId="0" fillId="0" borderId="73" xfId="0" applyFont="1" applyBorder="1" applyAlignment="1" applyProtection="1">
      <alignment horizontal="left" vertical="center" wrapText="1"/>
      <protection locked="0"/>
    </xf>
    <xf numFmtId="0" fontId="29" fillId="0" borderId="44" xfId="0" applyFont="1" applyBorder="1" applyAlignment="1" applyProtection="1">
      <alignment horizontal="left" vertical="center" wrapText="1"/>
      <protection locked="0"/>
    </xf>
    <xf numFmtId="0" fontId="29" fillId="0" borderId="3" xfId="0" applyFont="1" applyBorder="1" applyAlignment="1" applyProtection="1">
      <alignment horizontal="left" vertical="center" wrapText="1"/>
      <protection locked="0"/>
    </xf>
    <xf numFmtId="0" fontId="29" fillId="0" borderId="7" xfId="0" applyFont="1"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11" xfId="0" applyFont="1" applyBorder="1" applyAlignment="1" applyProtection="1">
      <alignment horizontal="left" vertical="center" wrapText="1"/>
      <protection locked="0"/>
    </xf>
    <xf numFmtId="0" fontId="0" fillId="0" borderId="11" xfId="0" applyNumberFormat="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48" xfId="0"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85" xfId="0" applyBorder="1" applyAlignment="1" applyProtection="1">
      <alignment horizontal="left" vertical="center" wrapText="1"/>
      <protection locked="0"/>
    </xf>
    <xf numFmtId="0" fontId="0" fillId="0" borderId="86" xfId="0" applyFont="1" applyBorder="1" applyAlignment="1" applyProtection="1">
      <alignment horizontal="left" vertical="center" wrapText="1"/>
      <protection locked="0"/>
    </xf>
    <xf numFmtId="0" fontId="15" fillId="5" borderId="2" xfId="0" applyFont="1" applyFill="1" applyBorder="1" applyAlignment="1">
      <alignment horizontal="center" vertical="center" wrapText="1"/>
    </xf>
    <xf numFmtId="0" fontId="0" fillId="5" borderId="3" xfId="0"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19" fillId="0" borderId="2" xfId="0" applyFont="1" applyFill="1" applyBorder="1" applyAlignment="1">
      <alignment vertical="center" wrapText="1"/>
    </xf>
    <xf numFmtId="0" fontId="0" fillId="0" borderId="53" xfId="0" applyFill="1" applyBorder="1" applyAlignment="1">
      <alignment vertical="center" wrapText="1"/>
    </xf>
    <xf numFmtId="164" fontId="29" fillId="0" borderId="4" xfId="0" applyNumberFormat="1" applyFont="1" applyFill="1" applyBorder="1" applyAlignment="1">
      <alignment vertical="center" wrapText="1"/>
    </xf>
    <xf numFmtId="164" fontId="0" fillId="0" borderId="33" xfId="0" applyNumberFormat="1" applyFill="1" applyBorder="1" applyAlignment="1">
      <alignment vertical="center" wrapText="1"/>
    </xf>
    <xf numFmtId="164" fontId="29" fillId="0" borderId="5" xfId="0" applyNumberFormat="1" applyFont="1" applyFill="1" applyBorder="1" applyAlignment="1">
      <alignment vertical="center" wrapText="1"/>
    </xf>
    <xf numFmtId="164" fontId="0" fillId="0" borderId="54" xfId="0" applyNumberFormat="1" applyFill="1" applyBorder="1" applyAlignment="1">
      <alignment vertical="center" wrapText="1"/>
    </xf>
    <xf numFmtId="0" fontId="0" fillId="0" borderId="55" xfId="0" applyFill="1" applyBorder="1" applyAlignment="1">
      <alignment vertical="top" wrapText="1"/>
    </xf>
    <xf numFmtId="0" fontId="0" fillId="0" borderId="22" xfId="0" applyFill="1" applyBorder="1" applyAlignment="1">
      <alignment vertical="top" wrapText="1"/>
    </xf>
    <xf numFmtId="0" fontId="19" fillId="0" borderId="36" xfId="0" applyFont="1" applyBorder="1" applyAlignment="1">
      <alignment horizontal="center" vertical="center" wrapText="1"/>
    </xf>
    <xf numFmtId="0" fontId="0" fillId="0" borderId="37" xfId="0" applyBorder="1" applyAlignment="1">
      <alignment horizontal="center" vertical="center" wrapText="1"/>
    </xf>
    <xf numFmtId="164" fontId="19" fillId="0" borderId="36" xfId="0" applyNumberFormat="1" applyFont="1" applyBorder="1" applyAlignment="1">
      <alignment horizontal="left" vertical="center" wrapText="1"/>
    </xf>
    <xf numFmtId="164" fontId="0" fillId="0" borderId="37" xfId="0" applyNumberFormat="1" applyBorder="1" applyAlignment="1">
      <alignment horizontal="left" vertical="center" wrapText="1"/>
    </xf>
    <xf numFmtId="164" fontId="0" fillId="0" borderId="15" xfId="0" applyNumberFormat="1" applyBorder="1" applyAlignment="1">
      <alignment horizontal="left" vertical="center" wrapText="1"/>
    </xf>
    <xf numFmtId="0" fontId="3" fillId="2" borderId="36"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0" fillId="0" borderId="37" xfId="0" applyBorder="1" applyAlignment="1"/>
    <xf numFmtId="0" fontId="0" fillId="0" borderId="15" xfId="0" applyBorder="1" applyAlignment="1"/>
    <xf numFmtId="0" fontId="0" fillId="0" borderId="25"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19" fillId="0" borderId="36" xfId="0" applyFont="1" applyBorder="1" applyAlignment="1">
      <alignment horizontal="right" vertical="center" wrapText="1"/>
    </xf>
    <xf numFmtId="0" fontId="19" fillId="0" borderId="37" xfId="0" applyFont="1" applyBorder="1" applyAlignment="1">
      <alignment horizontal="righ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9" xfId="0" applyBorder="1" applyAlignment="1">
      <alignment wrapText="1"/>
    </xf>
    <xf numFmtId="0" fontId="0" fillId="0" borderId="14" xfId="0" applyBorder="1" applyAlignment="1">
      <alignment horizontal="left" vertical="center" wrapText="1"/>
    </xf>
    <xf numFmtId="0" fontId="0" fillId="0" borderId="25" xfId="0" applyBorder="1" applyAlignment="1">
      <alignment wrapText="1"/>
    </xf>
    <xf numFmtId="0" fontId="0" fillId="0" borderId="48" xfId="0" applyBorder="1" applyAlignment="1">
      <alignment wrapText="1"/>
    </xf>
    <xf numFmtId="0" fontId="0" fillId="0" borderId="1" xfId="0" applyBorder="1" applyAlignment="1">
      <alignment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50" xfId="0" applyBorder="1" applyAlignment="1">
      <alignment wrapText="1"/>
    </xf>
    <xf numFmtId="0" fontId="29" fillId="0" borderId="51" xfId="0" applyFont="1" applyBorder="1" applyAlignment="1" applyProtection="1">
      <alignment horizontal="left" vertical="center" wrapText="1"/>
      <protection locked="0"/>
    </xf>
    <xf numFmtId="0" fontId="29" fillId="0" borderId="6" xfId="0" applyFont="1" applyBorder="1" applyAlignment="1" applyProtection="1">
      <alignment horizontal="left" vertical="center" wrapText="1"/>
      <protection locked="0"/>
    </xf>
    <xf numFmtId="0" fontId="29" fillId="0" borderId="22" xfId="0" applyFont="1" applyBorder="1" applyAlignment="1" applyProtection="1">
      <alignment horizontal="left" vertical="center" wrapText="1"/>
      <protection locked="0"/>
    </xf>
    <xf numFmtId="0" fontId="0" fillId="0" borderId="52" xfId="0" applyBorder="1" applyAlignment="1"/>
    <xf numFmtId="0" fontId="2" fillId="0" borderId="36" xfId="0" applyFont="1" applyBorder="1" applyAlignment="1" applyProtection="1">
      <alignment horizontal="center" vertical="center" wrapText="1"/>
    </xf>
    <xf numFmtId="0" fontId="28" fillId="0" borderId="37" xfId="0" applyFont="1" applyBorder="1" applyAlignment="1">
      <alignment horizontal="center"/>
    </xf>
    <xf numFmtId="0" fontId="28" fillId="0" borderId="15" xfId="0" applyFont="1" applyBorder="1" applyAlignment="1">
      <alignment horizontal="center"/>
    </xf>
    <xf numFmtId="0" fontId="0" fillId="0" borderId="14" xfId="0" applyBorder="1" applyAlignment="1" applyProtection="1">
      <alignment horizontal="left" vertical="center" wrapText="1"/>
      <protection locked="0"/>
    </xf>
    <xf numFmtId="0" fontId="0" fillId="0" borderId="25" xfId="0" applyFont="1" applyBorder="1" applyAlignment="1" applyProtection="1">
      <alignment horizontal="left" vertical="center" wrapText="1"/>
      <protection locked="0"/>
    </xf>
    <xf numFmtId="0" fontId="15" fillId="5" borderId="3" xfId="0" applyFont="1" applyFill="1" applyBorder="1" applyAlignment="1">
      <alignment horizontal="center" vertical="center" wrapText="1"/>
    </xf>
    <xf numFmtId="164" fontId="19" fillId="0" borderId="2" xfId="0" applyNumberFormat="1" applyFont="1" applyFill="1" applyBorder="1" applyAlignment="1">
      <alignment vertical="center" wrapText="1"/>
    </xf>
    <xf numFmtId="164" fontId="19" fillId="0" borderId="3" xfId="0" applyNumberFormat="1" applyFont="1" applyFill="1" applyBorder="1" applyAlignment="1">
      <alignment vertical="center" wrapText="1"/>
    </xf>
    <xf numFmtId="164" fontId="0" fillId="0" borderId="53" xfId="0" applyNumberFormat="1" applyFill="1" applyBorder="1" applyAlignment="1">
      <alignment vertical="center" wrapText="1"/>
    </xf>
    <xf numFmtId="164" fontId="29" fillId="0" borderId="0" xfId="0" applyNumberFormat="1" applyFont="1" applyFill="1" applyBorder="1" applyAlignment="1">
      <alignment vertical="center" wrapText="1"/>
    </xf>
    <xf numFmtId="0" fontId="19" fillId="0" borderId="78" xfId="0" applyFont="1" applyFill="1" applyBorder="1" applyAlignment="1">
      <alignment vertical="center" wrapText="1"/>
    </xf>
    <xf numFmtId="0" fontId="0" fillId="0" borderId="3" xfId="0" applyFill="1" applyBorder="1" applyAlignment="1">
      <alignment vertical="center" wrapText="1"/>
    </xf>
    <xf numFmtId="0" fontId="19" fillId="0" borderId="17" xfId="0" applyFont="1" applyFill="1" applyBorder="1" applyAlignment="1">
      <alignment vertical="center" wrapText="1"/>
    </xf>
    <xf numFmtId="0" fontId="0" fillId="0" borderId="61" xfId="0" applyFill="1" applyBorder="1" applyAlignment="1">
      <alignment vertical="center" wrapText="1"/>
    </xf>
    <xf numFmtId="164" fontId="0" fillId="0" borderId="55" xfId="0" applyNumberFormat="1" applyFill="1" applyBorder="1" applyAlignment="1">
      <alignment vertical="center" wrapText="1"/>
    </xf>
    <xf numFmtId="0" fontId="0" fillId="0" borderId="6" xfId="0" applyFill="1" applyBorder="1" applyAlignment="1">
      <alignment vertical="center" wrapText="1"/>
    </xf>
    <xf numFmtId="0" fontId="0" fillId="0" borderId="22" xfId="0" applyFill="1" applyBorder="1" applyAlignment="1">
      <alignment vertical="center" wrapText="1"/>
    </xf>
    <xf numFmtId="0" fontId="0" fillId="0" borderId="71" xfId="0" applyBorder="1" applyAlignment="1" applyProtection="1">
      <alignment vertical="top" wrapText="1"/>
      <protection locked="0"/>
    </xf>
    <xf numFmtId="0" fontId="0" fillId="0" borderId="72" xfId="0" applyBorder="1" applyAlignment="1" applyProtection="1">
      <alignment vertical="top" wrapText="1"/>
      <protection locked="0"/>
    </xf>
    <xf numFmtId="0" fontId="0" fillId="0" borderId="73" xfId="0" applyBorder="1" applyAlignment="1" applyProtection="1">
      <alignment vertical="top" wrapText="1"/>
      <protection locked="0"/>
    </xf>
    <xf numFmtId="0" fontId="19" fillId="0" borderId="36" xfId="0" applyFont="1" applyFill="1" applyBorder="1" applyAlignment="1">
      <alignment horizontal="center" vertical="center" wrapText="1"/>
    </xf>
    <xf numFmtId="0" fontId="0" fillId="0" borderId="37" xfId="0" applyFill="1" applyBorder="1" applyAlignment="1">
      <alignment horizontal="center" vertical="center" wrapText="1"/>
    </xf>
    <xf numFmtId="164" fontId="19" fillId="0" borderId="36" xfId="0" applyNumberFormat="1" applyFont="1" applyFill="1" applyBorder="1" applyAlignment="1">
      <alignment horizontal="left" vertical="center" wrapText="1"/>
    </xf>
    <xf numFmtId="164" fontId="19" fillId="0" borderId="37" xfId="0" applyNumberFormat="1" applyFont="1" applyFill="1" applyBorder="1" applyAlignment="1">
      <alignment horizontal="left" vertical="center" wrapText="1"/>
    </xf>
    <xf numFmtId="164" fontId="19" fillId="0" borderId="15" xfId="0" applyNumberFormat="1" applyFont="1" applyFill="1" applyBorder="1" applyAlignment="1">
      <alignment horizontal="left" vertical="center" wrapText="1"/>
    </xf>
    <xf numFmtId="0" fontId="19" fillId="0" borderId="36" xfId="0" applyFont="1" applyFill="1" applyBorder="1" applyAlignment="1">
      <alignment horizontal="right" vertical="center" wrapText="1"/>
    </xf>
    <xf numFmtId="0" fontId="19" fillId="0" borderId="37" xfId="0" applyFont="1" applyFill="1" applyBorder="1" applyAlignment="1">
      <alignment horizontal="right" vertical="center" wrapText="1"/>
    </xf>
    <xf numFmtId="164" fontId="19" fillId="0" borderId="37" xfId="0" applyNumberFormat="1" applyFont="1" applyFill="1" applyBorder="1" applyAlignment="1">
      <alignment horizontal="center" vertical="center" wrapText="1"/>
    </xf>
    <xf numFmtId="164" fontId="0" fillId="0" borderId="37" xfId="0" applyNumberFormat="1" applyFill="1" applyBorder="1" applyAlignment="1">
      <alignment horizontal="center" vertical="center" wrapText="1"/>
    </xf>
    <xf numFmtId="164" fontId="7" fillId="0" borderId="74" xfId="0" applyNumberFormat="1" applyFont="1" applyBorder="1" applyAlignment="1" applyProtection="1">
      <alignment horizontal="left"/>
      <protection locked="0"/>
    </xf>
    <xf numFmtId="164" fontId="0" fillId="0" borderId="75" xfId="0" applyNumberFormat="1" applyBorder="1" applyAlignment="1">
      <alignment horizontal="left"/>
    </xf>
    <xf numFmtId="164" fontId="0" fillId="0" borderId="76" xfId="0" applyNumberFormat="1" applyBorder="1" applyAlignment="1">
      <alignment horizontal="left"/>
    </xf>
    <xf numFmtId="164" fontId="7" fillId="0" borderId="74" xfId="0" applyNumberFormat="1" applyFont="1" applyBorder="1" applyAlignment="1" applyProtection="1">
      <alignment horizontal="left" vertical="center" wrapText="1"/>
      <protection locked="0"/>
    </xf>
    <xf numFmtId="164" fontId="7" fillId="0" borderId="75" xfId="0" applyNumberFormat="1" applyFont="1" applyBorder="1" applyAlignment="1" applyProtection="1">
      <alignment horizontal="left" vertical="center" wrapText="1"/>
      <protection locked="0"/>
    </xf>
    <xf numFmtId="0" fontId="0" fillId="0" borderId="77" xfId="0" applyBorder="1" applyAlignment="1">
      <alignment horizontal="left" wrapText="1"/>
    </xf>
    <xf numFmtId="164" fontId="4" fillId="0" borderId="44" xfId="0" applyNumberFormat="1" applyFont="1" applyBorder="1" applyAlignment="1" applyProtection="1">
      <alignment horizontal="left" vertical="center" wrapText="1"/>
      <protection locked="0"/>
    </xf>
    <xf numFmtId="164" fontId="4" fillId="0" borderId="3" xfId="0" applyNumberFormat="1" applyFont="1" applyBorder="1" applyAlignment="1" applyProtection="1">
      <alignment horizontal="left" vertical="center" wrapText="1"/>
      <protection locked="0"/>
    </xf>
    <xf numFmtId="0" fontId="0" fillId="0" borderId="3" xfId="0" applyFont="1" applyBorder="1" applyAlignment="1"/>
    <xf numFmtId="0" fontId="0" fillId="0" borderId="7" xfId="0" applyFont="1" applyBorder="1" applyAlignment="1"/>
    <xf numFmtId="164" fontId="30" fillId="0" borderId="66" xfId="0" applyNumberFormat="1" applyFont="1" applyBorder="1" applyAlignment="1">
      <alignment horizontal="left"/>
    </xf>
    <xf numFmtId="164" fontId="0" fillId="0" borderId="41" xfId="0" applyNumberFormat="1" applyBorder="1" applyAlignment="1">
      <alignment horizontal="left"/>
    </xf>
    <xf numFmtId="164" fontId="0" fillId="0" borderId="43" xfId="0" applyNumberFormat="1" applyBorder="1" applyAlignment="1">
      <alignment horizontal="left"/>
    </xf>
    <xf numFmtId="164" fontId="7" fillId="0" borderId="66" xfId="0" applyNumberFormat="1" applyFont="1" applyBorder="1" applyAlignment="1" applyProtection="1">
      <alignment horizontal="left" vertical="center" wrapText="1"/>
    </xf>
    <xf numFmtId="164" fontId="7" fillId="0" borderId="41" xfId="0" applyNumberFormat="1" applyFont="1" applyBorder="1" applyAlignment="1" applyProtection="1">
      <alignment horizontal="left" vertical="center" wrapText="1"/>
    </xf>
    <xf numFmtId="0" fontId="0" fillId="0" borderId="67" xfId="0" applyBorder="1" applyAlignment="1">
      <alignment horizontal="left" wrapText="1"/>
    </xf>
    <xf numFmtId="0" fontId="0" fillId="0" borderId="11" xfId="0" applyBorder="1" applyAlignment="1" applyProtection="1">
      <alignment vertical="top" wrapText="1"/>
      <protection locked="0"/>
    </xf>
    <xf numFmtId="0" fontId="0" fillId="0" borderId="46" xfId="0" applyBorder="1" applyAlignment="1" applyProtection="1">
      <alignment vertical="top" wrapText="1"/>
      <protection locked="0"/>
    </xf>
    <xf numFmtId="0" fontId="0" fillId="0" borderId="29" xfId="0" applyBorder="1" applyAlignment="1" applyProtection="1">
      <alignment vertical="top" wrapText="1"/>
      <protection locked="0"/>
    </xf>
    <xf numFmtId="0" fontId="0" fillId="0" borderId="69" xfId="0" applyBorder="1" applyAlignment="1" applyProtection="1">
      <alignment vertical="top" wrapText="1"/>
      <protection locked="0"/>
    </xf>
    <xf numFmtId="0" fontId="17" fillId="0" borderId="17" xfId="0" applyFont="1" applyFill="1" applyBorder="1" applyAlignment="1">
      <alignment horizontal="right" vertical="top" wrapText="1"/>
    </xf>
    <xf numFmtId="0" fontId="17" fillId="0" borderId="70" xfId="0" applyFont="1" applyFill="1" applyBorder="1" applyAlignment="1">
      <alignment horizontal="right" vertical="top" wrapText="1"/>
    </xf>
    <xf numFmtId="164" fontId="4" fillId="0" borderId="60" xfId="0" applyNumberFormat="1" applyFont="1" applyBorder="1" applyAlignment="1" applyProtection="1">
      <alignment horizontal="left" vertical="center" wrapText="1"/>
      <protection locked="0"/>
    </xf>
    <xf numFmtId="164" fontId="4" fillId="0" borderId="0" xfId="0" applyNumberFormat="1" applyFont="1" applyBorder="1" applyAlignment="1" applyProtection="1">
      <alignment horizontal="left" vertical="center" wrapText="1"/>
      <protection locked="0"/>
    </xf>
    <xf numFmtId="0" fontId="0" fillId="0" borderId="0" xfId="0" applyFont="1" applyBorder="1" applyAlignment="1"/>
    <xf numFmtId="0" fontId="0" fillId="0" borderId="20" xfId="0" applyFont="1" applyBorder="1" applyAlignment="1"/>
    <xf numFmtId="164" fontId="4" fillId="0" borderId="51" xfId="0" applyNumberFormat="1" applyFont="1" applyBorder="1" applyAlignment="1" applyProtection="1">
      <alignment horizontal="left" vertical="center" wrapText="1"/>
      <protection locked="0"/>
    </xf>
    <xf numFmtId="164" fontId="4" fillId="0" borderId="6" xfId="0" applyNumberFormat="1" applyFont="1" applyBorder="1" applyAlignment="1" applyProtection="1">
      <alignment horizontal="left" vertical="center" wrapText="1"/>
      <protection locked="0"/>
    </xf>
    <xf numFmtId="0" fontId="0" fillId="0" borderId="6" xfId="0" applyFont="1" applyBorder="1" applyAlignment="1"/>
    <xf numFmtId="0" fontId="0" fillId="0" borderId="22" xfId="0" applyFont="1" applyBorder="1" applyAlignment="1"/>
    <xf numFmtId="0" fontId="0" fillId="0" borderId="9" xfId="0" applyFont="1" applyBorder="1" applyAlignment="1" applyProtection="1">
      <alignment vertical="top" wrapText="1"/>
      <protection locked="0"/>
    </xf>
    <xf numFmtId="0" fontId="0" fillId="0" borderId="61" xfId="0" applyBorder="1" applyAlignment="1" applyProtection="1">
      <alignment vertical="top" wrapText="1"/>
      <protection locked="0"/>
    </xf>
    <xf numFmtId="0" fontId="0" fillId="0" borderId="8" xfId="0" applyBorder="1" applyAlignment="1" applyProtection="1">
      <alignment vertical="top" wrapText="1"/>
      <protection locked="0"/>
    </xf>
    <xf numFmtId="0" fontId="16" fillId="0" borderId="66" xfId="0" applyFont="1" applyBorder="1" applyAlignment="1">
      <alignment horizontal="center" vertical="top" wrapText="1"/>
    </xf>
    <xf numFmtId="0" fontId="16" fillId="0" borderId="41" xfId="0" applyFont="1" applyBorder="1" applyAlignment="1">
      <alignment horizontal="center" vertical="top" wrapText="1"/>
    </xf>
    <xf numFmtId="0" fontId="16" fillId="0" borderId="43" xfId="0" applyFont="1" applyBorder="1" applyAlignment="1">
      <alignment horizontal="center" vertical="top" wrapText="1"/>
    </xf>
    <xf numFmtId="0" fontId="0" fillId="6" borderId="9" xfId="0" applyFill="1" applyBorder="1" applyAlignment="1">
      <alignment horizontal="center" vertical="top" wrapText="1"/>
    </xf>
    <xf numFmtId="0" fontId="0" fillId="6" borderId="61" xfId="0" applyFill="1" applyBorder="1" applyAlignment="1">
      <alignment horizontal="center" vertical="top" wrapText="1"/>
    </xf>
    <xf numFmtId="0" fontId="0" fillId="6" borderId="8" xfId="0" applyFill="1" applyBorder="1" applyAlignment="1">
      <alignment horizontal="center" vertical="top" wrapText="1"/>
    </xf>
    <xf numFmtId="0" fontId="16" fillId="0" borderId="25" xfId="0" applyFont="1" applyBorder="1" applyAlignment="1">
      <alignment horizontal="center" vertical="top" wrapText="1"/>
    </xf>
    <xf numFmtId="0" fontId="0" fillId="0" borderId="11" xfId="0" applyBorder="1" applyAlignment="1">
      <alignment vertical="top" wrapText="1"/>
    </xf>
    <xf numFmtId="0" fontId="0" fillId="0" borderId="46" xfId="0" applyBorder="1" applyAlignment="1">
      <alignment vertical="top" wrapText="1"/>
    </xf>
    <xf numFmtId="0" fontId="0" fillId="0" borderId="62" xfId="0" applyFill="1" applyBorder="1" applyAlignment="1">
      <alignment horizontal="center" vertical="top" wrapText="1"/>
    </xf>
    <xf numFmtId="0" fontId="0" fillId="0" borderId="63" xfId="0" applyFill="1" applyBorder="1" applyAlignment="1">
      <alignment horizontal="center" vertical="top" wrapText="1"/>
    </xf>
    <xf numFmtId="0" fontId="0" fillId="0" borderId="63" xfId="0" applyBorder="1" applyAlignment="1" applyProtection="1">
      <alignment horizontal="center" vertical="top" wrapText="1"/>
      <protection locked="0"/>
    </xf>
    <xf numFmtId="0" fontId="0" fillId="0" borderId="64" xfId="0" applyBorder="1" applyAlignment="1" applyProtection="1">
      <alignment horizontal="center" vertical="top" wrapText="1"/>
      <protection locked="0"/>
    </xf>
    <xf numFmtId="0" fontId="0" fillId="0" borderId="0" xfId="0" applyBorder="1" applyAlignment="1" applyProtection="1">
      <alignment horizontal="center" vertical="top" wrapText="1"/>
      <protection locked="0"/>
    </xf>
    <xf numFmtId="0" fontId="0" fillId="0" borderId="20" xfId="0" applyBorder="1" applyAlignment="1" applyProtection="1">
      <alignment horizontal="center" vertical="top" wrapText="1"/>
      <protection locked="0"/>
    </xf>
    <xf numFmtId="0" fontId="0" fillId="0" borderId="6" xfId="0" applyBorder="1" applyAlignment="1" applyProtection="1">
      <alignment horizontal="center" vertical="top" wrapText="1"/>
      <protection locked="0"/>
    </xf>
    <xf numFmtId="0" fontId="0" fillId="0" borderId="22" xfId="0" applyBorder="1" applyAlignment="1" applyProtection="1">
      <alignment horizontal="center" vertical="top" wrapText="1"/>
      <protection locked="0"/>
    </xf>
    <xf numFmtId="0" fontId="0" fillId="0" borderId="60" xfId="0" applyBorder="1" applyAlignment="1" applyProtection="1">
      <alignment horizontal="center" vertical="top" wrapText="1"/>
      <protection locked="0"/>
    </xf>
    <xf numFmtId="0" fontId="0" fillId="0" borderId="51" xfId="0" applyBorder="1" applyAlignment="1" applyProtection="1">
      <alignment horizontal="center" vertical="top" wrapText="1"/>
      <protection locked="0"/>
    </xf>
    <xf numFmtId="0" fontId="0" fillId="0" borderId="65" xfId="0" applyBorder="1" applyAlignment="1" applyProtection="1">
      <alignment vertical="top" wrapText="1"/>
      <protection locked="0"/>
    </xf>
    <xf numFmtId="0" fontId="0" fillId="0" borderId="68"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1" fillId="7" borderId="0" xfId="0" applyFont="1" applyFill="1" applyAlignment="1">
      <alignment horizontal="center" vertical="center"/>
    </xf>
    <xf numFmtId="0" fontId="0" fillId="0" borderId="0" xfId="0" applyAlignment="1">
      <alignment horizontal="center" vertical="center"/>
    </xf>
    <xf numFmtId="0" fontId="2" fillId="0" borderId="0" xfId="0" applyFont="1" applyAlignment="1"/>
    <xf numFmtId="0" fontId="0" fillId="0" borderId="0" xfId="0" applyAlignment="1"/>
    <xf numFmtId="0" fontId="29" fillId="0" borderId="79" xfId="0" applyFont="1" applyBorder="1" applyAlignment="1">
      <alignment vertical="center" wrapText="1"/>
    </xf>
    <xf numFmtId="0" fontId="29" fillId="0" borderId="80" xfId="0" applyFont="1" applyBorder="1" applyAlignment="1">
      <alignment vertical="center" wrapText="1"/>
    </xf>
    <xf numFmtId="0" fontId="29" fillId="0" borderId="81" xfId="0" applyFont="1" applyBorder="1" applyAlignment="1">
      <alignment vertical="center" wrapText="1"/>
    </xf>
    <xf numFmtId="0" fontId="29" fillId="4" borderId="79" xfId="0" applyFont="1" applyFill="1" applyBorder="1" applyAlignment="1">
      <alignment vertical="center" wrapText="1"/>
    </xf>
    <xf numFmtId="0" fontId="29" fillId="4" borderId="80" xfId="0" applyFont="1" applyFill="1" applyBorder="1" applyAlignment="1">
      <alignment vertical="center" wrapText="1"/>
    </xf>
    <xf numFmtId="0" fontId="29" fillId="4" borderId="81" xfId="0" applyFont="1" applyFill="1" applyBorder="1" applyAlignment="1">
      <alignment vertical="center" wrapText="1"/>
    </xf>
    <xf numFmtId="0" fontId="21" fillId="0" borderId="83" xfId="0" applyFont="1" applyBorder="1" applyAlignment="1">
      <alignment horizontal="center" vertical="center"/>
    </xf>
    <xf numFmtId="0" fontId="21" fillId="0" borderId="84" xfId="0" applyFont="1" applyBorder="1" applyAlignment="1">
      <alignment horizontal="center" vertical="center"/>
    </xf>
    <xf numFmtId="0" fontId="21" fillId="0" borderId="17" xfId="0" applyFont="1" applyBorder="1" applyAlignment="1">
      <alignment horizontal="center" vertical="center" wrapText="1"/>
    </xf>
    <xf numFmtId="0" fontId="21" fillId="0" borderId="34" xfId="0" applyFont="1" applyBorder="1" applyAlignment="1">
      <alignment horizontal="center" vertical="center" wrapText="1"/>
    </xf>
    <xf numFmtId="0" fontId="1" fillId="8" borderId="0" xfId="0" applyFont="1" applyFill="1" applyAlignment="1">
      <alignment horizontal="center" vertical="center"/>
    </xf>
    <xf numFmtId="0" fontId="0" fillId="8" borderId="0" xfId="0" applyFill="1" applyAlignment="1">
      <alignment horizontal="center" vertical="center"/>
    </xf>
    <xf numFmtId="0" fontId="20" fillId="0" borderId="18" xfId="0" applyFont="1" applyFill="1" applyBorder="1" applyAlignment="1">
      <alignment horizontal="left" vertical="center" wrapText="1"/>
    </xf>
    <xf numFmtId="0" fontId="28" fillId="0" borderId="37" xfId="0" applyFont="1" applyBorder="1" applyAlignment="1">
      <alignment horizontal="center" wrapText="1"/>
    </xf>
    <xf numFmtId="0" fontId="28" fillId="0" borderId="15" xfId="0" applyFont="1" applyBorder="1" applyAlignment="1">
      <alignment horizontal="center" wrapText="1"/>
    </xf>
    <xf numFmtId="0" fontId="14" fillId="0" borderId="25" xfId="0" applyFont="1" applyBorder="1" applyAlignment="1" applyProtection="1">
      <alignment wrapText="1"/>
      <protection locked="0"/>
    </xf>
    <xf numFmtId="0" fontId="14" fillId="0" borderId="45" xfId="0" applyFont="1" applyBorder="1" applyAlignment="1" applyProtection="1">
      <alignment wrapText="1"/>
      <protection locked="0"/>
    </xf>
    <xf numFmtId="0" fontId="4" fillId="0" borderId="1" xfId="0" applyFont="1" applyBorder="1" applyAlignment="1" applyProtection="1">
      <alignment wrapText="1"/>
      <protection locked="0"/>
    </xf>
    <xf numFmtId="0" fontId="0" fillId="0" borderId="47" xfId="0" applyBorder="1" applyAlignment="1" applyProtection="1">
      <alignment wrapText="1"/>
      <protection locked="0"/>
    </xf>
    <xf numFmtId="0" fontId="0" fillId="0" borderId="37" xfId="0" applyBorder="1" applyAlignment="1">
      <alignment wrapText="1"/>
    </xf>
    <xf numFmtId="0" fontId="0" fillId="0" borderId="52" xfId="0" applyBorder="1" applyAlignment="1">
      <alignment wrapText="1"/>
    </xf>
    <xf numFmtId="0" fontId="0" fillId="0" borderId="15" xfId="0" applyBorder="1" applyAlignment="1">
      <alignment wrapText="1"/>
    </xf>
    <xf numFmtId="0" fontId="0" fillId="0" borderId="3"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20" xfId="0" applyBorder="1" applyAlignment="1" applyProtection="1">
      <alignment horizontal="left" vertical="top" wrapText="1"/>
      <protection locked="0"/>
    </xf>
    <xf numFmtId="0" fontId="0" fillId="0" borderId="5" xfId="0" applyBorder="1" applyAlignment="1" applyProtection="1">
      <alignment horizontal="left" vertical="top" wrapText="1"/>
      <protection locked="0"/>
    </xf>
    <xf numFmtId="0" fontId="0" fillId="0" borderId="6" xfId="0" applyBorder="1" applyAlignment="1" applyProtection="1">
      <alignment horizontal="left" vertical="top" wrapText="1"/>
      <protection locked="0"/>
    </xf>
    <xf numFmtId="0" fontId="0" fillId="0" borderId="22" xfId="0" applyBorder="1" applyAlignment="1" applyProtection="1">
      <alignment horizontal="left" vertical="top" wrapText="1"/>
      <protection locked="0"/>
    </xf>
    <xf numFmtId="0" fontId="0" fillId="0" borderId="25" xfId="0" applyFont="1" applyBorder="1" applyAlignment="1" applyProtection="1">
      <alignment wrapText="1"/>
      <protection locked="0"/>
    </xf>
    <xf numFmtId="0" fontId="0" fillId="0" borderId="45" xfId="0" applyFont="1" applyBorder="1" applyAlignment="1" applyProtection="1">
      <alignment wrapText="1"/>
      <protection locked="0"/>
    </xf>
    <xf numFmtId="0" fontId="0" fillId="0" borderId="11" xfId="0" applyFont="1" applyBorder="1" applyAlignment="1" applyProtection="1">
      <alignment wrapText="1"/>
      <protection locked="0"/>
    </xf>
    <xf numFmtId="0" fontId="0" fillId="0" borderId="46" xfId="0" applyFont="1" applyBorder="1" applyAlignment="1" applyProtection="1">
      <alignment wrapText="1"/>
      <protection locked="0"/>
    </xf>
    <xf numFmtId="0" fontId="0" fillId="0" borderId="11" xfId="0" applyNumberFormat="1" applyFont="1" applyBorder="1" applyAlignment="1" applyProtection="1">
      <alignment wrapText="1"/>
      <protection locked="0"/>
    </xf>
    <xf numFmtId="0" fontId="0" fillId="0" borderId="46" xfId="0" applyNumberFormat="1" applyFont="1" applyBorder="1" applyAlignment="1" applyProtection="1">
      <alignment wrapText="1"/>
      <protection locked="0"/>
    </xf>
    <xf numFmtId="0" fontId="0" fillId="0" borderId="1" xfId="0" applyFont="1" applyBorder="1" applyAlignment="1" applyProtection="1">
      <alignment wrapText="1"/>
      <protection locked="0"/>
    </xf>
    <xf numFmtId="0" fontId="0" fillId="0" borderId="47" xfId="0" applyFont="1" applyBorder="1" applyAlignment="1" applyProtection="1">
      <alignment wrapText="1"/>
      <protection locked="0"/>
    </xf>
    <xf numFmtId="0" fontId="0" fillId="0" borderId="41" xfId="0" applyBorder="1" applyAlignment="1">
      <alignment wrapText="1"/>
    </xf>
    <xf numFmtId="0" fontId="0" fillId="0" borderId="42" xfId="0" applyBorder="1" applyAlignment="1">
      <alignment wrapText="1"/>
    </xf>
    <xf numFmtId="0" fontId="0" fillId="0" borderId="43" xfId="0" applyBorder="1" applyAlignment="1">
      <alignment wrapText="1"/>
    </xf>
    <xf numFmtId="0" fontId="0" fillId="0" borderId="57" xfId="0" applyBorder="1" applyAlignment="1" applyProtection="1">
      <alignment horizontal="left" vertical="top" wrapText="1"/>
      <protection locked="0"/>
    </xf>
    <xf numFmtId="0" fontId="0" fillId="0" borderId="58" xfId="0" applyBorder="1" applyAlignment="1" applyProtection="1">
      <alignment horizontal="left" vertical="top" wrapText="1"/>
      <protection locked="0"/>
    </xf>
    <xf numFmtId="164" fontId="29" fillId="0" borderId="4" xfId="0" applyNumberFormat="1" applyFont="1" applyFill="1" applyBorder="1" applyAlignment="1">
      <alignment vertical="center" wrapText="1" shrinkToFit="1"/>
    </xf>
    <xf numFmtId="164" fontId="0" fillId="0" borderId="33" xfId="0" applyNumberFormat="1" applyFill="1" applyBorder="1" applyAlignment="1">
      <alignment vertical="center" wrapText="1" shrinkToFit="1"/>
    </xf>
  </cellXfs>
  <cellStyles count="1">
    <cellStyle name="Normal" xfId="0" builtinId="0"/>
  </cellStyles>
  <dxfs count="16">
    <dxf>
      <fill>
        <patternFill>
          <bgColor theme="5" tint="0.39994506668294322"/>
        </patternFill>
      </fill>
    </dxf>
    <dxf>
      <fill>
        <patternFill>
          <bgColor theme="6" tint="0.39994506668294322"/>
        </patternFill>
      </fill>
    </dxf>
    <dxf>
      <fill>
        <patternFill>
          <bgColor rgb="FFFF0000"/>
        </patternFill>
      </fill>
    </dxf>
    <dxf>
      <fill>
        <patternFill>
          <bgColor theme="5" tint="0.39994506668294322"/>
        </patternFill>
      </fill>
    </dxf>
    <dxf>
      <fill>
        <patternFill>
          <bgColor theme="6" tint="0.39994506668294322"/>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
      <fill>
        <patternFill>
          <bgColor theme="6"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66675</xdr:rowOff>
    </xdr:from>
    <xdr:to>
      <xdr:col>1</xdr:col>
      <xdr:colOff>723900</xdr:colOff>
      <xdr:row>5</xdr:row>
      <xdr:rowOff>209550</xdr:rowOff>
    </xdr:to>
    <xdr:pic>
      <xdr:nvPicPr>
        <xdr:cNvPr id="13339" name="Image 1"/>
        <xdr:cNvPicPr>
          <a:picLocks noChangeAspect="1"/>
        </xdr:cNvPicPr>
      </xdr:nvPicPr>
      <xdr:blipFill>
        <a:blip xmlns:r="http://schemas.openxmlformats.org/officeDocument/2006/relationships" r:embed="rId1" cstate="print"/>
        <a:srcRect/>
        <a:stretch>
          <a:fillRect/>
        </a:stretch>
      </xdr:blipFill>
      <xdr:spPr bwMode="auto">
        <a:xfrm>
          <a:off x="66675" y="66675"/>
          <a:ext cx="2105025" cy="1562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695325</xdr:colOff>
      <xdr:row>5</xdr:row>
      <xdr:rowOff>51089</xdr:rowOff>
    </xdr:to>
    <xdr:pic>
      <xdr:nvPicPr>
        <xdr:cNvPr id="1077" name="Image 1"/>
        <xdr:cNvPicPr>
          <a:picLocks noChangeAspect="1"/>
        </xdr:cNvPicPr>
      </xdr:nvPicPr>
      <xdr:blipFill>
        <a:blip xmlns:r="http://schemas.openxmlformats.org/officeDocument/2006/relationships" r:embed="rId1" cstate="print"/>
        <a:srcRect/>
        <a:stretch>
          <a:fillRect/>
        </a:stretch>
      </xdr:blipFill>
      <xdr:spPr bwMode="auto">
        <a:xfrm>
          <a:off x="38100" y="38100"/>
          <a:ext cx="2103293" cy="1562966"/>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5</xdr:row>
      <xdr:rowOff>9525</xdr:rowOff>
    </xdr:to>
    <xdr:pic>
      <xdr:nvPicPr>
        <xdr:cNvPr id="12315" name="Image 1"/>
        <xdr:cNvPicPr>
          <a:picLocks noChangeAspect="1"/>
        </xdr:cNvPicPr>
      </xdr:nvPicPr>
      <xdr:blipFill>
        <a:blip xmlns:r="http://schemas.openxmlformats.org/officeDocument/2006/relationships" r:embed="rId1" cstate="print"/>
        <a:srcRect/>
        <a:stretch>
          <a:fillRect/>
        </a:stretch>
      </xdr:blipFill>
      <xdr:spPr bwMode="auto">
        <a:xfrm>
          <a:off x="0" y="0"/>
          <a:ext cx="2105025" cy="15525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pageSetUpPr fitToPage="1"/>
  </sheetPr>
  <dimension ref="A1:G21"/>
  <sheetViews>
    <sheetView zoomScale="120" zoomScaleNormal="120" workbookViewId="0">
      <selection activeCell="D12" sqref="D12:E12"/>
    </sheetView>
  </sheetViews>
  <sheetFormatPr baseColWidth="10" defaultRowHeight="15"/>
  <cols>
    <col min="1" max="1" width="21.7109375" style="3" customWidth="1"/>
    <col min="2" max="2" width="11.5703125" style="3" customWidth="1"/>
    <col min="3" max="3" width="10.7109375" style="1" customWidth="1"/>
    <col min="4" max="4" width="44" style="1" customWidth="1"/>
    <col min="5" max="5" width="21.85546875" style="3" customWidth="1"/>
    <col min="6" max="6" width="17.5703125" style="3" customWidth="1"/>
    <col min="7" max="7" width="11.42578125" style="3" hidden="1" customWidth="1"/>
    <col min="8" max="16384" width="11.42578125" style="3"/>
  </cols>
  <sheetData>
    <row r="1" spans="1:7" ht="28.5" customHeight="1" thickTop="1" thickBot="1">
      <c r="A1" s="62"/>
      <c r="B1" s="63"/>
      <c r="C1" s="70" t="s">
        <v>90</v>
      </c>
      <c r="D1" s="71"/>
      <c r="E1" s="72"/>
      <c r="F1" s="68" t="s">
        <v>13</v>
      </c>
    </row>
    <row r="2" spans="1:7" ht="35.25" customHeight="1" thickTop="1" thickBot="1">
      <c r="A2" s="64"/>
      <c r="B2" s="65"/>
      <c r="C2" s="73"/>
      <c r="D2" s="74"/>
      <c r="E2" s="75"/>
      <c r="F2" s="68"/>
    </row>
    <row r="3" spans="1:7" ht="15" customHeight="1" thickTop="1" thickBot="1">
      <c r="A3" s="64"/>
      <c r="B3" s="65"/>
      <c r="C3" s="73"/>
      <c r="D3" s="74"/>
      <c r="E3" s="75"/>
      <c r="F3" s="69" t="s">
        <v>44</v>
      </c>
      <c r="G3" s="3" t="s">
        <v>44</v>
      </c>
    </row>
    <row r="4" spans="1:7" ht="16.5" customHeight="1" thickTop="1" thickBot="1">
      <c r="A4" s="64"/>
      <c r="B4" s="65"/>
      <c r="C4" s="73"/>
      <c r="D4" s="74"/>
      <c r="E4" s="75"/>
      <c r="F4" s="69"/>
      <c r="G4" s="3" t="s">
        <v>14</v>
      </c>
    </row>
    <row r="5" spans="1:7" ht="16.5" customHeight="1" thickTop="1" thickBot="1">
      <c r="A5" s="64"/>
      <c r="B5" s="65"/>
      <c r="C5" s="73"/>
      <c r="D5" s="74"/>
      <c r="E5" s="75"/>
      <c r="F5" s="69"/>
    </row>
    <row r="6" spans="1:7" ht="20.25" customHeight="1" thickTop="1" thickBot="1">
      <c r="A6" s="66"/>
      <c r="B6" s="67"/>
      <c r="C6" s="76"/>
      <c r="D6" s="77"/>
      <c r="E6" s="78"/>
      <c r="F6" s="69"/>
    </row>
    <row r="7" spans="1:7" ht="15.75" customHeight="1" thickTop="1">
      <c r="A7" s="82" t="s">
        <v>7</v>
      </c>
      <c r="B7" s="83"/>
      <c r="C7" s="83"/>
      <c r="D7" s="83"/>
      <c r="E7" s="83"/>
      <c r="F7" s="96" t="s">
        <v>11</v>
      </c>
    </row>
    <row r="8" spans="1:7">
      <c r="A8" s="84"/>
      <c r="B8" s="85"/>
      <c r="C8" s="85"/>
      <c r="D8" s="85"/>
      <c r="E8" s="85"/>
      <c r="F8" s="97"/>
    </row>
    <row r="9" spans="1:7">
      <c r="A9" s="84" t="s">
        <v>97</v>
      </c>
      <c r="B9" s="85"/>
      <c r="C9" s="85"/>
      <c r="D9" s="85"/>
      <c r="E9" s="85"/>
      <c r="F9" s="86">
        <v>2016</v>
      </c>
    </row>
    <row r="10" spans="1:7" ht="15.75" thickBot="1">
      <c r="A10" s="94"/>
      <c r="B10" s="95"/>
      <c r="C10" s="95"/>
      <c r="D10" s="95"/>
      <c r="E10" s="95"/>
      <c r="F10" s="87"/>
    </row>
    <row r="11" spans="1:7" ht="16.5" thickTop="1" thickBot="1">
      <c r="A11" s="40" t="s">
        <v>8</v>
      </c>
      <c r="B11" s="92" t="s">
        <v>102</v>
      </c>
      <c r="C11" s="93"/>
      <c r="D11" s="43" t="s">
        <v>9</v>
      </c>
      <c r="E11" s="44">
        <v>16</v>
      </c>
      <c r="F11" s="41"/>
    </row>
    <row r="12" spans="1:7" ht="17.25" thickTop="1" thickBot="1">
      <c r="A12" s="88" t="s">
        <v>43</v>
      </c>
      <c r="B12" s="89"/>
      <c r="C12" s="89"/>
      <c r="D12" s="90" t="s">
        <v>17</v>
      </c>
      <c r="E12" s="91"/>
      <c r="F12" s="42"/>
    </row>
    <row r="13" spans="1:7" ht="16.5" thickTop="1" thickBot="1">
      <c r="A13" s="101" t="s">
        <v>12</v>
      </c>
      <c r="B13" s="102"/>
      <c r="C13" s="103" t="s">
        <v>117</v>
      </c>
      <c r="D13" s="104"/>
      <c r="E13" s="104"/>
      <c r="F13" s="105"/>
      <c r="G13" s="3" t="s">
        <v>15</v>
      </c>
    </row>
    <row r="14" spans="1:7" ht="193.5" customHeight="1" thickTop="1" thickBot="1">
      <c r="A14" s="106" t="s">
        <v>89</v>
      </c>
      <c r="B14" s="107"/>
      <c r="C14" s="107"/>
      <c r="D14" s="107"/>
      <c r="E14" s="107"/>
      <c r="F14" s="108"/>
      <c r="G14" s="3" t="s">
        <v>16</v>
      </c>
    </row>
    <row r="15" spans="1:7" ht="15.75" thickTop="1">
      <c r="A15" s="79" t="s">
        <v>45</v>
      </c>
      <c r="B15" s="80"/>
      <c r="C15" s="80"/>
      <c r="D15" s="80"/>
      <c r="E15" s="80"/>
      <c r="F15" s="81"/>
      <c r="G15" s="3" t="s">
        <v>17</v>
      </c>
    </row>
    <row r="16" spans="1:7">
      <c r="A16" s="109" t="s">
        <v>0</v>
      </c>
      <c r="B16" s="110"/>
      <c r="C16" s="110"/>
      <c r="D16" s="111" t="s">
        <v>46</v>
      </c>
      <c r="E16" s="111"/>
      <c r="F16" s="112"/>
      <c r="G16" s="3" t="s">
        <v>19</v>
      </c>
    </row>
    <row r="17" spans="1:6">
      <c r="A17" s="109" t="s">
        <v>1</v>
      </c>
      <c r="B17" s="110"/>
      <c r="C17" s="110"/>
      <c r="D17" s="111" t="s">
        <v>91</v>
      </c>
      <c r="E17" s="111"/>
      <c r="F17" s="112"/>
    </row>
    <row r="18" spans="1:6" ht="15.75" thickBot="1">
      <c r="A18" s="109" t="s">
        <v>2</v>
      </c>
      <c r="B18" s="110"/>
      <c r="C18" s="110"/>
      <c r="D18" s="111" t="s">
        <v>47</v>
      </c>
      <c r="E18" s="111"/>
      <c r="F18" s="112"/>
    </row>
    <row r="19" spans="1:6" ht="15.75" thickTop="1">
      <c r="A19" s="47" t="s">
        <v>48</v>
      </c>
      <c r="B19" s="48"/>
      <c r="C19" s="49"/>
      <c r="D19" s="49"/>
      <c r="E19" s="48"/>
      <c r="F19" s="50"/>
    </row>
    <row r="20" spans="1:6" ht="15.75" thickBot="1">
      <c r="A20" s="98" t="s">
        <v>101</v>
      </c>
      <c r="B20" s="99"/>
      <c r="C20" s="99"/>
      <c r="D20" s="99"/>
      <c r="E20" s="99"/>
      <c r="F20" s="100"/>
    </row>
    <row r="21" spans="1:6" ht="15.75" thickTop="1"/>
  </sheetData>
  <mergeCells count="24">
    <mergeCell ref="A20:F20"/>
    <mergeCell ref="A13:B13"/>
    <mergeCell ref="C13:F13"/>
    <mergeCell ref="A14:F14"/>
    <mergeCell ref="A17:C17"/>
    <mergeCell ref="A18:C18"/>
    <mergeCell ref="A16:C16"/>
    <mergeCell ref="D16:F16"/>
    <mergeCell ref="D17:F17"/>
    <mergeCell ref="D18:F18"/>
    <mergeCell ref="A1:B6"/>
    <mergeCell ref="F1:F2"/>
    <mergeCell ref="F3:F6"/>
    <mergeCell ref="C1:E6"/>
    <mergeCell ref="A15:F15"/>
    <mergeCell ref="A7:E7"/>
    <mergeCell ref="A8:E8"/>
    <mergeCell ref="A9:E9"/>
    <mergeCell ref="F9:F10"/>
    <mergeCell ref="A12:C12"/>
    <mergeCell ref="D12:E12"/>
    <mergeCell ref="B11:C11"/>
    <mergeCell ref="A10:E10"/>
    <mergeCell ref="F7:F8"/>
  </mergeCells>
  <conditionalFormatting sqref="A7:A10">
    <cfRule type="expression" dxfId="15" priority="6" stopIfTrue="1">
      <formula>ISBLANK($A$8)</formula>
    </cfRule>
  </conditionalFormatting>
  <conditionalFormatting sqref="F9:F10">
    <cfRule type="expression" dxfId="14" priority="5" stopIfTrue="1">
      <formula>ISBLANK(F9)</formula>
    </cfRule>
  </conditionalFormatting>
  <conditionalFormatting sqref="D12">
    <cfRule type="expression" dxfId="13" priority="4" stopIfTrue="1">
      <formula>ISBLANK(D12)</formula>
    </cfRule>
  </conditionalFormatting>
  <conditionalFormatting sqref="C13:F13">
    <cfRule type="expression" dxfId="12" priority="3" stopIfTrue="1">
      <formula>ISBLANK(C13)</formula>
    </cfRule>
  </conditionalFormatting>
  <conditionalFormatting sqref="B11">
    <cfRule type="expression" dxfId="11" priority="2" stopIfTrue="1">
      <formula>ISBLANK(B11)</formula>
    </cfRule>
  </conditionalFormatting>
  <conditionalFormatting sqref="E11">
    <cfRule type="expression" dxfId="10" priority="1" stopIfTrue="1">
      <formula>ISBLANK(E11)</formula>
    </cfRule>
  </conditionalFormatting>
  <conditionalFormatting sqref="A1:F13">
    <cfRule type="expression" dxfId="9" priority="7" stopIfTrue="1">
      <formula>IF($F$3="EC",1,0)</formula>
    </cfRule>
    <cfRule type="expression" dxfId="8" priority="8" stopIfTrue="1">
      <formula>IF($F$3="IR",1,0)</formula>
    </cfRule>
  </conditionalFormatting>
  <dataValidations count="2">
    <dataValidation type="list" allowBlank="1" showInputMessage="1" showErrorMessage="1" sqref="F3:F6">
      <formula1>$G$3:$G$4</formula1>
    </dataValidation>
    <dataValidation type="list" allowBlank="1" showInputMessage="1" showErrorMessage="1" sqref="D12:E12">
      <formula1>$G$13:$G$16</formula1>
    </dataValidation>
  </dataValidations>
  <pageMargins left="0.7" right="0.7" top="0.75" bottom="0.75" header="0.3" footer="0.3"/>
  <pageSetup paperSize="9" scale="68" orientation="portrait" r:id="rId1"/>
  <drawing r:id="rId2"/>
</worksheet>
</file>

<file path=xl/worksheets/sheet2.xml><?xml version="1.0" encoding="utf-8"?>
<worksheet xmlns="http://schemas.openxmlformats.org/spreadsheetml/2006/main" xmlns:r="http://schemas.openxmlformats.org/officeDocument/2006/relationships">
  <sheetPr>
    <pageSetUpPr fitToPage="1"/>
  </sheetPr>
  <dimension ref="A1:J63"/>
  <sheetViews>
    <sheetView tabSelected="1" zoomScale="110" zoomScaleNormal="110" workbookViewId="0">
      <selection activeCell="J53" sqref="J53"/>
    </sheetView>
  </sheetViews>
  <sheetFormatPr baseColWidth="10" defaultRowHeight="15"/>
  <cols>
    <col min="1" max="1" width="21.7109375" customWidth="1"/>
    <col min="2" max="2" width="10.85546875" customWidth="1"/>
    <col min="3" max="3" width="10.7109375" style="1" customWidth="1"/>
    <col min="4" max="4" width="35.85546875" style="1" customWidth="1"/>
    <col min="5" max="5" width="20.140625" customWidth="1"/>
    <col min="6" max="6" width="12.85546875" customWidth="1"/>
    <col min="7" max="7" width="11.42578125" hidden="1" customWidth="1"/>
  </cols>
  <sheetData>
    <row r="1" spans="1:7" ht="28.5" customHeight="1" thickTop="1">
      <c r="A1" s="4"/>
      <c r="B1" s="5"/>
      <c r="C1" s="147" t="s">
        <v>93</v>
      </c>
      <c r="D1" s="148"/>
      <c r="E1" s="148"/>
      <c r="F1" s="287" t="s">
        <v>11</v>
      </c>
    </row>
    <row r="2" spans="1:7" ht="35.25" customHeight="1" thickBot="1">
      <c r="A2" s="6"/>
      <c r="B2" s="7"/>
      <c r="C2" s="149"/>
      <c r="D2" s="150"/>
      <c r="E2" s="150"/>
      <c r="F2" s="28">
        <f>'Feuille de garde'!F9</f>
        <v>2016</v>
      </c>
    </row>
    <row r="3" spans="1:7" ht="15" customHeight="1" thickTop="1" thickBot="1">
      <c r="A3" s="6"/>
      <c r="B3" s="7"/>
      <c r="C3" s="151" t="s">
        <v>7</v>
      </c>
      <c r="D3" s="152"/>
      <c r="E3" s="26" t="s">
        <v>8</v>
      </c>
      <c r="F3" s="29" t="str">
        <f>'Feuille de garde'!B11</f>
        <v xml:space="preserve"> TS2 SN EC</v>
      </c>
    </row>
    <row r="4" spans="1:7" ht="16.5" customHeight="1" thickBot="1">
      <c r="A4" s="6"/>
      <c r="B4" s="7"/>
      <c r="C4" s="153">
        <f>'Feuille de garde'!A8</f>
        <v>0</v>
      </c>
      <c r="D4" s="154"/>
      <c r="E4" s="30" t="s">
        <v>13</v>
      </c>
      <c r="F4" s="45" t="str">
        <f>'Feuille de garde'!F3</f>
        <v>EC</v>
      </c>
    </row>
    <row r="5" spans="1:7" ht="26.25" customHeight="1" thickBot="1">
      <c r="A5" s="6"/>
      <c r="B5" s="7"/>
      <c r="C5" s="318" t="str">
        <f>'Feuille de garde'!A9</f>
        <v>Lycée Chevalier de Saint-Georges   - Abymes - GUADELOUPE</v>
      </c>
      <c r="D5" s="319"/>
      <c r="E5" s="61" t="s">
        <v>9</v>
      </c>
      <c r="F5" s="31">
        <v>16</v>
      </c>
    </row>
    <row r="6" spans="1:7" ht="16.5" customHeight="1" thickBot="1">
      <c r="A6" s="8"/>
      <c r="B6" s="9"/>
      <c r="C6" s="155">
        <f>'Feuille de garde'!A10</f>
        <v>0</v>
      </c>
      <c r="D6" s="156"/>
      <c r="E6" s="157"/>
      <c r="F6" s="158"/>
    </row>
    <row r="7" spans="1:7" ht="18.75" customHeight="1" thickTop="1" thickBot="1">
      <c r="A7" s="159" t="s">
        <v>12</v>
      </c>
      <c r="B7" s="160"/>
      <c r="C7" s="161" t="str">
        <f>'Feuille de garde'!C13:F13</f>
        <v>Sytéme PANSOL de MAT ELECTRONIQUE</v>
      </c>
      <c r="D7" s="162"/>
      <c r="E7" s="162"/>
      <c r="F7" s="163"/>
    </row>
    <row r="8" spans="1:7" ht="18.75" customHeight="1" thickTop="1" thickBot="1">
      <c r="A8" s="170" t="s">
        <v>43</v>
      </c>
      <c r="B8" s="171"/>
      <c r="C8" s="171"/>
      <c r="D8" s="122" t="s">
        <v>18</v>
      </c>
      <c r="E8" s="123"/>
      <c r="F8" s="25"/>
    </row>
    <row r="9" spans="1:7" ht="17.25" thickTop="1" thickBot="1">
      <c r="A9" s="186" t="s">
        <v>49</v>
      </c>
      <c r="B9" s="288"/>
      <c r="C9" s="288"/>
      <c r="D9" s="288"/>
      <c r="E9" s="288"/>
      <c r="F9" s="289"/>
    </row>
    <row r="10" spans="1:7" ht="21.75" customHeight="1" thickTop="1" thickBot="1">
      <c r="A10" s="175" t="s">
        <v>3</v>
      </c>
      <c r="B10" s="176"/>
      <c r="C10" s="176"/>
      <c r="D10" s="46" t="s">
        <v>99</v>
      </c>
      <c r="E10" s="290" t="s">
        <v>98</v>
      </c>
      <c r="F10" s="291"/>
    </row>
    <row r="11" spans="1:7" ht="21.75" customHeight="1" thickTop="1" thickBot="1">
      <c r="A11" s="177"/>
      <c r="B11" s="178"/>
      <c r="C11" s="178"/>
      <c r="D11" s="46" t="s">
        <v>100</v>
      </c>
      <c r="E11" s="292"/>
      <c r="F11" s="293"/>
    </row>
    <row r="12" spans="1:7" ht="15.75" thickTop="1">
      <c r="A12" s="172" t="s">
        <v>0</v>
      </c>
      <c r="B12" s="173"/>
      <c r="C12" s="174"/>
      <c r="D12" s="136" t="s">
        <v>114</v>
      </c>
      <c r="E12" s="137"/>
      <c r="F12" s="138"/>
      <c r="G12" t="s">
        <v>15</v>
      </c>
    </row>
    <row r="13" spans="1:7">
      <c r="A13" s="128" t="s">
        <v>1</v>
      </c>
      <c r="B13" s="111"/>
      <c r="C13" s="129"/>
      <c r="D13" s="130" t="s">
        <v>118</v>
      </c>
      <c r="E13" s="131"/>
      <c r="F13" s="132"/>
      <c r="G13" t="s">
        <v>18</v>
      </c>
    </row>
    <row r="14" spans="1:7" ht="24.75" customHeight="1" thickBot="1">
      <c r="A14" s="179" t="s">
        <v>2</v>
      </c>
      <c r="B14" s="180"/>
      <c r="C14" s="181"/>
      <c r="D14" s="182" t="s">
        <v>96</v>
      </c>
      <c r="E14" s="183"/>
      <c r="F14" s="184"/>
      <c r="G14" t="s">
        <v>19</v>
      </c>
    </row>
    <row r="15" spans="1:7" ht="15" customHeight="1" thickTop="1" thickBot="1">
      <c r="A15" s="164" t="s">
        <v>22</v>
      </c>
      <c r="B15" s="165"/>
      <c r="C15" s="294"/>
      <c r="D15" s="295"/>
      <c r="E15" s="294"/>
      <c r="F15" s="296"/>
      <c r="G15" t="s">
        <v>20</v>
      </c>
    </row>
    <row r="16" spans="1:7" ht="15.75" thickTop="1">
      <c r="A16" s="124" t="s">
        <v>115</v>
      </c>
      <c r="B16" s="297"/>
      <c r="C16" s="297"/>
      <c r="D16" s="297"/>
      <c r="E16" s="297"/>
      <c r="F16" s="298"/>
      <c r="G16" t="s">
        <v>21</v>
      </c>
    </row>
    <row r="17" spans="1:10">
      <c r="A17" s="299"/>
      <c r="B17" s="300"/>
      <c r="C17" s="300"/>
      <c r="D17" s="300"/>
      <c r="E17" s="300"/>
      <c r="F17" s="301"/>
    </row>
    <row r="18" spans="1:10">
      <c r="A18" s="299"/>
      <c r="B18" s="300"/>
      <c r="C18" s="300"/>
      <c r="D18" s="300"/>
      <c r="E18" s="300"/>
      <c r="F18" s="301"/>
    </row>
    <row r="19" spans="1:10">
      <c r="A19" s="299"/>
      <c r="B19" s="300"/>
      <c r="C19" s="300"/>
      <c r="D19" s="300"/>
      <c r="E19" s="300"/>
      <c r="F19" s="301"/>
    </row>
    <row r="20" spans="1:10">
      <c r="A20" s="299"/>
      <c r="B20" s="300"/>
      <c r="C20" s="300"/>
      <c r="D20" s="300"/>
      <c r="E20" s="300"/>
      <c r="F20" s="301"/>
    </row>
    <row r="21" spans="1:10" ht="15.75" thickBot="1">
      <c r="A21" s="302"/>
      <c r="B21" s="303"/>
      <c r="C21" s="303"/>
      <c r="D21" s="303"/>
      <c r="E21" s="303"/>
      <c r="F21" s="304"/>
    </row>
    <row r="22" spans="1:10" ht="15" customHeight="1" thickTop="1" thickBot="1">
      <c r="A22" s="164" t="s">
        <v>5</v>
      </c>
      <c r="B22" s="165"/>
      <c r="C22" s="294"/>
      <c r="D22" s="294"/>
      <c r="E22" s="294"/>
      <c r="F22" s="296"/>
    </row>
    <row r="23" spans="1:10" ht="64.5" customHeight="1" thickTop="1">
      <c r="A23" s="189" t="s">
        <v>105</v>
      </c>
      <c r="B23" s="190"/>
      <c r="C23" s="305"/>
      <c r="D23" s="168" t="s">
        <v>103</v>
      </c>
      <c r="E23" s="305"/>
      <c r="F23" s="306"/>
    </row>
    <row r="24" spans="1:10" s="3" customFormat="1" ht="119.25" customHeight="1">
      <c r="A24" s="145" t="s">
        <v>106</v>
      </c>
      <c r="B24" s="134"/>
      <c r="C24" s="146"/>
      <c r="D24" s="133" t="s">
        <v>110</v>
      </c>
      <c r="E24" s="134"/>
      <c r="F24" s="135"/>
    </row>
    <row r="25" spans="1:10" ht="138.75" customHeight="1">
      <c r="A25" s="139" t="s">
        <v>107</v>
      </c>
      <c r="B25" s="140"/>
      <c r="C25" s="307"/>
      <c r="D25" s="169" t="s">
        <v>111</v>
      </c>
      <c r="E25" s="307"/>
      <c r="F25" s="308"/>
    </row>
    <row r="26" spans="1:10" ht="123.75" customHeight="1">
      <c r="A26" s="139" t="s">
        <v>108</v>
      </c>
      <c r="B26" s="140"/>
      <c r="C26" s="307"/>
      <c r="D26" s="141" t="s">
        <v>109</v>
      </c>
      <c r="E26" s="309"/>
      <c r="F26" s="310"/>
      <c r="J26" s="3" t="s">
        <v>104</v>
      </c>
    </row>
    <row r="27" spans="1:10" ht="105.75" customHeight="1" thickBot="1">
      <c r="A27" s="143" t="s">
        <v>113</v>
      </c>
      <c r="B27" s="144"/>
      <c r="C27" s="311"/>
      <c r="D27" s="142" t="s">
        <v>112</v>
      </c>
      <c r="E27" s="311"/>
      <c r="F27" s="312"/>
    </row>
    <row r="28" spans="1:10" ht="15" customHeight="1" thickTop="1">
      <c r="A28" s="126" t="s">
        <v>6</v>
      </c>
      <c r="B28" s="127"/>
      <c r="C28" s="313"/>
      <c r="D28" s="314"/>
      <c r="E28" s="313"/>
      <c r="F28" s="315"/>
    </row>
    <row r="29" spans="1:10">
      <c r="A29" s="125" t="s">
        <v>116</v>
      </c>
      <c r="B29" s="316"/>
      <c r="C29" s="316"/>
      <c r="D29" s="316"/>
      <c r="E29" s="316"/>
      <c r="F29" s="317"/>
    </row>
    <row r="30" spans="1:10">
      <c r="A30" s="299"/>
      <c r="B30" s="300"/>
      <c r="C30" s="300"/>
      <c r="D30" s="300"/>
      <c r="E30" s="300"/>
      <c r="F30" s="301"/>
    </row>
    <row r="31" spans="1:10">
      <c r="A31" s="299"/>
      <c r="B31" s="300"/>
      <c r="C31" s="300"/>
      <c r="D31" s="300"/>
      <c r="E31" s="300"/>
      <c r="F31" s="301"/>
    </row>
    <row r="32" spans="1:10">
      <c r="A32" s="299"/>
      <c r="B32" s="300"/>
      <c r="C32" s="300"/>
      <c r="D32" s="300"/>
      <c r="E32" s="300"/>
      <c r="F32" s="301"/>
    </row>
    <row r="33" spans="1:6">
      <c r="A33" s="299"/>
      <c r="B33" s="300"/>
      <c r="C33" s="300"/>
      <c r="D33" s="300"/>
      <c r="E33" s="300"/>
      <c r="F33" s="301"/>
    </row>
    <row r="34" spans="1:6" s="3" customFormat="1">
      <c r="A34" s="299"/>
      <c r="B34" s="300"/>
      <c r="C34" s="300"/>
      <c r="D34" s="300"/>
      <c r="E34" s="300"/>
      <c r="F34" s="301"/>
    </row>
    <row r="35" spans="1:6" s="3" customFormat="1">
      <c r="A35" s="299"/>
      <c r="B35" s="300"/>
      <c r="C35" s="300"/>
      <c r="D35" s="300"/>
      <c r="E35" s="300"/>
      <c r="F35" s="301"/>
    </row>
    <row r="36" spans="1:6" s="3" customFormat="1">
      <c r="A36" s="299"/>
      <c r="B36" s="300"/>
      <c r="C36" s="300"/>
      <c r="D36" s="300"/>
      <c r="E36" s="300"/>
      <c r="F36" s="301"/>
    </row>
    <row r="37" spans="1:6" s="3" customFormat="1">
      <c r="A37" s="299"/>
      <c r="B37" s="300"/>
      <c r="C37" s="300"/>
      <c r="D37" s="300"/>
      <c r="E37" s="300"/>
      <c r="F37" s="301"/>
    </row>
    <row r="38" spans="1:6" s="3" customFormat="1">
      <c r="A38" s="299"/>
      <c r="B38" s="300"/>
      <c r="C38" s="300"/>
      <c r="D38" s="300"/>
      <c r="E38" s="300"/>
      <c r="F38" s="301"/>
    </row>
    <row r="39" spans="1:6" s="3" customFormat="1">
      <c r="A39" s="299"/>
      <c r="B39" s="300"/>
      <c r="C39" s="300"/>
      <c r="D39" s="300"/>
      <c r="E39" s="300"/>
      <c r="F39" s="301"/>
    </row>
    <row r="40" spans="1:6" s="3" customFormat="1">
      <c r="A40" s="299"/>
      <c r="B40" s="300"/>
      <c r="C40" s="300"/>
      <c r="D40" s="300"/>
      <c r="E40" s="300"/>
      <c r="F40" s="301"/>
    </row>
    <row r="41" spans="1:6" s="3" customFormat="1">
      <c r="A41" s="299"/>
      <c r="B41" s="300"/>
      <c r="C41" s="300"/>
      <c r="D41" s="300"/>
      <c r="E41" s="300"/>
      <c r="F41" s="301"/>
    </row>
    <row r="42" spans="1:6" s="3" customFormat="1">
      <c r="A42" s="299"/>
      <c r="B42" s="300"/>
      <c r="C42" s="300"/>
      <c r="D42" s="300"/>
      <c r="E42" s="300"/>
      <c r="F42" s="301"/>
    </row>
    <row r="43" spans="1:6" s="3" customFormat="1">
      <c r="A43" s="299"/>
      <c r="B43" s="300"/>
      <c r="C43" s="300"/>
      <c r="D43" s="300"/>
      <c r="E43" s="300"/>
      <c r="F43" s="301"/>
    </row>
    <row r="44" spans="1:6" s="3" customFormat="1">
      <c r="A44" s="299"/>
      <c r="B44" s="300"/>
      <c r="C44" s="300"/>
      <c r="D44" s="300"/>
      <c r="E44" s="300"/>
      <c r="F44" s="301"/>
    </row>
    <row r="45" spans="1:6" s="3" customFormat="1">
      <c r="A45" s="299"/>
      <c r="B45" s="300"/>
      <c r="C45" s="300"/>
      <c r="D45" s="300"/>
      <c r="E45" s="300"/>
      <c r="F45" s="301"/>
    </row>
    <row r="46" spans="1:6" ht="15.75" thickBot="1">
      <c r="A46" s="302"/>
      <c r="B46" s="303"/>
      <c r="C46" s="303"/>
      <c r="D46" s="303"/>
      <c r="E46" s="303"/>
      <c r="F46" s="304"/>
    </row>
    <row r="47" spans="1:6" ht="15" customHeight="1" thickTop="1">
      <c r="A47" s="126" t="s">
        <v>50</v>
      </c>
      <c r="B47" s="127"/>
      <c r="C47" s="313"/>
      <c r="D47" s="314"/>
      <c r="E47" s="313"/>
      <c r="F47" s="315"/>
    </row>
    <row r="48" spans="1:6">
      <c r="A48" s="125" t="s">
        <v>119</v>
      </c>
      <c r="B48" s="316"/>
      <c r="C48" s="316"/>
      <c r="D48" s="316"/>
      <c r="E48" s="316"/>
      <c r="F48" s="317"/>
    </row>
    <row r="49" spans="1:6">
      <c r="A49" s="299"/>
      <c r="B49" s="300"/>
      <c r="C49" s="300"/>
      <c r="D49" s="300"/>
      <c r="E49" s="300"/>
      <c r="F49" s="301"/>
    </row>
    <row r="50" spans="1:6">
      <c r="A50" s="299"/>
      <c r="B50" s="300"/>
      <c r="C50" s="300"/>
      <c r="D50" s="300"/>
      <c r="E50" s="300"/>
      <c r="F50" s="301"/>
    </row>
    <row r="51" spans="1:6">
      <c r="A51" s="299"/>
      <c r="B51" s="300"/>
      <c r="C51" s="300"/>
      <c r="D51" s="300"/>
      <c r="E51" s="300"/>
      <c r="F51" s="301"/>
    </row>
    <row r="52" spans="1:6">
      <c r="A52" s="299"/>
      <c r="B52" s="300"/>
      <c r="C52" s="300"/>
      <c r="D52" s="300"/>
      <c r="E52" s="300"/>
      <c r="F52" s="301"/>
    </row>
    <row r="53" spans="1:6">
      <c r="A53" s="299"/>
      <c r="B53" s="300"/>
      <c r="C53" s="300"/>
      <c r="D53" s="300"/>
      <c r="E53" s="300"/>
      <c r="F53" s="301"/>
    </row>
    <row r="54" spans="1:6" ht="55.5" customHeight="1" thickBot="1">
      <c r="A54" s="302"/>
      <c r="B54" s="303"/>
      <c r="C54" s="303"/>
      <c r="D54" s="303"/>
      <c r="E54" s="303"/>
      <c r="F54" s="304"/>
    </row>
    <row r="55" spans="1:6" ht="15" customHeight="1" thickTop="1">
      <c r="A55" s="126" t="s">
        <v>23</v>
      </c>
      <c r="B55" s="127"/>
      <c r="C55" s="313"/>
      <c r="D55" s="314"/>
      <c r="E55" s="313"/>
      <c r="F55" s="315"/>
    </row>
    <row r="56" spans="1:6">
      <c r="A56" s="113"/>
      <c r="B56" s="114"/>
      <c r="C56" s="114"/>
      <c r="D56" s="114"/>
      <c r="E56" s="114"/>
      <c r="F56" s="115"/>
    </row>
    <row r="57" spans="1:6">
      <c r="A57" s="116"/>
      <c r="B57" s="117"/>
      <c r="C57" s="117"/>
      <c r="D57" s="117"/>
      <c r="E57" s="117"/>
      <c r="F57" s="118"/>
    </row>
    <row r="58" spans="1:6">
      <c r="A58" s="116"/>
      <c r="B58" s="117"/>
      <c r="C58" s="117"/>
      <c r="D58" s="117"/>
      <c r="E58" s="117"/>
      <c r="F58" s="118"/>
    </row>
    <row r="59" spans="1:6">
      <c r="A59" s="116"/>
      <c r="B59" s="117"/>
      <c r="C59" s="117"/>
      <c r="D59" s="117"/>
      <c r="E59" s="117"/>
      <c r="F59" s="118"/>
    </row>
    <row r="60" spans="1:6">
      <c r="A60" s="116"/>
      <c r="B60" s="117"/>
      <c r="C60" s="117"/>
      <c r="D60" s="117"/>
      <c r="E60" s="117"/>
      <c r="F60" s="118"/>
    </row>
    <row r="61" spans="1:6">
      <c r="A61" s="116"/>
      <c r="B61" s="117"/>
      <c r="C61" s="117"/>
      <c r="D61" s="117"/>
      <c r="E61" s="117"/>
      <c r="F61" s="118"/>
    </row>
    <row r="62" spans="1:6" ht="15.75" thickBot="1">
      <c r="A62" s="119"/>
      <c r="B62" s="120"/>
      <c r="C62" s="120"/>
      <c r="D62" s="120"/>
      <c r="E62" s="120"/>
      <c r="F62" s="121"/>
    </row>
    <row r="63" spans="1:6" ht="15.75" thickTop="1"/>
  </sheetData>
  <mergeCells count="39">
    <mergeCell ref="A26:C26"/>
    <mergeCell ref="A7:B7"/>
    <mergeCell ref="C7:F7"/>
    <mergeCell ref="A22:F22"/>
    <mergeCell ref="D23:F23"/>
    <mergeCell ref="D25:F25"/>
    <mergeCell ref="A8:C8"/>
    <mergeCell ref="A12:C12"/>
    <mergeCell ref="E10:F10"/>
    <mergeCell ref="A10:C11"/>
    <mergeCell ref="A14:C14"/>
    <mergeCell ref="E11:F11"/>
    <mergeCell ref="D14:F14"/>
    <mergeCell ref="A15:F15"/>
    <mergeCell ref="A9:F9"/>
    <mergeCell ref="A23:C23"/>
    <mergeCell ref="A24:C24"/>
    <mergeCell ref="C1:E2"/>
    <mergeCell ref="C3:D3"/>
    <mergeCell ref="C4:D4"/>
    <mergeCell ref="C5:D5"/>
    <mergeCell ref="C6:D6"/>
    <mergeCell ref="E6:F6"/>
    <mergeCell ref="A56:F62"/>
    <mergeCell ref="D8:E8"/>
    <mergeCell ref="A16:F21"/>
    <mergeCell ref="A29:F46"/>
    <mergeCell ref="A55:F55"/>
    <mergeCell ref="A48:F54"/>
    <mergeCell ref="A47:F47"/>
    <mergeCell ref="A13:C13"/>
    <mergeCell ref="D13:F13"/>
    <mergeCell ref="D24:F24"/>
    <mergeCell ref="A28:F28"/>
    <mergeCell ref="D12:F12"/>
    <mergeCell ref="A25:C25"/>
    <mergeCell ref="D26:F26"/>
    <mergeCell ref="D27:F27"/>
    <mergeCell ref="A27:C27"/>
  </mergeCells>
  <conditionalFormatting sqref="F2:F3 F5 C7:F7">
    <cfRule type="expression" dxfId="7" priority="11" stopIfTrue="1">
      <formula>ISBLANK(C2)</formula>
    </cfRule>
  </conditionalFormatting>
  <conditionalFormatting sqref="D10:F11">
    <cfRule type="expression" dxfId="6" priority="6" stopIfTrue="1">
      <formula>ISBLANK($D$10)</formula>
    </cfRule>
  </conditionalFormatting>
  <conditionalFormatting sqref="C3:D6">
    <cfRule type="expression" dxfId="5" priority="4" stopIfTrue="1">
      <formula>ISBLANK($C$4)</formula>
    </cfRule>
  </conditionalFormatting>
  <conditionalFormatting sqref="C1 F1 F2 E4 F4">
    <cfRule type="expression" dxfId="4" priority="2" stopIfTrue="1">
      <formula>IF($F$4="EC",1,0)</formula>
    </cfRule>
    <cfRule type="expression" dxfId="3" priority="3" stopIfTrue="1">
      <formula>IF($F$4="IR",1,0)</formula>
    </cfRule>
  </conditionalFormatting>
  <conditionalFormatting sqref="D12:D14">
    <cfRule type="expression" dxfId="2" priority="1" stopIfTrue="1">
      <formula>ISBLANK($D12)</formula>
    </cfRule>
  </conditionalFormatting>
  <pageMargins left="0.23622047244094491" right="0.23622047244094491" top="0.74803149606299213" bottom="0.74803149606299213" header="0.31496062992125984" footer="0.31496062992125984"/>
  <pageSetup paperSize="9" scale="53" orientation="portrait" r:id="rId1"/>
  <drawing r:id="rId2"/>
</worksheet>
</file>

<file path=xl/worksheets/sheet3.xml><?xml version="1.0" encoding="utf-8"?>
<worksheet xmlns="http://schemas.openxmlformats.org/spreadsheetml/2006/main" xmlns:r="http://schemas.openxmlformats.org/officeDocument/2006/relationships">
  <dimension ref="A1:R33"/>
  <sheetViews>
    <sheetView zoomScale="70" zoomScaleNormal="70" workbookViewId="0">
      <selection activeCell="P22" sqref="P22"/>
    </sheetView>
  </sheetViews>
  <sheetFormatPr baseColWidth="10" defaultColWidth="11.42578125" defaultRowHeight="15"/>
  <cols>
    <col min="1" max="1" width="21.85546875" customWidth="1"/>
    <col min="2" max="10" width="12.7109375" customWidth="1"/>
  </cols>
  <sheetData>
    <row r="1" spans="1:18" ht="28.5" customHeight="1" thickTop="1">
      <c r="A1" s="32"/>
      <c r="B1" s="33"/>
      <c r="C1" s="147" t="s">
        <v>92</v>
      </c>
      <c r="D1" s="191"/>
      <c r="E1" s="191"/>
      <c r="F1" s="191"/>
      <c r="G1" s="148"/>
      <c r="H1" s="148"/>
      <c r="I1" s="148"/>
      <c r="J1" s="27" t="s">
        <v>11</v>
      </c>
      <c r="K1" s="3"/>
      <c r="L1" s="11"/>
      <c r="M1" s="2"/>
      <c r="N1" s="2"/>
      <c r="O1" s="2"/>
      <c r="P1" s="2"/>
      <c r="Q1" s="2"/>
      <c r="R1" s="2"/>
    </row>
    <row r="2" spans="1:18" ht="36" customHeight="1" thickBot="1">
      <c r="A2" s="34"/>
      <c r="B2" s="35"/>
      <c r="C2" s="149"/>
      <c r="D2" s="150"/>
      <c r="E2" s="150"/>
      <c r="F2" s="150"/>
      <c r="G2" s="150"/>
      <c r="H2" s="150"/>
      <c r="I2" s="150"/>
      <c r="J2" s="36">
        <f>Problématique!F2</f>
        <v>2016</v>
      </c>
      <c r="K2" s="12"/>
      <c r="L2" s="11"/>
      <c r="M2" s="2"/>
      <c r="N2" s="2"/>
      <c r="O2" s="2"/>
      <c r="P2" s="2"/>
      <c r="Q2" s="2"/>
      <c r="R2" s="2"/>
    </row>
    <row r="3" spans="1:18" ht="19.5" thickTop="1" thickBot="1">
      <c r="A3" s="34"/>
      <c r="B3" s="35"/>
      <c r="C3" s="192" t="s">
        <v>7</v>
      </c>
      <c r="D3" s="193"/>
      <c r="E3" s="193"/>
      <c r="F3" s="193"/>
      <c r="G3" s="194"/>
      <c r="H3" s="196" t="s">
        <v>8</v>
      </c>
      <c r="I3" s="197"/>
      <c r="J3" s="13" t="str">
        <f>Problématique!F3</f>
        <v xml:space="preserve"> TS2 SN EC</v>
      </c>
      <c r="K3" s="12"/>
      <c r="L3" s="11"/>
      <c r="M3" s="2"/>
      <c r="N3" s="2"/>
      <c r="O3" s="2"/>
      <c r="P3" s="2"/>
      <c r="Q3" s="2"/>
      <c r="R3" s="2"/>
    </row>
    <row r="4" spans="1:18" ht="18.75" thickBot="1">
      <c r="A4" s="34"/>
      <c r="B4" s="35"/>
      <c r="C4" s="153">
        <f>Problématique!C4</f>
        <v>0</v>
      </c>
      <c r="D4" s="195"/>
      <c r="E4" s="195"/>
      <c r="F4" s="195"/>
      <c r="G4" s="154"/>
      <c r="H4" s="198" t="s">
        <v>13</v>
      </c>
      <c r="I4" s="199"/>
      <c r="J4" s="45" t="str">
        <f>Problématique!$F$4</f>
        <v>EC</v>
      </c>
      <c r="K4" s="3"/>
      <c r="L4" s="11"/>
      <c r="M4" s="2"/>
      <c r="N4" s="2"/>
      <c r="O4" s="2"/>
      <c r="P4" s="2"/>
      <c r="Q4" s="2"/>
      <c r="R4" s="2"/>
    </row>
    <row r="5" spans="1:18" ht="18.75" thickBot="1">
      <c r="A5" s="34"/>
      <c r="B5" s="35"/>
      <c r="C5" s="153" t="str">
        <f>Problématique!C5</f>
        <v>Lycée Chevalier de Saint-Georges   - Abymes - GUADELOUPE</v>
      </c>
      <c r="D5" s="195"/>
      <c r="E5" s="195"/>
      <c r="F5" s="195"/>
      <c r="G5" s="154"/>
      <c r="H5" s="198" t="s">
        <v>9</v>
      </c>
      <c r="I5" s="199"/>
      <c r="J5" s="14">
        <f>Problématique!F5</f>
        <v>16</v>
      </c>
      <c r="K5" s="12"/>
      <c r="L5" s="11"/>
      <c r="M5" s="2"/>
      <c r="N5" s="2"/>
      <c r="O5" s="2"/>
      <c r="P5" s="2"/>
      <c r="Q5" s="2"/>
      <c r="R5" s="2"/>
    </row>
    <row r="6" spans="1:18" ht="18.75" thickBot="1">
      <c r="A6" s="37"/>
      <c r="B6" s="38"/>
      <c r="C6" s="153">
        <f>Problématique!C6</f>
        <v>0</v>
      </c>
      <c r="D6" s="195"/>
      <c r="E6" s="195"/>
      <c r="F6" s="195"/>
      <c r="G6" s="154"/>
      <c r="H6" s="200"/>
      <c r="I6" s="201"/>
      <c r="J6" s="202"/>
      <c r="K6" s="3"/>
      <c r="L6" s="11"/>
      <c r="M6" s="2"/>
      <c r="N6" s="2"/>
      <c r="O6" s="2"/>
      <c r="P6" s="2"/>
      <c r="Q6" s="2"/>
      <c r="R6" s="2"/>
    </row>
    <row r="7" spans="1:18" ht="16.5" thickTop="1" thickBot="1">
      <c r="A7" s="206" t="s">
        <v>12</v>
      </c>
      <c r="B7" s="207"/>
      <c r="C7" s="208" t="str">
        <f>'Feuille de garde'!C13:F13</f>
        <v>Sytéme PANSOL de MAT ELECTRONIQUE</v>
      </c>
      <c r="D7" s="209"/>
      <c r="E7" s="209"/>
      <c r="F7" s="209"/>
      <c r="G7" s="209"/>
      <c r="H7" s="209"/>
      <c r="I7" s="209"/>
      <c r="J7" s="210"/>
      <c r="K7" s="3"/>
      <c r="L7" s="11"/>
      <c r="M7" s="2"/>
      <c r="N7" s="2"/>
      <c r="O7" s="2"/>
      <c r="P7" s="2"/>
      <c r="Q7" s="2"/>
      <c r="R7" s="2"/>
    </row>
    <row r="8" spans="1:18" ht="16.5" thickTop="1" thickBot="1">
      <c r="A8" s="211" t="s">
        <v>10</v>
      </c>
      <c r="B8" s="212"/>
      <c r="C8" s="212"/>
      <c r="D8" s="213" t="str">
        <f>Problématique!D8</f>
        <v>mobilité et systèmes embarqués</v>
      </c>
      <c r="E8" s="214"/>
      <c r="F8" s="214"/>
      <c r="G8" s="214"/>
      <c r="H8" s="214"/>
      <c r="I8" s="214"/>
      <c r="J8" s="39"/>
      <c r="K8" s="3"/>
      <c r="L8" s="11"/>
      <c r="M8" s="2"/>
      <c r="N8" s="2"/>
      <c r="O8" s="2"/>
      <c r="P8" s="2"/>
      <c r="Q8" s="2"/>
      <c r="R8" s="2"/>
    </row>
    <row r="9" spans="1:18" ht="17.25" thickTop="1" thickBot="1">
      <c r="A9" s="186" t="str">
        <f>Problématique!A9:F9</f>
        <v>DEUXIEME SITUATION : exploiter et maintenir</v>
      </c>
      <c r="B9" s="187"/>
      <c r="C9" s="187"/>
      <c r="D9" s="187"/>
      <c r="E9" s="187"/>
      <c r="F9" s="187"/>
      <c r="G9" s="187"/>
      <c r="H9" s="187"/>
      <c r="I9" s="187"/>
      <c r="J9" s="188"/>
      <c r="K9" s="3"/>
      <c r="L9" s="11"/>
      <c r="M9" s="2"/>
      <c r="N9" s="2"/>
      <c r="O9" s="2"/>
      <c r="P9" s="2"/>
      <c r="Q9" s="2"/>
      <c r="R9" s="2"/>
    </row>
    <row r="10" spans="1:18" ht="15.75" thickTop="1">
      <c r="A10" s="175" t="s">
        <v>3</v>
      </c>
      <c r="B10" s="176"/>
      <c r="C10" s="176"/>
      <c r="D10" s="228" t="str">
        <f>Problématique!D10</f>
        <v>Daniel AZEVEDO</v>
      </c>
      <c r="E10" s="229"/>
      <c r="F10" s="229"/>
      <c r="G10" s="230"/>
      <c r="H10" s="225" t="str">
        <f>Problématique!E10</f>
        <v>Max JOYEUX</v>
      </c>
      <c r="I10" s="226"/>
      <c r="J10" s="227"/>
      <c r="K10" s="3"/>
      <c r="L10" s="11"/>
      <c r="M10" s="2"/>
      <c r="N10" s="2"/>
      <c r="O10" s="2"/>
      <c r="P10" s="2"/>
      <c r="Q10" s="2"/>
      <c r="R10" s="2"/>
    </row>
    <row r="11" spans="1:18" ht="15.75" thickBot="1">
      <c r="A11" s="177"/>
      <c r="B11" s="178"/>
      <c r="C11" s="178"/>
      <c r="D11" s="218" t="str">
        <f>Problématique!D11</f>
        <v>Philippe DEGARDIN</v>
      </c>
      <c r="E11" s="219"/>
      <c r="F11" s="219"/>
      <c r="G11" s="220"/>
      <c r="H11" s="215">
        <f>Problématique!E11</f>
        <v>0</v>
      </c>
      <c r="I11" s="216"/>
      <c r="J11" s="217"/>
      <c r="K11" s="3"/>
      <c r="L11" s="11"/>
      <c r="M11" s="2"/>
      <c r="N11" s="2"/>
      <c r="O11" s="2"/>
      <c r="P11" s="2"/>
      <c r="Q11" s="2"/>
      <c r="R11" s="2"/>
    </row>
    <row r="12" spans="1:18" ht="15.75" thickTop="1">
      <c r="A12" s="172" t="s">
        <v>0</v>
      </c>
      <c r="B12" s="173"/>
      <c r="C12" s="174"/>
      <c r="D12" s="221" t="str">
        <f>Problématique!D12</f>
        <v>Système Panneau Solaire de MAT electronique</v>
      </c>
      <c r="E12" s="222"/>
      <c r="F12" s="222"/>
      <c r="G12" s="223"/>
      <c r="H12" s="223"/>
      <c r="I12" s="223"/>
      <c r="J12" s="224"/>
      <c r="K12" s="10"/>
      <c r="L12" s="11"/>
      <c r="M12" s="2"/>
      <c r="N12" s="2"/>
      <c r="O12" s="2"/>
      <c r="P12" s="2"/>
      <c r="Q12" s="2"/>
      <c r="R12" s="2"/>
    </row>
    <row r="13" spans="1:18">
      <c r="A13" s="128" t="s">
        <v>1</v>
      </c>
      <c r="B13" s="111"/>
      <c r="C13" s="129"/>
      <c r="D13" s="237" t="str">
        <f>Problématique!D13</f>
        <v>04/01/2016 au 15/01/2016</v>
      </c>
      <c r="E13" s="238"/>
      <c r="F13" s="238"/>
      <c r="G13" s="239"/>
      <c r="H13" s="239"/>
      <c r="I13" s="239"/>
      <c r="J13" s="240"/>
      <c r="K13" s="10"/>
      <c r="L13" s="11"/>
      <c r="M13" s="2"/>
      <c r="N13" s="2"/>
      <c r="O13" s="2"/>
      <c r="P13" s="2"/>
      <c r="Q13" s="2"/>
      <c r="R13" s="2"/>
    </row>
    <row r="14" spans="1:18" ht="15.75" thickBot="1">
      <c r="A14" s="179" t="s">
        <v>2</v>
      </c>
      <c r="B14" s="180"/>
      <c r="C14" s="181"/>
      <c r="D14" s="241" t="str">
        <f>Problématique!D14</f>
        <v>Lycée</v>
      </c>
      <c r="E14" s="242"/>
      <c r="F14" s="242"/>
      <c r="G14" s="243"/>
      <c r="H14" s="243"/>
      <c r="I14" s="243"/>
      <c r="J14" s="244"/>
      <c r="K14" s="10"/>
      <c r="L14" s="11"/>
      <c r="M14" s="2"/>
      <c r="N14" s="2"/>
      <c r="O14" s="2"/>
      <c r="P14" s="2"/>
      <c r="Q14" s="2"/>
      <c r="R14" s="2"/>
    </row>
    <row r="15" spans="1:18" ht="16.5" thickTop="1" thickBot="1">
      <c r="A15" s="164" t="s">
        <v>22</v>
      </c>
      <c r="B15" s="165"/>
      <c r="C15" s="166"/>
      <c r="D15" s="166"/>
      <c r="E15" s="166"/>
      <c r="F15" s="166"/>
      <c r="G15" s="185"/>
      <c r="H15" s="166"/>
      <c r="I15" s="166"/>
      <c r="J15" s="167"/>
      <c r="K15" s="10"/>
      <c r="L15" s="11"/>
      <c r="M15" s="3"/>
      <c r="N15" s="3"/>
      <c r="O15" s="3"/>
      <c r="P15" s="3"/>
      <c r="Q15" s="3"/>
      <c r="R15" s="3"/>
    </row>
    <row r="16" spans="1:18" ht="15.75" customHeight="1" thickTop="1">
      <c r="A16" s="24" t="s">
        <v>24</v>
      </c>
      <c r="B16" s="254" t="s">
        <v>25</v>
      </c>
      <c r="C16" s="254"/>
      <c r="D16" s="254"/>
      <c r="E16" s="248" t="s">
        <v>26</v>
      </c>
      <c r="F16" s="249"/>
      <c r="G16" s="249"/>
      <c r="H16" s="249"/>
      <c r="I16" s="249"/>
      <c r="J16" s="250"/>
      <c r="K16" s="10"/>
      <c r="L16" s="11"/>
      <c r="M16" s="3"/>
      <c r="N16" s="3"/>
      <c r="O16" s="3"/>
      <c r="P16" s="3"/>
      <c r="Q16" s="3"/>
      <c r="R16" s="3"/>
    </row>
    <row r="17" spans="1:18">
      <c r="A17" s="20"/>
      <c r="B17" s="21" t="s">
        <v>27</v>
      </c>
      <c r="C17" s="21" t="s">
        <v>28</v>
      </c>
      <c r="D17" s="21" t="s">
        <v>29</v>
      </c>
      <c r="E17" s="255"/>
      <c r="F17" s="255"/>
      <c r="G17" s="255"/>
      <c r="H17" s="255"/>
      <c r="I17" s="255"/>
      <c r="J17" s="256"/>
      <c r="K17" s="3"/>
      <c r="L17" s="11"/>
      <c r="M17" s="3"/>
      <c r="N17" s="3"/>
      <c r="O17" s="3"/>
      <c r="P17" s="3"/>
      <c r="Q17" s="3"/>
      <c r="R17" s="3"/>
    </row>
    <row r="18" spans="1:18" ht="60">
      <c r="A18" s="20" t="s">
        <v>94</v>
      </c>
      <c r="B18" s="51"/>
      <c r="C18" s="51"/>
      <c r="D18" s="51"/>
      <c r="E18" s="231"/>
      <c r="F18" s="231"/>
      <c r="G18" s="231"/>
      <c r="H18" s="231"/>
      <c r="I18" s="231"/>
      <c r="J18" s="232"/>
      <c r="K18" s="3"/>
      <c r="L18" s="11"/>
      <c r="M18" s="3"/>
      <c r="N18" s="3"/>
      <c r="O18" s="3"/>
      <c r="P18" s="3"/>
      <c r="Q18" s="3"/>
      <c r="R18" s="3"/>
    </row>
    <row r="19" spans="1:18" ht="30">
      <c r="A19" s="20" t="s">
        <v>30</v>
      </c>
      <c r="B19" s="51"/>
      <c r="C19" s="51"/>
      <c r="D19" s="51"/>
      <c r="E19" s="231"/>
      <c r="F19" s="231"/>
      <c r="G19" s="231"/>
      <c r="H19" s="231"/>
      <c r="I19" s="231"/>
      <c r="J19" s="232"/>
      <c r="K19" s="3"/>
      <c r="L19" s="11"/>
      <c r="M19" s="3"/>
      <c r="N19" s="3"/>
      <c r="O19" s="3"/>
      <c r="P19" s="3"/>
      <c r="Q19" s="3"/>
      <c r="R19" s="3"/>
    </row>
    <row r="20" spans="1:18" ht="30">
      <c r="A20" s="20" t="s">
        <v>31</v>
      </c>
      <c r="B20" s="51"/>
      <c r="C20" s="51"/>
      <c r="D20" s="51"/>
      <c r="E20" s="231"/>
      <c r="F20" s="231"/>
      <c r="G20" s="231"/>
      <c r="H20" s="231"/>
      <c r="I20" s="231"/>
      <c r="J20" s="232"/>
      <c r="K20" s="3"/>
      <c r="L20" s="11"/>
      <c r="M20" s="3"/>
      <c r="N20" s="3"/>
      <c r="O20" s="3"/>
      <c r="P20" s="3"/>
      <c r="Q20" s="3"/>
      <c r="R20" s="3"/>
    </row>
    <row r="21" spans="1:18" ht="60">
      <c r="A21" s="20" t="s">
        <v>32</v>
      </c>
      <c r="B21" s="51"/>
      <c r="C21" s="51"/>
      <c r="D21" s="51"/>
      <c r="E21" s="231"/>
      <c r="F21" s="231"/>
      <c r="G21" s="231"/>
      <c r="H21" s="231"/>
      <c r="I21" s="231"/>
      <c r="J21" s="232"/>
      <c r="K21" s="3"/>
      <c r="L21" s="11"/>
      <c r="M21" s="3"/>
      <c r="N21" s="3"/>
      <c r="O21" s="3"/>
      <c r="P21" s="3"/>
      <c r="Q21" s="3"/>
      <c r="R21" s="3"/>
    </row>
    <row r="22" spans="1:18" s="3" customFormat="1" ht="75">
      <c r="A22" s="20" t="s">
        <v>33</v>
      </c>
      <c r="B22" s="51"/>
      <c r="C22" s="51"/>
      <c r="D22" s="51"/>
      <c r="E22" s="203"/>
      <c r="F22" s="204"/>
      <c r="G22" s="204"/>
      <c r="H22" s="204"/>
      <c r="I22" s="204"/>
      <c r="J22" s="205"/>
      <c r="L22" s="11"/>
    </row>
    <row r="23" spans="1:18" s="3" customFormat="1" ht="45">
      <c r="A23" s="20" t="s">
        <v>34</v>
      </c>
      <c r="B23" s="51"/>
      <c r="C23" s="51"/>
      <c r="D23" s="51"/>
      <c r="E23" s="203"/>
      <c r="F23" s="204"/>
      <c r="G23" s="204"/>
      <c r="H23" s="204"/>
      <c r="I23" s="204"/>
      <c r="J23" s="205"/>
      <c r="L23" s="11"/>
    </row>
    <row r="24" spans="1:18" ht="30.75" thickBot="1">
      <c r="A24" s="22" t="s">
        <v>95</v>
      </c>
      <c r="B24" s="52"/>
      <c r="C24" s="52"/>
      <c r="D24" s="52"/>
      <c r="E24" s="233"/>
      <c r="F24" s="233"/>
      <c r="G24" s="233"/>
      <c r="H24" s="233"/>
      <c r="I24" s="233"/>
      <c r="J24" s="234"/>
      <c r="K24" s="3"/>
      <c r="L24" s="11"/>
      <c r="M24" s="3"/>
      <c r="N24" s="3"/>
      <c r="O24" s="3"/>
      <c r="P24" s="3"/>
      <c r="Q24" s="3"/>
      <c r="R24" s="15"/>
    </row>
    <row r="25" spans="1:18" ht="15.75" thickBot="1">
      <c r="A25" s="251" t="s">
        <v>35</v>
      </c>
      <c r="B25" s="252"/>
      <c r="C25" s="252"/>
      <c r="D25" s="252"/>
      <c r="E25" s="252"/>
      <c r="F25" s="252"/>
      <c r="G25" s="252"/>
      <c r="H25" s="252"/>
      <c r="I25" s="252"/>
      <c r="J25" s="253"/>
      <c r="K25" s="3"/>
      <c r="L25" s="11"/>
      <c r="M25" s="3"/>
      <c r="N25" s="3"/>
      <c r="O25" s="3"/>
      <c r="P25" s="3"/>
      <c r="Q25" s="3"/>
      <c r="R25" s="3"/>
    </row>
    <row r="26" spans="1:18" ht="93.75" customHeight="1" thickBot="1">
      <c r="A26" s="245"/>
      <c r="B26" s="246"/>
      <c r="C26" s="246"/>
      <c r="D26" s="246"/>
      <c r="E26" s="246"/>
      <c r="F26" s="246"/>
      <c r="G26" s="246"/>
      <c r="H26" s="246"/>
      <c r="I26" s="246"/>
      <c r="J26" s="247"/>
      <c r="K26" s="16"/>
      <c r="L26" s="17"/>
      <c r="M26" s="18"/>
      <c r="N26" s="18"/>
      <c r="O26" s="18"/>
      <c r="P26" s="18"/>
      <c r="Q26" s="18"/>
      <c r="R26" s="18"/>
    </row>
    <row r="27" spans="1:18" ht="15.75" thickBot="1">
      <c r="A27" s="251"/>
      <c r="B27" s="252"/>
      <c r="C27" s="252"/>
      <c r="D27" s="252"/>
      <c r="E27" s="252"/>
      <c r="F27" s="252"/>
      <c r="G27" s="252"/>
      <c r="H27" s="252"/>
      <c r="I27" s="252"/>
      <c r="J27" s="253"/>
      <c r="K27" s="16"/>
      <c r="L27" s="17"/>
      <c r="M27" s="18"/>
      <c r="N27" s="18"/>
      <c r="O27" s="18"/>
      <c r="P27" s="18"/>
      <c r="Q27" s="18"/>
      <c r="R27" s="18"/>
    </row>
    <row r="28" spans="1:18" ht="45.75" thickBot="1">
      <c r="A28" s="23" t="s">
        <v>36</v>
      </c>
      <c r="B28" s="267"/>
      <c r="C28" s="246"/>
      <c r="D28" s="246"/>
      <c r="E28" s="246"/>
      <c r="F28" s="246"/>
      <c r="G28" s="246"/>
      <c r="H28" s="246"/>
      <c r="I28" s="246"/>
      <c r="J28" s="247"/>
      <c r="K28" s="3"/>
      <c r="L28" s="11"/>
      <c r="M28" s="3"/>
      <c r="N28" s="3"/>
      <c r="O28" s="3"/>
      <c r="P28" s="3"/>
      <c r="Q28" s="3"/>
      <c r="R28" s="3"/>
    </row>
    <row r="29" spans="1:18" ht="24" thickBot="1">
      <c r="A29" s="19" t="s">
        <v>37</v>
      </c>
      <c r="B29" s="235" t="s">
        <v>38</v>
      </c>
      <c r="C29" s="236"/>
      <c r="D29" s="54"/>
      <c r="E29" s="235" t="s">
        <v>39</v>
      </c>
      <c r="F29" s="236"/>
      <c r="G29" s="54"/>
      <c r="H29" s="235" t="s">
        <v>40</v>
      </c>
      <c r="I29" s="236"/>
      <c r="J29" s="53"/>
      <c r="K29" s="11"/>
      <c r="L29" s="11"/>
      <c r="M29" s="3"/>
      <c r="N29" s="3"/>
      <c r="O29" s="3"/>
      <c r="P29" s="3"/>
      <c r="Q29" s="3"/>
      <c r="R29" s="3"/>
    </row>
    <row r="30" spans="1:18" ht="15" customHeight="1">
      <c r="A30" s="268" t="s">
        <v>41</v>
      </c>
      <c r="B30" s="257" t="s">
        <v>42</v>
      </c>
      <c r="C30" s="258"/>
      <c r="D30" s="259"/>
      <c r="E30" s="259"/>
      <c r="F30" s="259"/>
      <c r="G30" s="259"/>
      <c r="H30" s="259"/>
      <c r="I30" s="259"/>
      <c r="J30" s="260"/>
      <c r="K30" s="3"/>
      <c r="L30" s="11"/>
      <c r="M30" s="3"/>
      <c r="N30" s="3"/>
      <c r="O30" s="3"/>
      <c r="P30" s="3"/>
      <c r="Q30" s="3"/>
      <c r="R30" s="3"/>
    </row>
    <row r="31" spans="1:18">
      <c r="A31" s="269"/>
      <c r="B31" s="265"/>
      <c r="C31" s="261"/>
      <c r="D31" s="261"/>
      <c r="E31" s="261"/>
      <c r="F31" s="261"/>
      <c r="G31" s="261"/>
      <c r="H31" s="261"/>
      <c r="I31" s="261"/>
      <c r="J31" s="262"/>
      <c r="K31" s="3"/>
      <c r="L31" s="11"/>
      <c r="M31" s="3"/>
      <c r="N31" s="3"/>
      <c r="O31" s="3"/>
      <c r="P31" s="3"/>
      <c r="Q31" s="3"/>
      <c r="R31" s="3"/>
    </row>
    <row r="32" spans="1:18" ht="15.75" thickBot="1">
      <c r="A32" s="270"/>
      <c r="B32" s="266"/>
      <c r="C32" s="263"/>
      <c r="D32" s="263"/>
      <c r="E32" s="263"/>
      <c r="F32" s="263"/>
      <c r="G32" s="263"/>
      <c r="H32" s="263"/>
      <c r="I32" s="263"/>
      <c r="J32" s="264"/>
      <c r="K32" s="3"/>
      <c r="L32" s="11"/>
      <c r="M32" s="2"/>
      <c r="N32" s="2"/>
      <c r="O32" s="2"/>
      <c r="P32" s="2"/>
      <c r="Q32" s="2"/>
      <c r="R32" s="2"/>
    </row>
    <row r="33" spans="1:18" ht="15.75" thickTop="1">
      <c r="A33" s="3"/>
      <c r="B33" s="3"/>
      <c r="C33" s="3"/>
      <c r="D33" s="3"/>
      <c r="E33" s="3"/>
      <c r="F33" s="3"/>
      <c r="G33" s="3"/>
      <c r="H33" s="3"/>
      <c r="I33" s="3"/>
      <c r="J33" s="3"/>
      <c r="K33" s="3"/>
      <c r="L33" s="3"/>
      <c r="M33" s="2"/>
      <c r="N33" s="2"/>
      <c r="O33" s="2"/>
      <c r="P33" s="2"/>
      <c r="Q33" s="2"/>
      <c r="R33" s="2"/>
    </row>
  </sheetData>
  <mergeCells count="47">
    <mergeCell ref="A27:J27"/>
    <mergeCell ref="B30:C30"/>
    <mergeCell ref="D30:J32"/>
    <mergeCell ref="B31:C32"/>
    <mergeCell ref="B28:J28"/>
    <mergeCell ref="A30:A32"/>
    <mergeCell ref="E24:J24"/>
    <mergeCell ref="H29:I29"/>
    <mergeCell ref="E29:F29"/>
    <mergeCell ref="B29:C29"/>
    <mergeCell ref="D13:J13"/>
    <mergeCell ref="D14:J14"/>
    <mergeCell ref="E21:J21"/>
    <mergeCell ref="E23:J23"/>
    <mergeCell ref="A26:J26"/>
    <mergeCell ref="A13:C13"/>
    <mergeCell ref="A14:C14"/>
    <mergeCell ref="A15:J15"/>
    <mergeCell ref="E16:J16"/>
    <mergeCell ref="A25:J25"/>
    <mergeCell ref="B16:D16"/>
    <mergeCell ref="E17:J17"/>
    <mergeCell ref="E22:J22"/>
    <mergeCell ref="A7:B7"/>
    <mergeCell ref="C7:J7"/>
    <mergeCell ref="A8:C8"/>
    <mergeCell ref="A9:J9"/>
    <mergeCell ref="A10:C11"/>
    <mergeCell ref="D8:I8"/>
    <mergeCell ref="H11:J11"/>
    <mergeCell ref="D11:G11"/>
    <mergeCell ref="A12:C12"/>
    <mergeCell ref="D12:J12"/>
    <mergeCell ref="H10:J10"/>
    <mergeCell ref="D10:G10"/>
    <mergeCell ref="E19:J19"/>
    <mergeCell ref="E20:J20"/>
    <mergeCell ref="E18:J18"/>
    <mergeCell ref="C1:I2"/>
    <mergeCell ref="C3:G3"/>
    <mergeCell ref="C4:G4"/>
    <mergeCell ref="C5:G5"/>
    <mergeCell ref="C6:G6"/>
    <mergeCell ref="H3:I3"/>
    <mergeCell ref="H4:I4"/>
    <mergeCell ref="H5:I5"/>
    <mergeCell ref="H6:J6"/>
  </mergeCells>
  <conditionalFormatting sqref="C1 J1 J2 H4 J4">
    <cfRule type="expression" dxfId="1" priority="1" stopIfTrue="1">
      <formula>IF($J$4="EC",1,0)</formula>
    </cfRule>
    <cfRule type="expression" dxfId="0" priority="2" stopIfTrue="1">
      <formula>IF($J$4="IR",1,0)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C40"/>
  <sheetViews>
    <sheetView zoomScale="80" zoomScaleNormal="80" workbookViewId="0">
      <selection activeCell="C14" sqref="C14"/>
    </sheetView>
  </sheetViews>
  <sheetFormatPr baseColWidth="10" defaultRowHeight="15"/>
  <cols>
    <col min="1" max="1" width="6.28515625" customWidth="1"/>
    <col min="2" max="2" width="27.140625" customWidth="1"/>
    <col min="3" max="3" width="58" customWidth="1"/>
  </cols>
  <sheetData>
    <row r="1" spans="1:3" ht="23.25">
      <c r="A1" s="271" t="s">
        <v>65</v>
      </c>
      <c r="B1" s="272"/>
      <c r="C1" s="272"/>
    </row>
    <row r="2" spans="1:3" ht="16.5" thickBot="1">
      <c r="A2" s="273" t="s">
        <v>4</v>
      </c>
      <c r="B2" s="274"/>
      <c r="C2" s="274"/>
    </row>
    <row r="3" spans="1:3" ht="16.5" thickBot="1">
      <c r="A3" s="281" t="s">
        <v>51</v>
      </c>
      <c r="B3" s="282"/>
      <c r="C3" s="55" t="s">
        <v>52</v>
      </c>
    </row>
    <row r="4" spans="1:3" ht="26.25" customHeight="1" thickBot="1">
      <c r="A4" s="275" t="s">
        <v>53</v>
      </c>
      <c r="B4" s="275" t="s">
        <v>54</v>
      </c>
      <c r="C4" s="56" t="s">
        <v>55</v>
      </c>
    </row>
    <row r="5" spans="1:3">
      <c r="A5" s="276"/>
      <c r="B5" s="276"/>
      <c r="C5" s="57" t="s">
        <v>55</v>
      </c>
    </row>
    <row r="6" spans="1:3" ht="24.75" customHeight="1" thickBot="1">
      <c r="A6" s="276"/>
      <c r="B6" s="276"/>
      <c r="C6" s="56" t="s">
        <v>56</v>
      </c>
    </row>
    <row r="7" spans="1:3">
      <c r="A7" s="276"/>
      <c r="B7" s="276"/>
      <c r="C7" s="57" t="s">
        <v>55</v>
      </c>
    </row>
    <row r="8" spans="1:3" ht="24.75" customHeight="1">
      <c r="A8" s="276"/>
      <c r="B8" s="276"/>
      <c r="C8" s="57" t="s">
        <v>56</v>
      </c>
    </row>
    <row r="9" spans="1:3" ht="24" customHeight="1" thickBot="1">
      <c r="A9" s="276"/>
      <c r="B9" s="276"/>
      <c r="C9" s="56" t="s">
        <v>57</v>
      </c>
    </row>
    <row r="10" spans="1:3">
      <c r="A10" s="276"/>
      <c r="B10" s="276"/>
      <c r="C10" s="57" t="s">
        <v>55</v>
      </c>
    </row>
    <row r="11" spans="1:3" ht="25.5">
      <c r="A11" s="276"/>
      <c r="B11" s="276"/>
      <c r="C11" s="57" t="s">
        <v>56</v>
      </c>
    </row>
    <row r="12" spans="1:3" ht="25.5">
      <c r="A12" s="276"/>
      <c r="B12" s="276"/>
      <c r="C12" s="57" t="s">
        <v>57</v>
      </c>
    </row>
    <row r="13" spans="1:3" ht="24.75" customHeight="1" thickBot="1">
      <c r="A13" s="277"/>
      <c r="B13" s="277"/>
      <c r="C13" s="56" t="s">
        <v>58</v>
      </c>
    </row>
    <row r="14" spans="1:3" ht="24" customHeight="1" thickBot="1">
      <c r="A14" s="278" t="s">
        <v>59</v>
      </c>
      <c r="B14" s="278" t="s">
        <v>60</v>
      </c>
      <c r="C14" s="58" t="s">
        <v>61</v>
      </c>
    </row>
    <row r="15" spans="1:3" ht="38.25">
      <c r="A15" s="279"/>
      <c r="B15" s="279"/>
      <c r="C15" s="59" t="s">
        <v>61</v>
      </c>
    </row>
    <row r="16" spans="1:3" ht="26.25" thickBot="1">
      <c r="A16" s="279"/>
      <c r="B16" s="279"/>
      <c r="C16" s="58" t="s">
        <v>62</v>
      </c>
    </row>
    <row r="17" spans="1:3" ht="38.25">
      <c r="A17" s="279"/>
      <c r="B17" s="279"/>
      <c r="C17" s="59" t="s">
        <v>61</v>
      </c>
    </row>
    <row r="18" spans="1:3" ht="25.5">
      <c r="A18" s="279"/>
      <c r="B18" s="279"/>
      <c r="C18" s="59" t="s">
        <v>62</v>
      </c>
    </row>
    <row r="19" spans="1:3" ht="26.25" thickBot="1">
      <c r="A19" s="279"/>
      <c r="B19" s="279"/>
      <c r="C19" s="58" t="s">
        <v>63</v>
      </c>
    </row>
    <row r="20" spans="1:3" ht="38.25">
      <c r="A20" s="279"/>
      <c r="B20" s="279"/>
      <c r="C20" s="59" t="s">
        <v>61</v>
      </c>
    </row>
    <row r="21" spans="1:3" ht="25.5">
      <c r="A21" s="279"/>
      <c r="B21" s="279"/>
      <c r="C21" s="59" t="s">
        <v>62</v>
      </c>
    </row>
    <row r="22" spans="1:3" ht="25.5">
      <c r="A22" s="279"/>
      <c r="B22" s="279"/>
      <c r="C22" s="59" t="s">
        <v>63</v>
      </c>
    </row>
    <row r="23" spans="1:3" ht="26.25" thickBot="1">
      <c r="A23" s="280"/>
      <c r="B23" s="280"/>
      <c r="C23" s="58" t="s">
        <v>64</v>
      </c>
    </row>
    <row r="24" spans="1:3" ht="15.75" thickBot="1">
      <c r="A24" s="275" t="s">
        <v>66</v>
      </c>
      <c r="B24" s="275" t="s">
        <v>67</v>
      </c>
      <c r="C24" s="56" t="s">
        <v>68</v>
      </c>
    </row>
    <row r="25" spans="1:3">
      <c r="A25" s="276"/>
      <c r="B25" s="276"/>
      <c r="C25" s="57" t="s">
        <v>68</v>
      </c>
    </row>
    <row r="26" spans="1:3" ht="15.75" thickBot="1">
      <c r="A26" s="276"/>
      <c r="B26" s="276"/>
      <c r="C26" s="56" t="s">
        <v>69</v>
      </c>
    </row>
    <row r="27" spans="1:3">
      <c r="A27" s="276"/>
      <c r="B27" s="276"/>
      <c r="C27" s="57" t="s">
        <v>68</v>
      </c>
    </row>
    <row r="28" spans="1:3">
      <c r="A28" s="276"/>
      <c r="B28" s="276"/>
      <c r="C28" s="57" t="s">
        <v>69</v>
      </c>
    </row>
    <row r="29" spans="1:3" ht="32.25" customHeight="1" thickBot="1">
      <c r="A29" s="276"/>
      <c r="B29" s="276"/>
      <c r="C29" s="56" t="s">
        <v>70</v>
      </c>
    </row>
    <row r="30" spans="1:3" ht="15.75" customHeight="1">
      <c r="A30" s="276"/>
      <c r="B30" s="276"/>
      <c r="C30" s="57" t="s">
        <v>68</v>
      </c>
    </row>
    <row r="31" spans="1:3">
      <c r="A31" s="276"/>
      <c r="B31" s="276"/>
      <c r="C31" s="57" t="s">
        <v>69</v>
      </c>
    </row>
    <row r="32" spans="1:3">
      <c r="A32" s="276"/>
      <c r="B32" s="276"/>
      <c r="C32" s="57" t="s">
        <v>70</v>
      </c>
    </row>
    <row r="33" spans="1:3" ht="26.25" thickBot="1">
      <c r="A33" s="277"/>
      <c r="B33" s="277"/>
      <c r="C33" s="56" t="s">
        <v>71</v>
      </c>
    </row>
    <row r="34" spans="1:3" ht="26.25" thickBot="1">
      <c r="A34" s="275" t="s">
        <v>72</v>
      </c>
      <c r="B34" s="275" t="s">
        <v>73</v>
      </c>
      <c r="C34" s="58" t="s">
        <v>74</v>
      </c>
    </row>
    <row r="35" spans="1:3" ht="25.5">
      <c r="A35" s="276"/>
      <c r="B35" s="276"/>
      <c r="C35" s="59" t="s">
        <v>74</v>
      </c>
    </row>
    <row r="36" spans="1:3" ht="15.75" thickBot="1">
      <c r="A36" s="277"/>
      <c r="B36" s="277"/>
      <c r="C36" s="58" t="s">
        <v>75</v>
      </c>
    </row>
    <row r="37" spans="1:3" ht="15.75" thickBot="1">
      <c r="A37" s="278" t="s">
        <v>76</v>
      </c>
      <c r="B37" s="278" t="s">
        <v>77</v>
      </c>
      <c r="C37" s="56" t="s">
        <v>78</v>
      </c>
    </row>
    <row r="38" spans="1:3">
      <c r="A38" s="279"/>
      <c r="B38" s="279"/>
      <c r="C38" s="57" t="s">
        <v>78</v>
      </c>
    </row>
    <row r="39" spans="1:3" ht="15.75" thickBot="1">
      <c r="A39" s="280"/>
      <c r="B39" s="280"/>
      <c r="C39" s="56" t="s">
        <v>79</v>
      </c>
    </row>
    <row r="40" spans="1:3" ht="15.75" customHeight="1"/>
  </sheetData>
  <mergeCells count="13">
    <mergeCell ref="A1:C1"/>
    <mergeCell ref="A2:C2"/>
    <mergeCell ref="A34:A36"/>
    <mergeCell ref="B34:B36"/>
    <mergeCell ref="A37:A39"/>
    <mergeCell ref="B37:B39"/>
    <mergeCell ref="A14:A23"/>
    <mergeCell ref="B14:B23"/>
    <mergeCell ref="A3:B3"/>
    <mergeCell ref="A4:A13"/>
    <mergeCell ref="B4:B13"/>
    <mergeCell ref="A24:A33"/>
    <mergeCell ref="B24:B3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C47"/>
  <sheetViews>
    <sheetView workbookViewId="0">
      <selection activeCell="D1" sqref="D1"/>
    </sheetView>
  </sheetViews>
  <sheetFormatPr baseColWidth="10" defaultRowHeight="15"/>
  <cols>
    <col min="1" max="1" width="6.28515625" style="3" customWidth="1"/>
    <col min="2" max="2" width="27.140625" style="3" customWidth="1"/>
    <col min="3" max="3" width="58" style="3" customWidth="1"/>
    <col min="4" max="16384" width="11.42578125" style="3"/>
  </cols>
  <sheetData>
    <row r="1" spans="1:3" ht="23.25">
      <c r="A1" s="285" t="s">
        <v>80</v>
      </c>
      <c r="B1" s="286"/>
      <c r="C1" s="286"/>
    </row>
    <row r="2" spans="1:3" ht="16.5" thickBot="1">
      <c r="A2" s="273" t="s">
        <v>4</v>
      </c>
      <c r="B2" s="274"/>
      <c r="C2" s="274"/>
    </row>
    <row r="3" spans="1:3" ht="16.5" thickBot="1">
      <c r="A3" s="281" t="s">
        <v>51</v>
      </c>
      <c r="B3" s="282"/>
      <c r="C3" s="55" t="s">
        <v>52</v>
      </c>
    </row>
    <row r="4" spans="1:3" ht="26.25" thickBot="1">
      <c r="A4" s="275" t="s">
        <v>53</v>
      </c>
      <c r="B4" s="275" t="s">
        <v>54</v>
      </c>
      <c r="C4" s="56" t="s">
        <v>81</v>
      </c>
    </row>
    <row r="5" spans="1:3" ht="25.5">
      <c r="A5" s="276"/>
      <c r="B5" s="276"/>
      <c r="C5" s="57" t="s">
        <v>81</v>
      </c>
    </row>
    <row r="6" spans="1:3" ht="26.25" thickBot="1">
      <c r="A6" s="276"/>
      <c r="B6" s="276"/>
      <c r="C6" s="56" t="s">
        <v>56</v>
      </c>
    </row>
    <row r="7" spans="1:3" ht="25.5">
      <c r="A7" s="276"/>
      <c r="B7" s="276"/>
      <c r="C7" s="57" t="s">
        <v>81</v>
      </c>
    </row>
    <row r="8" spans="1:3" ht="25.5">
      <c r="A8" s="276"/>
      <c r="B8" s="276"/>
      <c r="C8" s="57" t="s">
        <v>56</v>
      </c>
    </row>
    <row r="9" spans="1:3" ht="26.25" thickBot="1">
      <c r="A9" s="276"/>
      <c r="B9" s="276"/>
      <c r="C9" s="56" t="s">
        <v>57</v>
      </c>
    </row>
    <row r="10" spans="1:3" ht="25.5">
      <c r="A10" s="276"/>
      <c r="B10" s="276"/>
      <c r="C10" s="57" t="s">
        <v>81</v>
      </c>
    </row>
    <row r="11" spans="1:3" ht="25.5">
      <c r="A11" s="276"/>
      <c r="B11" s="276"/>
      <c r="C11" s="57" t="s">
        <v>56</v>
      </c>
    </row>
    <row r="12" spans="1:3" ht="25.5">
      <c r="A12" s="276"/>
      <c r="B12" s="276"/>
      <c r="C12" s="57" t="s">
        <v>57</v>
      </c>
    </row>
    <row r="13" spans="1:3" ht="26.25" thickBot="1">
      <c r="A13" s="277"/>
      <c r="B13" s="277"/>
      <c r="C13" s="56" t="s">
        <v>58</v>
      </c>
    </row>
    <row r="14" spans="1:3" ht="39" thickBot="1">
      <c r="A14" s="278" t="s">
        <v>59</v>
      </c>
      <c r="B14" s="278" t="s">
        <v>60</v>
      </c>
      <c r="C14" s="58" t="s">
        <v>61</v>
      </c>
    </row>
    <row r="15" spans="1:3" ht="38.25">
      <c r="A15" s="279"/>
      <c r="B15" s="279"/>
      <c r="C15" s="59" t="s">
        <v>61</v>
      </c>
    </row>
    <row r="16" spans="1:3" ht="26.25" thickBot="1">
      <c r="A16" s="279"/>
      <c r="B16" s="279"/>
      <c r="C16" s="58" t="s">
        <v>62</v>
      </c>
    </row>
    <row r="17" spans="1:3" ht="38.25">
      <c r="A17" s="279"/>
      <c r="B17" s="279"/>
      <c r="C17" s="59" t="s">
        <v>61</v>
      </c>
    </row>
    <row r="18" spans="1:3" ht="25.5">
      <c r="A18" s="279"/>
      <c r="B18" s="279"/>
      <c r="C18" s="59" t="s">
        <v>62</v>
      </c>
    </row>
    <row r="19" spans="1:3" ht="26.25" thickBot="1">
      <c r="A19" s="279"/>
      <c r="B19" s="279"/>
      <c r="C19" s="58" t="s">
        <v>63</v>
      </c>
    </row>
    <row r="20" spans="1:3" ht="38.25">
      <c r="A20" s="279"/>
      <c r="B20" s="279"/>
      <c r="C20" s="59" t="s">
        <v>61</v>
      </c>
    </row>
    <row r="21" spans="1:3" ht="25.5">
      <c r="A21" s="279"/>
      <c r="B21" s="279"/>
      <c r="C21" s="59" t="s">
        <v>62</v>
      </c>
    </row>
    <row r="22" spans="1:3" ht="25.5">
      <c r="A22" s="279"/>
      <c r="B22" s="279"/>
      <c r="C22" s="59" t="s">
        <v>63</v>
      </c>
    </row>
    <row r="23" spans="1:3" ht="26.25" thickBot="1">
      <c r="A23" s="280"/>
      <c r="B23" s="280"/>
      <c r="C23" s="58" t="s">
        <v>64</v>
      </c>
    </row>
    <row r="24" spans="1:3" ht="16.5" thickBot="1">
      <c r="A24" s="283" t="s">
        <v>51</v>
      </c>
      <c r="B24" s="284"/>
      <c r="C24" s="60" t="s">
        <v>52</v>
      </c>
    </row>
    <row r="25" spans="1:3" ht="15.75" thickBot="1">
      <c r="A25" s="275" t="s">
        <v>66</v>
      </c>
      <c r="B25" s="275" t="s">
        <v>67</v>
      </c>
      <c r="C25" s="56" t="s">
        <v>68</v>
      </c>
    </row>
    <row r="26" spans="1:3">
      <c r="A26" s="276"/>
      <c r="B26" s="276"/>
      <c r="C26" s="57" t="s">
        <v>68</v>
      </c>
    </row>
    <row r="27" spans="1:3" ht="15.75" thickBot="1">
      <c r="A27" s="276"/>
      <c r="B27" s="276"/>
      <c r="C27" s="56" t="s">
        <v>69</v>
      </c>
    </row>
    <row r="28" spans="1:3">
      <c r="A28" s="276"/>
      <c r="B28" s="276"/>
      <c r="C28" s="57" t="s">
        <v>68</v>
      </c>
    </row>
    <row r="29" spans="1:3">
      <c r="A29" s="276"/>
      <c r="B29" s="276"/>
      <c r="C29" s="57" t="s">
        <v>69</v>
      </c>
    </row>
    <row r="30" spans="1:3" ht="15.75" thickBot="1">
      <c r="A30" s="276"/>
      <c r="B30" s="276"/>
      <c r="C30" s="56" t="s">
        <v>70</v>
      </c>
    </row>
    <row r="31" spans="1:3">
      <c r="A31" s="276"/>
      <c r="B31" s="276"/>
      <c r="C31" s="57" t="s">
        <v>68</v>
      </c>
    </row>
    <row r="32" spans="1:3">
      <c r="A32" s="276"/>
      <c r="B32" s="276"/>
      <c r="C32" s="57" t="s">
        <v>69</v>
      </c>
    </row>
    <row r="33" spans="1:3">
      <c r="A33" s="276"/>
      <c r="B33" s="276"/>
      <c r="C33" s="57" t="s">
        <v>70</v>
      </c>
    </row>
    <row r="34" spans="1:3" ht="15.75" thickBot="1">
      <c r="A34" s="277"/>
      <c r="B34" s="277"/>
      <c r="C34" s="56" t="s">
        <v>82</v>
      </c>
    </row>
    <row r="35" spans="1:3" ht="26.25" thickBot="1">
      <c r="A35" s="275" t="s">
        <v>72</v>
      </c>
      <c r="B35" s="275" t="s">
        <v>73</v>
      </c>
      <c r="C35" s="56" t="s">
        <v>83</v>
      </c>
    </row>
    <row r="36" spans="1:3" ht="25.5">
      <c r="A36" s="276"/>
      <c r="B36" s="276"/>
      <c r="C36" s="57" t="s">
        <v>83</v>
      </c>
    </row>
    <row r="37" spans="1:3" ht="15.75" thickBot="1">
      <c r="A37" s="276"/>
      <c r="B37" s="276"/>
      <c r="C37" s="56" t="s">
        <v>84</v>
      </c>
    </row>
    <row r="38" spans="1:3" ht="25.5">
      <c r="A38" s="276"/>
      <c r="B38" s="276"/>
      <c r="C38" s="57" t="s">
        <v>83</v>
      </c>
    </row>
    <row r="39" spans="1:3">
      <c r="A39" s="276"/>
      <c r="B39" s="276"/>
      <c r="C39" s="57" t="s">
        <v>84</v>
      </c>
    </row>
    <row r="40" spans="1:3" ht="15.75" thickBot="1">
      <c r="A40" s="276"/>
      <c r="B40" s="276"/>
      <c r="C40" s="56" t="s">
        <v>85</v>
      </c>
    </row>
    <row r="41" spans="1:3" ht="25.5">
      <c r="A41" s="276"/>
      <c r="B41" s="276"/>
      <c r="C41" s="57" t="s">
        <v>83</v>
      </c>
    </row>
    <row r="42" spans="1:3">
      <c r="A42" s="276"/>
      <c r="B42" s="276"/>
      <c r="C42" s="57" t="s">
        <v>84</v>
      </c>
    </row>
    <row r="43" spans="1:3">
      <c r="A43" s="276"/>
      <c r="B43" s="276"/>
      <c r="C43" s="57" t="s">
        <v>85</v>
      </c>
    </row>
    <row r="44" spans="1:3" ht="26.25" thickBot="1">
      <c r="A44" s="277"/>
      <c r="B44" s="277"/>
      <c r="C44" s="56" t="s">
        <v>86</v>
      </c>
    </row>
    <row r="45" spans="1:3" ht="15.75" thickBot="1">
      <c r="A45" s="278" t="s">
        <v>76</v>
      </c>
      <c r="B45" s="278" t="s">
        <v>77</v>
      </c>
      <c r="C45" s="58" t="s">
        <v>87</v>
      </c>
    </row>
    <row r="46" spans="1:3">
      <c r="A46" s="279"/>
      <c r="B46" s="279"/>
      <c r="C46" s="59" t="s">
        <v>87</v>
      </c>
    </row>
    <row r="47" spans="1:3" ht="15.75" thickBot="1">
      <c r="A47" s="280"/>
      <c r="B47" s="280"/>
      <c r="C47" s="58" t="s">
        <v>88</v>
      </c>
    </row>
  </sheetData>
  <mergeCells count="14">
    <mergeCell ref="A14:A23"/>
    <mergeCell ref="B14:B23"/>
    <mergeCell ref="A25:A34"/>
    <mergeCell ref="B25:B34"/>
    <mergeCell ref="A1:C1"/>
    <mergeCell ref="A2:C2"/>
    <mergeCell ref="A3:B3"/>
    <mergeCell ref="A4:A13"/>
    <mergeCell ref="B4:B13"/>
    <mergeCell ref="A45:A47"/>
    <mergeCell ref="B45:B47"/>
    <mergeCell ref="A35:A44"/>
    <mergeCell ref="B35:B44"/>
    <mergeCell ref="A24:B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Feuille de garde</vt:lpstr>
      <vt:lpstr>Problématique</vt:lpstr>
      <vt:lpstr>Fiche Commission Validation</vt:lpstr>
      <vt:lpstr>AIDE-IR</vt:lpstr>
      <vt:lpstr>AIDE-EC</vt:lpstr>
      <vt:lpstr>Problématique!Zone_d_impression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Dominique CORTE</dc:creator>
  <cp:lastModifiedBy>V10-1</cp:lastModifiedBy>
  <cp:lastPrinted>2015-12-03T14:38:08Z</cp:lastPrinted>
  <dcterms:created xsi:type="dcterms:W3CDTF">2014-11-03T13:53:26Z</dcterms:created>
  <dcterms:modified xsi:type="dcterms:W3CDTF">2015-12-03T14:44:48Z</dcterms:modified>
</cp:coreProperties>
</file>