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\"/>
    </mc:Choice>
  </mc:AlternateContent>
  <xr:revisionPtr revIDLastSave="0" documentId="13_ncr:1_{150BB160-CC62-4252-9385-0C4891D6FA7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<sst xmlns="http://schemas.openxmlformats.org/spreadsheetml/2006/main" count="4" uniqueCount="4">
  <si>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</si>
  <si>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Actual</t>
  </si>
  <si>
    <t>Modeled No Action</t>
  </si>
  <si>
    <t>Modelled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</si>
</sst>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Sheet1!$B$24:$B$37</c:f>
              <c:numCache>
                <c:formatCode>General</c:formatCode>
                <c:ptCount val="14"/>
                <c:pt idx="0">
                  <c:v>942.71774998769001</c:v>
                </c:pt>
                <c:pt idx="1">
                  <c:v>1167.64718837089</c:v>
                </c:pt>
                <c:pt idx="2">
                  <c:v>1446.0485637791401</c:v>
                </c:pt>
                <c:pt idx="3">
                  <c:v>1790.71155044837</c:v>
                </c:pt>
                <c:pt idx="4">
                  <c:v>2217.5214683229401</c:v>
                </c:pt>
                <c:pt idx="5">
                  <c:v>2746.1006383829199</c:v>
                </c:pt>
                <c:pt idx="6">
                  <c:v>3400.5809001846701</c:v>
                </c:pt>
                <c:pt idx="7">
                  <c:v>4210.6065430700401</c:v>
                </c:pt>
                <c:pt idx="8">
                  <c:v>5212.6597056727796</c:v>
                </c:pt>
                <c:pt idx="9">
                  <c:v>6451.7528398477598</c:v>
                </c:pt>
                <c:pt idx="10">
                  <c:v>7983.4802572260796</c:v>
                </c:pt>
                <c:pt idx="11">
                  <c:v>9876.3969907439805</c:v>
                </c:pt>
                <c:pt idx="12">
                  <c:v>12214.709874628001</c:v>
                </c:pt>
                <c:pt idx="13">
                  <c:v>15101.353575896101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Sheet1!$C$24:$C$32</c:f>
              <c:numCache>
                <c:formatCode>General</c:formatCode>
                <c:ptCount val="9"/>
                <c:pt idx="0">
                  <c:v>1019</c:v>
                </c:pt>
                <c:pt idx="1">
                  <c:v>1228</c:v>
                </c:pt>
                <c:pt idx="2">
                  <c:v>1408</c:v>
                </c:pt>
                <c:pt idx="3">
                  <c:v>1789</c:v>
                </c:pt>
                <c:pt idx="4">
                  <c:v>2352</c:v>
                </c:pt>
                <c:pt idx="5">
                  <c:v>2921</c:v>
                </c:pt>
                <c:pt idx="6">
                  <c:v>3605</c:v>
                </c:pt>
                <c:pt idx="7">
                  <c:v>4313</c:v>
                </c:pt>
                <c:pt idx="8">
                  <c:v>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ser>
          <c:idx val="2"/>
          <c:order val="2"/>
          <c:tx>
            <c:v>Effective Action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Sheet1!$D$24:$D$37</c:f>
              <c:numCache>
                <c:formatCode>General</c:formatCode>
                <c:ptCount val="14"/>
                <c:pt idx="0">
                  <c:v>942.71774998769001</c:v>
                </c:pt>
                <c:pt idx="1">
                  <c:v>1167.64718837089</c:v>
                </c:pt>
                <c:pt idx="2">
                  <c:v>1446.0485637791401</c:v>
                </c:pt>
                <c:pt idx="3">
                  <c:v>1790.71155044837</c:v>
                </c:pt>
                <c:pt idx="4">
                  <c:v>2217.5214683229401</c:v>
                </c:pt>
                <c:pt idx="5">
                  <c:v>2317.25338720219</c:v>
                </c:pt>
                <c:pt idx="6">
                  <c:v>2440.80523044854</c:v>
                </c:pt>
                <c:pt idx="7">
                  <c:v>2593.8204517017002</c:v>
                </c:pt>
                <c:pt idx="8">
                  <c:v>2783.2629652906498</c:v>
                </c:pt>
                <c:pt idx="9">
                  <c:v>3017.75338921402</c:v>
                </c:pt>
                <c:pt idx="10">
                  <c:v>3307.98229084575</c:v>
                </c:pt>
                <c:pt idx="11">
                  <c:v>3581.7769512728801</c:v>
                </c:pt>
                <c:pt idx="12">
                  <c:v>3835.2928561284102</c:v>
                </c:pt>
                <c:pt idx="13">
                  <c:v>4063.7702179013299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B2">
            <v>8.4989031908284094</v>
          </cell>
        </row>
        <row r="3">
          <cell r="B3">
            <v>10.516879042099999</v>
          </cell>
        </row>
        <row r="4">
          <cell r="B4">
            <v>13.011636235821999</v>
          </cell>
        </row>
        <row r="5">
          <cell r="B5">
            <v>16.107594260890799</v>
          </cell>
        </row>
        <row r="6">
          <cell r="B6">
            <v>19.957545304909399</v>
          </cell>
        </row>
        <row r="7">
          <cell r="B7">
            <v>24.7430529814789</v>
          </cell>
        </row>
        <row r="8">
          <cell r="B8">
            <v>30.677027111130698</v>
          </cell>
        </row>
        <row r="9">
          <cell r="B9">
            <v>38.016462271278598</v>
          </cell>
        </row>
        <row r="10">
          <cell r="B10">
            <v>47.084099097462499</v>
          </cell>
        </row>
        <row r="11">
          <cell r="B11">
            <v>58.293890487658601</v>
          </cell>
        </row>
        <row r="12">
          <cell r="B12">
            <v>72.175096615116104</v>
          </cell>
        </row>
        <row r="13">
          <cell r="B13">
            <v>89.3923750983286</v>
          </cell>
        </row>
        <row r="14">
          <cell r="B14">
            <v>110.75979516436701</v>
          </cell>
        </row>
        <row r="15">
          <cell r="B15">
            <v>137.26131947934499</v>
          </cell>
        </row>
        <row r="16">
          <cell r="B16">
            <v>170.090901146085</v>
          </cell>
        </row>
        <row r="17">
          <cell r="B17">
            <v>210.71897161418201</v>
          </cell>
        </row>
        <row r="18">
          <cell r="B18">
            <v>260.98397744243698</v>
          </cell>
        </row>
        <row r="19">
          <cell r="B19">
            <v>323.20237578927203</v>
          </cell>
        </row>
        <row r="20">
          <cell r="B20">
            <v>400.27982188004898</v>
          </cell>
        </row>
        <row r="21">
          <cell r="B21">
            <v>495.82086918431997</v>
          </cell>
        </row>
        <row r="22">
          <cell r="B22">
            <v>614.25382201946604</v>
          </cell>
        </row>
        <row r="23">
          <cell r="B23">
            <v>760.99997782676201</v>
          </cell>
        </row>
        <row r="24">
          <cell r="B24">
            <v>942.71774998769001</v>
          </cell>
        </row>
        <row r="25">
          <cell r="B25">
            <v>1167.64718837089</v>
          </cell>
        </row>
        <row r="26">
          <cell r="B26">
            <v>1446.0485637791401</v>
          </cell>
        </row>
        <row r="27">
          <cell r="B27">
            <v>1790.71155044837</v>
          </cell>
        </row>
        <row r="28">
          <cell r="B28">
            <v>2217.5214683229401</v>
          </cell>
        </row>
        <row r="29">
          <cell r="B29">
            <v>2746.1006383829199</v>
          </cell>
        </row>
        <row r="30">
          <cell r="B30">
            <v>3400.5809001846701</v>
          </cell>
        </row>
        <row r="31">
          <cell r="B31">
            <v>4210.6065430700401</v>
          </cell>
        </row>
        <row r="32">
          <cell r="B32">
            <v>5212.6597056727796</v>
          </cell>
        </row>
        <row r="33">
          <cell r="B33">
            <v>6451.7528398477598</v>
          </cell>
        </row>
        <row r="34">
          <cell r="B34">
            <v>7983.4802572260796</v>
          </cell>
        </row>
        <row r="35">
          <cell r="B35">
            <v>9876.3969907439805</v>
          </cell>
        </row>
        <row r="36">
          <cell r="B36">
            <v>12214.709874628001</v>
          </cell>
        </row>
        <row r="37">
          <cell r="B37">
            <v>15101.353575896101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  <sheetName val="Sheet1"/>
    </sheetNames>
    <sheetDataSet>
      <sheetData sheetId="0">
        <row r="43">
          <cell r="G43">
            <v>1</v>
          </cell>
        </row>
        <row r="44">
          <cell r="G44">
            <v>2</v>
          </cell>
        </row>
        <row r="45">
          <cell r="G45">
            <v>2</v>
          </cell>
        </row>
        <row r="46">
          <cell r="G46">
            <v>3</v>
          </cell>
        </row>
        <row r="47">
          <cell r="G47">
            <v>6</v>
          </cell>
        </row>
        <row r="48">
          <cell r="G48">
            <v>6</v>
          </cell>
        </row>
        <row r="49">
          <cell r="G49">
            <v>8</v>
          </cell>
        </row>
        <row r="50">
          <cell r="G50">
            <v>10</v>
          </cell>
        </row>
        <row r="51">
          <cell r="G51">
            <v>21</v>
          </cell>
        </row>
        <row r="52">
          <cell r="G52">
            <v>35</v>
          </cell>
        </row>
        <row r="53">
          <cell r="G53">
            <v>55</v>
          </cell>
        </row>
        <row r="54">
          <cell r="G54">
            <v>71</v>
          </cell>
        </row>
        <row r="55">
          <cell r="G55">
            <v>103</v>
          </cell>
        </row>
        <row r="56">
          <cell r="G56">
            <v>144</v>
          </cell>
        </row>
        <row r="57">
          <cell r="G57">
            <v>177</v>
          </cell>
        </row>
        <row r="58">
          <cell r="G58">
            <v>233</v>
          </cell>
        </row>
        <row r="59">
          <cell r="G59">
            <v>281</v>
          </cell>
        </row>
        <row r="60">
          <cell r="G60">
            <v>335</v>
          </cell>
        </row>
        <row r="61">
          <cell r="G61">
            <v>422</v>
          </cell>
        </row>
        <row r="62">
          <cell r="G62">
            <v>463</v>
          </cell>
        </row>
        <row r="63">
          <cell r="G63">
            <v>578</v>
          </cell>
        </row>
        <row r="64">
          <cell r="G64">
            <v>759</v>
          </cell>
        </row>
        <row r="65">
          <cell r="G65">
            <v>1019</v>
          </cell>
        </row>
        <row r="66">
          <cell r="G66">
            <v>1228</v>
          </cell>
        </row>
        <row r="67">
          <cell r="G67">
            <v>1408</v>
          </cell>
        </row>
        <row r="68">
          <cell r="G68">
            <v>1789</v>
          </cell>
        </row>
        <row r="69">
          <cell r="G69">
            <v>2352</v>
          </cell>
        </row>
        <row r="70">
          <cell r="G70">
            <v>2921</v>
          </cell>
        </row>
        <row r="71">
          <cell r="G71">
            <v>3605</v>
          </cell>
        </row>
        <row r="72">
          <cell r="G72">
            <v>4313</v>
          </cell>
        </row>
        <row r="73">
          <cell r="G73">
            <v>4934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2">
          <cell r="B2">
            <v>8.4989031908284094</v>
          </cell>
        </row>
        <row r="3">
          <cell r="B3">
            <v>10.516879042099999</v>
          </cell>
        </row>
        <row r="4">
          <cell r="B4">
            <v>13.011636235821999</v>
          </cell>
        </row>
        <row r="5">
          <cell r="B5">
            <v>16.107594260890799</v>
          </cell>
        </row>
        <row r="6">
          <cell r="B6">
            <v>19.957545304909399</v>
          </cell>
        </row>
        <row r="7">
          <cell r="B7">
            <v>24.7430529814789</v>
          </cell>
        </row>
        <row r="8">
          <cell r="B8">
            <v>30.677027111130698</v>
          </cell>
        </row>
        <row r="9">
          <cell r="B9">
            <v>38.016462271278598</v>
          </cell>
        </row>
        <row r="10">
          <cell r="B10">
            <v>47.084099097462499</v>
          </cell>
        </row>
        <row r="11">
          <cell r="B11">
            <v>58.293890487658601</v>
          </cell>
        </row>
        <row r="12">
          <cell r="B12">
            <v>72.175096615116104</v>
          </cell>
        </row>
        <row r="13">
          <cell r="B13">
            <v>89.3923750983286</v>
          </cell>
        </row>
        <row r="14">
          <cell r="B14">
            <v>110.75979516436701</v>
          </cell>
        </row>
        <row r="15">
          <cell r="B15">
            <v>137.26131947934499</v>
          </cell>
        </row>
        <row r="16">
          <cell r="B16">
            <v>170.090901146085</v>
          </cell>
        </row>
        <row r="17">
          <cell r="B17">
            <v>210.71897161418201</v>
          </cell>
        </row>
        <row r="18">
          <cell r="B18">
            <v>260.98397744243698</v>
          </cell>
        </row>
        <row r="19">
          <cell r="B19">
            <v>323.20237578927203</v>
          </cell>
        </row>
        <row r="20">
          <cell r="B20">
            <v>400.27982188004898</v>
          </cell>
        </row>
        <row r="21">
          <cell r="B21">
            <v>495.82086918431997</v>
          </cell>
        </row>
        <row r="22">
          <cell r="B22">
            <v>614.25382201946604</v>
          </cell>
        </row>
        <row r="23">
          <cell r="B23">
            <v>760.99997782676201</v>
          </cell>
        </row>
        <row r="24">
          <cell r="B24">
            <v>942.71774998769001</v>
          </cell>
        </row>
        <row r="25">
          <cell r="B25">
            <v>1167.64718837089</v>
          </cell>
        </row>
        <row r="26">
          <cell r="B26">
            <v>1446.0485637791401</v>
          </cell>
        </row>
        <row r="27">
          <cell r="B27">
            <v>1790.71155044837</v>
          </cell>
        </row>
        <row r="28">
          <cell r="B28">
            <v>2217.5214683229401</v>
          </cell>
        </row>
        <row r="29">
          <cell r="B29">
            <v>2317.25338720219</v>
          </cell>
        </row>
        <row r="30">
          <cell r="B30">
            <v>2440.80523044854</v>
          </cell>
        </row>
        <row r="31">
          <cell r="B31">
            <v>2593.8204517017002</v>
          </cell>
        </row>
        <row r="32">
          <cell r="B32">
            <v>2783.2629652906498</v>
          </cell>
        </row>
        <row r="33">
          <cell r="B33">
            <v>3017.75338921402</v>
          </cell>
        </row>
        <row r="34">
          <cell r="B34">
            <v>3307.98229084575</v>
          </cell>
        </row>
        <row r="35">
          <cell r="B35">
            <v>3581.7769512728801</v>
          </cell>
        </row>
        <row r="36">
          <cell r="B36">
            <v>3835.2928561284102</v>
          </cell>
        </row>
        <row r="37">
          <cell r="B37">
            <v>4063.7702179013299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8.5703125" bestFit="1" customWidth="1"/>
    <col min="4" max="4" width="15.855468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3">
        <v>43896</v>
      </c>
      <c r="B2" s="4">
        <f>[1]modeled!$B2</f>
        <v>8.4989031908284094</v>
      </c>
      <c r="C2" s="4">
        <f>[2]COVID19_by_day!G43</f>
        <v>1</v>
      </c>
      <c r="D2" s="4">
        <f>[3]modeled1!$B2</f>
        <v>8.4989031908284094</v>
      </c>
    </row>
    <row r="3" spans="1:4" x14ac:dyDescent="0.25">
      <c r="A3" s="3">
        <v>43897</v>
      </c>
      <c r="B3" s="4">
        <f>[1]modeled!$B3</f>
        <v>10.516879042099999</v>
      </c>
      <c r="C3" s="4">
        <f>[2]COVID19_by_day!G44</f>
        <v>2</v>
      </c>
      <c r="D3" s="4">
        <f>[3]modeled1!$B3</f>
        <v>10.516879042099999</v>
      </c>
    </row>
    <row r="4" spans="1:4" x14ac:dyDescent="0.25">
      <c r="A4" s="3">
        <v>43898</v>
      </c>
      <c r="B4" s="4">
        <f>[1]modeled!$B4</f>
        <v>13.011636235821999</v>
      </c>
      <c r="C4" s="4">
        <f>[2]COVID19_by_day!G45</f>
        <v>2</v>
      </c>
      <c r="D4" s="4">
        <f>[3]modeled1!$B4</f>
        <v>13.011636235821999</v>
      </c>
    </row>
    <row r="5" spans="1:4" x14ac:dyDescent="0.25">
      <c r="A5" s="3">
        <v>43899</v>
      </c>
      <c r="B5" s="4">
        <f>[1]modeled!$B5</f>
        <v>16.107594260890799</v>
      </c>
      <c r="C5" s="4">
        <f>[2]COVID19_by_day!G46</f>
        <v>3</v>
      </c>
      <c r="D5" s="4">
        <f>[3]modeled1!$B5</f>
        <v>16.107594260890799</v>
      </c>
    </row>
    <row r="6" spans="1:4" x14ac:dyDescent="0.25">
      <c r="A6" s="3">
        <v>43900</v>
      </c>
      <c r="B6" s="4">
        <f>[1]modeled!$B6</f>
        <v>19.957545304909399</v>
      </c>
      <c r="C6" s="4">
        <f>[2]COVID19_by_day!G47</f>
        <v>6</v>
      </c>
      <c r="D6" s="4">
        <f>[3]modeled1!$B6</f>
        <v>19.957545304909399</v>
      </c>
    </row>
    <row r="7" spans="1:4" x14ac:dyDescent="0.25">
      <c r="A7" s="3">
        <v>43901</v>
      </c>
      <c r="B7" s="4">
        <f>[1]modeled!$B7</f>
        <v>24.7430529814789</v>
      </c>
      <c r="C7" s="4">
        <f>[2]COVID19_by_day!G48</f>
        <v>6</v>
      </c>
      <c r="D7" s="4">
        <f>[3]modeled1!$B7</f>
        <v>24.7430529814789</v>
      </c>
    </row>
    <row r="8" spans="1:4" x14ac:dyDescent="0.25">
      <c r="A8" s="3">
        <v>43902</v>
      </c>
      <c r="B8" s="4">
        <f>[1]modeled!$B8</f>
        <v>30.677027111130698</v>
      </c>
      <c r="C8" s="4">
        <f>[2]COVID19_by_day!G49</f>
        <v>8</v>
      </c>
      <c r="D8" s="4">
        <f>[3]modeled1!$B8</f>
        <v>30.677027111130698</v>
      </c>
    </row>
    <row r="9" spans="1:4" x14ac:dyDescent="0.25">
      <c r="A9" s="3">
        <v>43903</v>
      </c>
      <c r="B9" s="4">
        <f>[1]modeled!$B9</f>
        <v>38.016462271278598</v>
      </c>
      <c r="C9" s="4">
        <f>[2]COVID19_by_day!G50</f>
        <v>10</v>
      </c>
      <c r="D9" s="4">
        <f>[3]modeled1!$B9</f>
        <v>38.016462271278598</v>
      </c>
    </row>
    <row r="10" spans="1:4" x14ac:dyDescent="0.25">
      <c r="A10" s="3">
        <v>43904</v>
      </c>
      <c r="B10" s="4">
        <f>[1]modeled!$B10</f>
        <v>47.084099097462499</v>
      </c>
      <c r="C10" s="4">
        <f>[2]COVID19_by_day!G51</f>
        <v>21</v>
      </c>
      <c r="D10" s="4">
        <f>[3]modeled1!$B10</f>
        <v>47.084099097462499</v>
      </c>
    </row>
    <row r="11" spans="1:4" x14ac:dyDescent="0.25">
      <c r="A11" s="3">
        <v>43905</v>
      </c>
      <c r="B11" s="4">
        <f>[1]modeled!$B11</f>
        <v>58.293890487658601</v>
      </c>
      <c r="C11" s="4">
        <f>[2]COVID19_by_day!G52</f>
        <v>35</v>
      </c>
      <c r="D11" s="4">
        <f>[3]modeled1!$B11</f>
        <v>58.293890487658601</v>
      </c>
    </row>
    <row r="12" spans="1:4" x14ac:dyDescent="0.25">
      <c r="A12" s="3">
        <v>43906</v>
      </c>
      <c r="B12" s="4">
        <f>[1]modeled!$B12</f>
        <v>72.175096615116104</v>
      </c>
      <c r="C12" s="4">
        <f>[2]COVID19_by_day!G53</f>
        <v>55</v>
      </c>
      <c r="D12" s="4">
        <f>[3]modeled1!$B12</f>
        <v>72.175096615116104</v>
      </c>
    </row>
    <row r="13" spans="1:4" x14ac:dyDescent="0.25">
      <c r="A13" s="3">
        <v>43907</v>
      </c>
      <c r="B13" s="4">
        <f>[1]modeled!$B13</f>
        <v>89.3923750983286</v>
      </c>
      <c r="C13" s="4">
        <f>[2]COVID19_by_day!G54</f>
        <v>71</v>
      </c>
      <c r="D13" s="4">
        <f>[3]modeled1!$B13</f>
        <v>89.3923750983286</v>
      </c>
    </row>
    <row r="14" spans="1:4" x14ac:dyDescent="0.25">
      <c r="A14" s="3">
        <v>43908</v>
      </c>
      <c r="B14" s="4">
        <f>[1]modeled!$B14</f>
        <v>110.75979516436701</v>
      </c>
      <c r="C14" s="4">
        <f>[2]COVID19_by_day!G55</f>
        <v>103</v>
      </c>
      <c r="D14" s="4">
        <f>[3]modeled1!$B14</f>
        <v>110.75979516436701</v>
      </c>
    </row>
    <row r="15" spans="1:4" x14ac:dyDescent="0.25">
      <c r="A15" s="3">
        <v>43909</v>
      </c>
      <c r="B15" s="4">
        <f>[1]modeled!$B15</f>
        <v>137.26131947934499</v>
      </c>
      <c r="C15" s="4">
        <f>[2]COVID19_by_day!G56</f>
        <v>144</v>
      </c>
      <c r="D15" s="4">
        <f>[3]modeled1!$B15</f>
        <v>137.26131947934499</v>
      </c>
    </row>
    <row r="16" spans="1:4" x14ac:dyDescent="0.25">
      <c r="A16" s="3">
        <v>43910</v>
      </c>
      <c r="B16" s="4">
        <f>[1]modeled!$B16</f>
        <v>170.090901146085</v>
      </c>
      <c r="C16" s="4">
        <f>[2]COVID19_by_day!G57</f>
        <v>177</v>
      </c>
      <c r="D16" s="4">
        <f>[3]modeled1!$B16</f>
        <v>170.090901146085</v>
      </c>
    </row>
    <row r="17" spans="1:4" x14ac:dyDescent="0.25">
      <c r="A17" s="3">
        <v>43911</v>
      </c>
      <c r="B17" s="4">
        <f>[1]modeled!$B17</f>
        <v>210.71897161418201</v>
      </c>
      <c r="C17" s="4">
        <f>[2]COVID19_by_day!G58</f>
        <v>233</v>
      </c>
      <c r="D17" s="4">
        <f>[3]modeled1!$B17</f>
        <v>210.71897161418201</v>
      </c>
    </row>
    <row r="18" spans="1:4" x14ac:dyDescent="0.25">
      <c r="A18" s="3">
        <v>43912</v>
      </c>
      <c r="B18" s="4">
        <f>[1]modeled!$B18</f>
        <v>260.98397744243698</v>
      </c>
      <c r="C18" s="4">
        <f>[2]COVID19_by_day!G59</f>
        <v>281</v>
      </c>
      <c r="D18" s="4">
        <f>[3]modeled1!$B18</f>
        <v>260.98397744243698</v>
      </c>
    </row>
    <row r="19" spans="1:4" x14ac:dyDescent="0.25">
      <c r="A19" s="3">
        <v>43913</v>
      </c>
      <c r="B19" s="4">
        <f>[1]modeled!$B19</f>
        <v>323.20237578927203</v>
      </c>
      <c r="C19" s="4">
        <f>[2]COVID19_by_day!G60</f>
        <v>335</v>
      </c>
      <c r="D19" s="4">
        <f>[3]modeled1!$B19</f>
        <v>323.20237578927203</v>
      </c>
    </row>
    <row r="20" spans="1:4" x14ac:dyDescent="0.25">
      <c r="A20" s="3">
        <v>43914</v>
      </c>
      <c r="B20" s="4">
        <f>[1]modeled!$B20</f>
        <v>400.27982188004898</v>
      </c>
      <c r="C20" s="4">
        <f>[2]COVID19_by_day!G61</f>
        <v>422</v>
      </c>
      <c r="D20" s="4">
        <f>[3]modeled1!$B20</f>
        <v>400.27982188004898</v>
      </c>
    </row>
    <row r="21" spans="1:4" x14ac:dyDescent="0.25">
      <c r="A21" s="3">
        <v>43915</v>
      </c>
      <c r="B21" s="4">
        <f>[1]modeled!$B21</f>
        <v>495.82086918431997</v>
      </c>
      <c r="C21" s="4">
        <f>[2]COVID19_by_day!G62</f>
        <v>463</v>
      </c>
      <c r="D21" s="4">
        <f>[3]modeled1!$B21</f>
        <v>495.82086918431997</v>
      </c>
    </row>
    <row r="22" spans="1:4" x14ac:dyDescent="0.25">
      <c r="A22" s="3">
        <v>43916</v>
      </c>
      <c r="B22" s="4">
        <f>[1]modeled!$B22</f>
        <v>614.25382201946604</v>
      </c>
      <c r="C22" s="4">
        <f>[2]COVID19_by_day!G63</f>
        <v>578</v>
      </c>
      <c r="D22" s="4">
        <f>[3]modeled1!$B22</f>
        <v>614.25382201946604</v>
      </c>
    </row>
    <row r="23" spans="1:4" x14ac:dyDescent="0.25">
      <c r="A23" s="3">
        <v>43917</v>
      </c>
      <c r="B23" s="4">
        <f>[1]modeled!$B23</f>
        <v>760.99997782676201</v>
      </c>
      <c r="C23" s="4">
        <f>[2]COVID19_by_day!G64</f>
        <v>759</v>
      </c>
      <c r="D23" s="4">
        <f>[3]modeled1!$B23</f>
        <v>760.99997782676201</v>
      </c>
    </row>
    <row r="24" spans="1:4" x14ac:dyDescent="0.25">
      <c r="A24" s="1">
        <v>43918</v>
      </c>
      <c r="B24">
        <f>[1]modeled!$B24</f>
        <v>942.71774998769001</v>
      </c>
      <c r="C24">
        <f>[2]COVID19_by_day!G65</f>
        <v>1019</v>
      </c>
      <c r="D24">
        <f>[3]modeled1!$B24</f>
        <v>942.71774998769001</v>
      </c>
    </row>
    <row r="25" spans="1:4" x14ac:dyDescent="0.25">
      <c r="A25" s="1">
        <v>43919</v>
      </c>
      <c r="B25">
        <f>[1]modeled!$B25</f>
        <v>1167.64718837089</v>
      </c>
      <c r="C25">
        <f>[2]COVID19_by_day!G66</f>
        <v>1228</v>
      </c>
      <c r="D25">
        <f>[3]modeled1!$B25</f>
        <v>1167.64718837089</v>
      </c>
    </row>
    <row r="26" spans="1:4" x14ac:dyDescent="0.25">
      <c r="A26" s="1">
        <v>43920</v>
      </c>
      <c r="B26">
        <f>[1]modeled!$B26</f>
        <v>1446.0485637791401</v>
      </c>
      <c r="C26">
        <f>[2]COVID19_by_day!G67</f>
        <v>1408</v>
      </c>
      <c r="D26">
        <f>[3]modeled1!$B26</f>
        <v>1446.0485637791401</v>
      </c>
    </row>
    <row r="27" spans="1:4" x14ac:dyDescent="0.25">
      <c r="A27" s="1">
        <v>43921</v>
      </c>
      <c r="B27">
        <f>[1]modeled!$B27</f>
        <v>1790.71155044837</v>
      </c>
      <c r="C27">
        <f>[2]COVID19_by_day!G68</f>
        <v>1789</v>
      </c>
      <c r="D27">
        <f>[3]modeled1!$B27</f>
        <v>1790.71155044837</v>
      </c>
    </row>
    <row r="28" spans="1:4" x14ac:dyDescent="0.25">
      <c r="A28" s="1">
        <v>43922</v>
      </c>
      <c r="B28">
        <f>[1]modeled!$B28</f>
        <v>2217.5214683229401</v>
      </c>
      <c r="C28">
        <f>[2]COVID19_by_day!G69</f>
        <v>2352</v>
      </c>
      <c r="D28">
        <f>[3]modeled1!$B28</f>
        <v>2217.5214683229401</v>
      </c>
    </row>
    <row r="29" spans="1:4" x14ac:dyDescent="0.25">
      <c r="A29" s="1">
        <v>43923</v>
      </c>
      <c r="B29">
        <f>[1]modeled!$B29</f>
        <v>2746.1006383829199</v>
      </c>
      <c r="C29">
        <f>[2]COVID19_by_day!G70</f>
        <v>2921</v>
      </c>
      <c r="D29">
        <f>[3]modeled1!$B29</f>
        <v>2317.25338720219</v>
      </c>
    </row>
    <row r="30" spans="1:4" x14ac:dyDescent="0.25">
      <c r="A30" s="1">
        <v>43924</v>
      </c>
      <c r="B30">
        <f>[1]modeled!$B30</f>
        <v>3400.5809001846701</v>
      </c>
      <c r="C30">
        <f>[2]COVID19_by_day!G71</f>
        <v>3605</v>
      </c>
      <c r="D30">
        <f>[3]modeled1!$B30</f>
        <v>2440.80523044854</v>
      </c>
    </row>
    <row r="31" spans="1:4" x14ac:dyDescent="0.25">
      <c r="A31" s="1">
        <v>43925</v>
      </c>
      <c r="B31">
        <f>[1]modeled!$B31</f>
        <v>4210.6065430700401</v>
      </c>
      <c r="C31">
        <f>[2]COVID19_by_day!G72</f>
        <v>4313</v>
      </c>
      <c r="D31">
        <f>[3]modeled1!$B31</f>
        <v>2593.8204517017002</v>
      </c>
    </row>
    <row r="32" spans="1:4" x14ac:dyDescent="0.25">
      <c r="A32" s="1">
        <v>43926</v>
      </c>
      <c r="B32">
        <f>[1]modeled!$B32</f>
        <v>5212.6597056727796</v>
      </c>
      <c r="C32">
        <f>[2]COVID19_by_day!G73</f>
        <v>4934</v>
      </c>
      <c r="D32">
        <f>[3]modeled1!$B32</f>
        <v>2783.2629652906498</v>
      </c>
    </row>
    <row r="33" spans="1:4" x14ac:dyDescent="0.25">
      <c r="A33" s="1">
        <v>43927</v>
      </c>
      <c r="B33">
        <f>[1]modeled!$B33</f>
        <v>6451.7528398477598</v>
      </c>
      <c r="C33">
        <f>[2]COVID19_by_day!G74</f>
        <v>0</v>
      </c>
      <c r="D33">
        <f>[3]modeled1!$B33</f>
        <v>3017.75338921402</v>
      </c>
    </row>
    <row r="34" spans="1:4" x14ac:dyDescent="0.25">
      <c r="A34" s="1">
        <v>43928</v>
      </c>
      <c r="B34">
        <f>[1]modeled!$B34</f>
        <v>7983.4802572260796</v>
      </c>
      <c r="C34">
        <f>[2]COVID19_by_day!G75</f>
        <v>0</v>
      </c>
      <c r="D34">
        <f>[3]modeled1!$B34</f>
        <v>3307.98229084575</v>
      </c>
    </row>
    <row r="35" spans="1:4" x14ac:dyDescent="0.25">
      <c r="A35" s="1">
        <v>43929</v>
      </c>
      <c r="B35">
        <f>[1]modeled!$B35</f>
        <v>9876.3969907439805</v>
      </c>
      <c r="C35">
        <f>[2]COVID19_by_day!G76</f>
        <v>0</v>
      </c>
      <c r="D35">
        <f>[3]modeled1!$B35</f>
        <v>3581.7769512728801</v>
      </c>
    </row>
    <row r="36" spans="1:4" x14ac:dyDescent="0.25">
      <c r="A36" s="1">
        <v>43930</v>
      </c>
      <c r="B36">
        <f>[1]modeled!$B36</f>
        <v>12214.709874628001</v>
      </c>
      <c r="C36">
        <f>[2]COVID19_by_day!G77</f>
        <v>0</v>
      </c>
      <c r="D36">
        <f>[3]modeled1!$B36</f>
        <v>3835.2928561284102</v>
      </c>
    </row>
    <row r="37" spans="1:4" x14ac:dyDescent="0.25">
      <c r="A37" s="1">
        <v>43931</v>
      </c>
      <c r="B37">
        <f>[1]modeled!$B37</f>
        <v>15101.353575896101</v>
      </c>
      <c r="C37">
        <f>[2]COVID19_by_day!G78</f>
        <v>0</v>
      </c>
      <c r="D37">
        <f>[3]modeled1!$B37</f>
        <v>4063.7702179013299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2020-04-05T17:56:40Z</dcterms:modified>
</cp:coreProperties>
</file>