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édiatres" sheetId="1" r:id="rId1"/>
    <sheet name="Précisions méthodologiques" sheetId="2" r:id="rId2"/>
  </sheets>
  <definedNames>
    <definedName name="_xlnm._FilterDatabase" localSheetId="0" hidden="1">Pédiatres!$A$1:$F$95</definedName>
  </definedNames>
  <calcPr calcId="145621"/>
</workbook>
</file>

<file path=xl/calcChain.xml><?xml version="1.0" encoding="utf-8"?>
<calcChain xmlns="http://schemas.openxmlformats.org/spreadsheetml/2006/main">
  <c r="D31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D75" i="1"/>
  <c r="D26" i="1"/>
  <c r="D25" i="1"/>
  <c r="D72" i="1"/>
  <c r="D71" i="1"/>
  <c r="D58" i="1"/>
  <c r="D57" i="1"/>
  <c r="D4" i="1"/>
  <c r="D95" i="1"/>
  <c r="D88" i="1"/>
  <c r="D19" i="1"/>
  <c r="D77" i="1"/>
</calcChain>
</file>

<file path=xl/sharedStrings.xml><?xml version="1.0" encoding="utf-8"?>
<sst xmlns="http://schemas.openxmlformats.org/spreadsheetml/2006/main" count="105" uniqueCount="71">
  <si>
    <t>La demande consistait en une prise de rendez-vous sans caractère d'urgence particulier</t>
  </si>
  <si>
    <t>Le tarif indiqué est celui pratiqué le plus couramment au 2ème trimestre 2012 par le médecin, tel qu'indiqué sur le site de l'Assurance maladie www.ameli-direct.fr</t>
  </si>
  <si>
    <t>L'étude menée portait sur la fracture sanitaire, et est accessible en intégralité et gratuitement en suivant le lien http://image.quechoisir.org/var/ezflow_site/storage/original/application/6503e07916a52ed82d1a08f1d41fd4c1.pdf</t>
  </si>
  <si>
    <t>Pour connaître les délais d’attente moyens pour une prise de rendez-vous auprès d’un médecin spécialiste, l’UFC-Que Choisir a, en septembre et octobre 2012, mené une campagne d’appels auprès de 94 pédiatres. Les données sont ici transmises sans le nom du médecin.</t>
  </si>
  <si>
    <t>Ville</t>
  </si>
  <si>
    <t>Tarif</t>
  </si>
  <si>
    <t>Date appel</t>
  </si>
  <si>
    <t>Date Rendez-vous</t>
  </si>
  <si>
    <t>Délai rendez-vous</t>
  </si>
  <si>
    <t>BETHUNE</t>
  </si>
  <si>
    <t>ST AUBIN LES ELBEUF</t>
  </si>
  <si>
    <t>ALENCON</t>
  </si>
  <si>
    <t>DOUAI</t>
  </si>
  <si>
    <t>CHALLANS</t>
  </si>
  <si>
    <t>FECAMP</t>
  </si>
  <si>
    <t>ARC LES GRAY</t>
  </si>
  <si>
    <t>L ISLE ADAM</t>
  </si>
  <si>
    <t>VILLENOY</t>
  </si>
  <si>
    <t>SALLANCHES</t>
  </si>
  <si>
    <t>COULOMMIERS</t>
  </si>
  <si>
    <t>VALENCIENNES</t>
  </si>
  <si>
    <t>MAUBEUGE</t>
  </si>
  <si>
    <t>LA ROCHE SUR YON</t>
  </si>
  <si>
    <t>NIORT</t>
  </si>
  <si>
    <t>SARREGUEMINES</t>
  </si>
  <si>
    <t>DOLE</t>
  </si>
  <si>
    <t>TROYES</t>
  </si>
  <si>
    <t>WARLUS</t>
  </si>
  <si>
    <t>CERGY</t>
  </si>
  <si>
    <t>MEAUX</t>
  </si>
  <si>
    <t>MAUREPAS</t>
  </si>
  <si>
    <t>LAGNY SUR MARNE</t>
  </si>
  <si>
    <t>AUXERRE</t>
  </si>
  <si>
    <t>RIXHEIM</t>
  </si>
  <si>
    <t>ORANGE</t>
  </si>
  <si>
    <t>REIMS</t>
  </si>
  <si>
    <t>LILLE</t>
  </si>
  <si>
    <t>THIONVILLE</t>
  </si>
  <si>
    <t>SELESTAT</t>
  </si>
  <si>
    <t>CHOLET</t>
  </si>
  <si>
    <t>SUCY EN BRIE</t>
  </si>
  <si>
    <t>VILLEPINTE</t>
  </si>
  <si>
    <t>MEYZIEU</t>
  </si>
  <si>
    <t>VENCE</t>
  </si>
  <si>
    <t>DAX</t>
  </si>
  <si>
    <t>MAGNY LE HONGRE</t>
  </si>
  <si>
    <t>BAR LE DUC</t>
  </si>
  <si>
    <t>MULHOUSE</t>
  </si>
  <si>
    <t>BOURGES</t>
  </si>
  <si>
    <t>LE VESINET</t>
  </si>
  <si>
    <t>GRASSE</t>
  </si>
  <si>
    <t>VITROLLES</t>
  </si>
  <si>
    <t>GRASSE CEDEX</t>
  </si>
  <si>
    <t>PERIGUEUX</t>
  </si>
  <si>
    <t>AVIGNON</t>
  </si>
  <si>
    <t>TOULOUSE</t>
  </si>
  <si>
    <t>MONTPELLIER</t>
  </si>
  <si>
    <t>RENNES</t>
  </si>
  <si>
    <t>NIMES</t>
  </si>
  <si>
    <t>BESANCON</t>
  </si>
  <si>
    <t xml:space="preserve"> 10/10/2012</t>
  </si>
  <si>
    <t>GRENOBLE</t>
  </si>
  <si>
    <t>BEZIERS</t>
  </si>
  <si>
    <t>PARIS</t>
  </si>
  <si>
    <t>DRAGUIGNAN</t>
  </si>
  <si>
    <t>MELUN</t>
  </si>
  <si>
    <t>RODEZ</t>
  </si>
  <si>
    <t>SENS</t>
  </si>
  <si>
    <t>CREIL</t>
  </si>
  <si>
    <t>Dépassement d'honoraires</t>
  </si>
  <si>
    <t>CHATEAUBRIANT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</si>
</sst>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tabSelected="1" topLeftCell="A46" workbookViewId="0">
      <selection activeCell="D96" sqref="D96"/>
    </sheetView>
  </sheetViews>
  <sheetFormatPr baseColWidth="10" defaultColWidth="9.140625" defaultRowHeight="15" x14ac:dyDescent="0.25"/>
  <cols>
    <col min="1" max="1" width="22.42578125" style="1" bestFit="1" customWidth="1"/>
    <col min="2" max="3" width="21.85546875" style="1" customWidth="1"/>
    <col min="4" max="4" width="22.140625" style="1" customWidth="1"/>
    <col min="5" max="5" width="11.42578125" style="1" customWidth="1"/>
    <col min="6" max="6" width="31.28515625" style="1" customWidth="1"/>
  </cols>
  <sheetData>
    <row r="1" spans="1:6" s="1" customFormat="1" x14ac:dyDescent="0.25">
      <c r="A1" s="1" t="s">
        <v>4</v>
      </c>
      <c r="B1" s="1" t="s">
        <v>6</v>
      </c>
      <c r="C1" s="1" t="s">
        <v>7</v>
      </c>
      <c r="D1" s="1" t="s">
        <v>8</v>
      </c>
      <c r="E1" s="1" t="s">
        <v>5</v>
      </c>
      <c r="F1" s="1" t="s">
        <v>69</v>
      </c>
    </row>
    <row r="2" spans="1:6" x14ac:dyDescent="0.25">
      <c r="A2" s="3" t="s">
        <v>11</v>
      </c>
      <c r="B2" s="4">
        <v>41186</v>
      </c>
      <c r="C2" s="4">
        <v>41242</v>
      </c>
      <c r="D2" s="1">
        <v>56</v>
      </c>
      <c r="E2" s="5">
        <v>28</v>
      </c>
      <c r="F2" s="6">
        <f>E2-28</f>
        <v>0</v>
      </c>
    </row>
    <row r="3" spans="1:6" x14ac:dyDescent="0.25">
      <c r="A3" s="3" t="s">
        <v>15</v>
      </c>
      <c r="B3" s="4">
        <v>41186</v>
      </c>
      <c r="C3" s="4">
        <v>41187</v>
      </c>
      <c r="D3" s="1">
        <v>1</v>
      </c>
      <c r="E3" s="5">
        <v>28</v>
      </c>
      <c r="F3" s="6">
        <f t="shared" ref="F3:F66" si="0">E3-28</f>
        <v>0</v>
      </c>
    </row>
    <row r="4" spans="1:6" x14ac:dyDescent="0.25">
      <c r="A4" s="3" t="s">
        <v>32</v>
      </c>
      <c r="B4" s="4">
        <v>41187</v>
      </c>
      <c r="C4" s="4">
        <v>41201</v>
      </c>
      <c r="D4" s="1">
        <f>C4-B4</f>
        <v>14</v>
      </c>
      <c r="E4" s="5">
        <v>35</v>
      </c>
      <c r="F4" s="6">
        <f t="shared" si="0"/>
        <v>7</v>
      </c>
    </row>
    <row r="5" spans="1:6" x14ac:dyDescent="0.25">
      <c r="A5" s="3" t="s">
        <v>54</v>
      </c>
      <c r="B5" s="4">
        <v>41184</v>
      </c>
      <c r="C5" s="4">
        <v>41197</v>
      </c>
      <c r="D5" s="1">
        <v>13</v>
      </c>
      <c r="E5" s="5">
        <v>40</v>
      </c>
      <c r="F5" s="6">
        <f t="shared" si="0"/>
        <v>12</v>
      </c>
    </row>
    <row r="6" spans="1:6" x14ac:dyDescent="0.25">
      <c r="A6" s="3" t="s">
        <v>46</v>
      </c>
      <c r="B6" s="4">
        <v>41190</v>
      </c>
      <c r="C6" s="4">
        <v>41193</v>
      </c>
      <c r="D6" s="1">
        <v>3</v>
      </c>
      <c r="E6" s="5">
        <v>37</v>
      </c>
      <c r="F6" s="6">
        <f t="shared" si="0"/>
        <v>9</v>
      </c>
    </row>
    <row r="7" spans="1:6" x14ac:dyDescent="0.25">
      <c r="A7" s="3" t="s">
        <v>59</v>
      </c>
      <c r="B7" s="4">
        <v>41186</v>
      </c>
      <c r="C7" s="1" t="s">
        <v>60</v>
      </c>
      <c r="D7" s="1">
        <v>6</v>
      </c>
      <c r="E7" s="5">
        <v>36</v>
      </c>
      <c r="F7" s="6">
        <f t="shared" si="0"/>
        <v>8</v>
      </c>
    </row>
    <row r="8" spans="1:6" x14ac:dyDescent="0.25">
      <c r="A8" s="3" t="s">
        <v>9</v>
      </c>
      <c r="B8" s="4">
        <v>41186</v>
      </c>
      <c r="C8" s="4">
        <v>41260</v>
      </c>
      <c r="D8" s="1">
        <v>74</v>
      </c>
      <c r="E8" s="5">
        <v>28</v>
      </c>
      <c r="F8" s="6">
        <f t="shared" si="0"/>
        <v>0</v>
      </c>
    </row>
    <row r="9" spans="1:6" x14ac:dyDescent="0.25">
      <c r="A9" s="3" t="s">
        <v>9</v>
      </c>
      <c r="B9" s="4">
        <v>41186</v>
      </c>
      <c r="C9" s="4">
        <v>41187</v>
      </c>
      <c r="D9" s="1">
        <v>1</v>
      </c>
      <c r="E9" s="5">
        <v>28</v>
      </c>
      <c r="F9" s="6">
        <f t="shared" si="0"/>
        <v>0</v>
      </c>
    </row>
    <row r="10" spans="1:6" x14ac:dyDescent="0.25">
      <c r="A10" s="3" t="s">
        <v>62</v>
      </c>
      <c r="B10" s="4">
        <v>41186</v>
      </c>
      <c r="C10" s="4">
        <v>41211</v>
      </c>
      <c r="D10" s="1">
        <v>25</v>
      </c>
      <c r="E10" s="5">
        <v>40</v>
      </c>
      <c r="F10" s="6">
        <f t="shared" si="0"/>
        <v>12</v>
      </c>
    </row>
    <row r="11" spans="1:6" x14ac:dyDescent="0.25">
      <c r="A11" s="3" t="s">
        <v>48</v>
      </c>
      <c r="B11" s="4">
        <v>41186</v>
      </c>
      <c r="C11" s="4">
        <v>41242</v>
      </c>
      <c r="D11" s="1">
        <v>56</v>
      </c>
      <c r="E11" s="5">
        <v>28</v>
      </c>
      <c r="F11" s="6">
        <f t="shared" si="0"/>
        <v>0</v>
      </c>
    </row>
    <row r="12" spans="1:6" x14ac:dyDescent="0.25">
      <c r="A12" s="3" t="s">
        <v>48</v>
      </c>
      <c r="B12" s="4">
        <v>41186</v>
      </c>
      <c r="C12" s="4">
        <v>41197</v>
      </c>
      <c r="D12" s="1">
        <v>11</v>
      </c>
      <c r="E12" s="5">
        <v>40</v>
      </c>
      <c r="F12" s="6">
        <f t="shared" si="0"/>
        <v>12</v>
      </c>
    </row>
    <row r="13" spans="1:6" x14ac:dyDescent="0.25">
      <c r="A13" s="3" t="s">
        <v>28</v>
      </c>
      <c r="B13" s="4">
        <v>41187</v>
      </c>
      <c r="C13" s="4">
        <v>41187</v>
      </c>
      <c r="D13" s="1">
        <v>0</v>
      </c>
      <c r="E13" s="5">
        <v>28</v>
      </c>
      <c r="F13" s="6">
        <f t="shared" si="0"/>
        <v>0</v>
      </c>
    </row>
    <row r="14" spans="1:6" x14ac:dyDescent="0.25">
      <c r="A14" s="3" t="s">
        <v>28</v>
      </c>
      <c r="B14" s="4">
        <v>41187</v>
      </c>
      <c r="C14" s="4">
        <v>41199</v>
      </c>
      <c r="D14" s="1">
        <v>12</v>
      </c>
      <c r="E14" s="5">
        <v>28</v>
      </c>
      <c r="F14" s="6">
        <f t="shared" si="0"/>
        <v>0</v>
      </c>
    </row>
    <row r="15" spans="1:6" x14ac:dyDescent="0.25">
      <c r="A15" s="3" t="s">
        <v>28</v>
      </c>
      <c r="B15" s="4">
        <v>41187</v>
      </c>
      <c r="C15" s="4">
        <v>41193</v>
      </c>
      <c r="D15" s="1">
        <v>6</v>
      </c>
      <c r="E15" s="5">
        <v>55</v>
      </c>
      <c r="F15" s="6">
        <f t="shared" si="0"/>
        <v>27</v>
      </c>
    </row>
    <row r="16" spans="1:6" x14ac:dyDescent="0.25">
      <c r="A16" s="3" t="s">
        <v>13</v>
      </c>
      <c r="B16" s="4">
        <v>41186</v>
      </c>
      <c r="C16" s="4">
        <v>41197</v>
      </c>
      <c r="D16" s="1">
        <v>11</v>
      </c>
      <c r="E16" s="5">
        <v>28</v>
      </c>
      <c r="F16" s="6">
        <f t="shared" si="0"/>
        <v>0</v>
      </c>
    </row>
    <row r="17" spans="1:6" x14ac:dyDescent="0.25">
      <c r="A17" s="3" t="s">
        <v>70</v>
      </c>
      <c r="B17" s="4">
        <v>41186</v>
      </c>
      <c r="C17" s="4">
        <v>41199</v>
      </c>
      <c r="D17" s="1">
        <v>13</v>
      </c>
      <c r="E17" s="5">
        <v>28</v>
      </c>
      <c r="F17" s="6">
        <f t="shared" si="0"/>
        <v>0</v>
      </c>
    </row>
    <row r="18" spans="1:6" ht="12.75" customHeight="1" x14ac:dyDescent="0.25">
      <c r="A18" s="3" t="s">
        <v>39</v>
      </c>
      <c r="B18" s="4">
        <v>41191</v>
      </c>
      <c r="C18" s="4">
        <v>41206</v>
      </c>
      <c r="D18" s="1">
        <v>15</v>
      </c>
      <c r="E18" s="5">
        <v>28</v>
      </c>
      <c r="F18" s="6">
        <f t="shared" si="0"/>
        <v>0</v>
      </c>
    </row>
    <row r="19" spans="1:6" x14ac:dyDescent="0.25">
      <c r="A19" s="3" t="s">
        <v>19</v>
      </c>
      <c r="B19" s="4">
        <v>41187</v>
      </c>
      <c r="C19" s="4">
        <v>41187</v>
      </c>
      <c r="D19" s="1">
        <f>C19-B19</f>
        <v>0</v>
      </c>
      <c r="E19" s="5">
        <v>40</v>
      </c>
      <c r="F19" s="6">
        <f t="shared" si="0"/>
        <v>12</v>
      </c>
    </row>
    <row r="20" spans="1:6" x14ac:dyDescent="0.25">
      <c r="A20" s="3" t="s">
        <v>68</v>
      </c>
      <c r="B20" s="4">
        <v>41190</v>
      </c>
      <c r="C20" s="4">
        <v>41207</v>
      </c>
      <c r="D20" s="1">
        <v>17</v>
      </c>
      <c r="E20" s="5">
        <v>28</v>
      </c>
      <c r="F20" s="6">
        <f t="shared" si="0"/>
        <v>0</v>
      </c>
    </row>
    <row r="21" spans="1:6" x14ac:dyDescent="0.25">
      <c r="A21" s="3" t="s">
        <v>68</v>
      </c>
      <c r="B21" s="4">
        <v>41190</v>
      </c>
      <c r="C21" s="4">
        <v>41191</v>
      </c>
      <c r="D21" s="1">
        <v>1</v>
      </c>
      <c r="E21" s="5">
        <v>28</v>
      </c>
      <c r="F21" s="6">
        <f t="shared" si="0"/>
        <v>0</v>
      </c>
    </row>
    <row r="22" spans="1:6" x14ac:dyDescent="0.25">
      <c r="A22" s="3" t="s">
        <v>44</v>
      </c>
      <c r="B22" s="4">
        <v>41190</v>
      </c>
      <c r="C22" s="4">
        <v>41194</v>
      </c>
      <c r="D22" s="1">
        <v>4</v>
      </c>
      <c r="E22" s="5">
        <v>35</v>
      </c>
      <c r="F22" s="6">
        <f t="shared" si="0"/>
        <v>7</v>
      </c>
    </row>
    <row r="23" spans="1:6" x14ac:dyDescent="0.25">
      <c r="A23" s="3" t="s">
        <v>25</v>
      </c>
      <c r="B23" s="4">
        <v>41191</v>
      </c>
      <c r="C23" s="4">
        <v>41227</v>
      </c>
      <c r="D23" s="1">
        <v>36</v>
      </c>
      <c r="E23" s="5">
        <v>28</v>
      </c>
      <c r="F23" s="6">
        <f t="shared" si="0"/>
        <v>0</v>
      </c>
    </row>
    <row r="24" spans="1:6" x14ac:dyDescent="0.25">
      <c r="A24" s="3" t="s">
        <v>12</v>
      </c>
      <c r="B24" s="4">
        <v>41186</v>
      </c>
      <c r="C24" s="4">
        <v>41219</v>
      </c>
      <c r="D24" s="1">
        <v>33</v>
      </c>
      <c r="E24" s="5">
        <v>28</v>
      </c>
      <c r="F24" s="6">
        <f t="shared" si="0"/>
        <v>0</v>
      </c>
    </row>
    <row r="25" spans="1:6" x14ac:dyDescent="0.25">
      <c r="A25" s="3" t="s">
        <v>64</v>
      </c>
      <c r="B25" s="4">
        <v>41184</v>
      </c>
      <c r="C25" s="4">
        <v>41247</v>
      </c>
      <c r="D25" s="1">
        <f>C25-B25</f>
        <v>63</v>
      </c>
      <c r="E25" s="5">
        <v>28</v>
      </c>
      <c r="F25" s="6">
        <f t="shared" si="0"/>
        <v>0</v>
      </c>
    </row>
    <row r="26" spans="1:6" x14ac:dyDescent="0.25">
      <c r="A26" s="3" t="s">
        <v>64</v>
      </c>
      <c r="B26" s="4">
        <v>41184</v>
      </c>
      <c r="C26" s="4">
        <v>41261</v>
      </c>
      <c r="D26" s="1">
        <f>C26-B26</f>
        <v>77</v>
      </c>
      <c r="E26" s="5">
        <v>36.5</v>
      </c>
      <c r="F26" s="6">
        <f t="shared" si="0"/>
        <v>8.5</v>
      </c>
    </row>
    <row r="27" spans="1:6" x14ac:dyDescent="0.25">
      <c r="A27" s="3" t="s">
        <v>14</v>
      </c>
      <c r="B27" s="4">
        <v>41186</v>
      </c>
      <c r="C27" s="4">
        <v>41206</v>
      </c>
      <c r="D27" s="1">
        <v>20</v>
      </c>
      <c r="E27" s="5">
        <v>28</v>
      </c>
      <c r="F27" s="6">
        <f t="shared" si="0"/>
        <v>0</v>
      </c>
    </row>
    <row r="28" spans="1:6" x14ac:dyDescent="0.25">
      <c r="A28" s="3" t="s">
        <v>50</v>
      </c>
      <c r="B28" s="4">
        <v>41186</v>
      </c>
      <c r="C28" s="4">
        <v>41190</v>
      </c>
      <c r="D28" s="1">
        <v>4</v>
      </c>
      <c r="E28" s="5">
        <v>28</v>
      </c>
      <c r="F28" s="6">
        <f t="shared" si="0"/>
        <v>0</v>
      </c>
    </row>
    <row r="29" spans="1:6" x14ac:dyDescent="0.25">
      <c r="A29" s="3" t="s">
        <v>50</v>
      </c>
      <c r="B29" s="4">
        <v>41186</v>
      </c>
      <c r="C29" s="4">
        <v>41194</v>
      </c>
      <c r="D29" s="1">
        <v>8</v>
      </c>
      <c r="E29" s="5">
        <v>28</v>
      </c>
      <c r="F29" s="6">
        <f t="shared" si="0"/>
        <v>0</v>
      </c>
    </row>
    <row r="30" spans="1:6" x14ac:dyDescent="0.25">
      <c r="A30" s="3" t="s">
        <v>52</v>
      </c>
      <c r="B30" s="4">
        <v>41186</v>
      </c>
      <c r="C30" s="4">
        <v>41225</v>
      </c>
      <c r="D30" s="1">
        <v>39</v>
      </c>
      <c r="E30" s="5">
        <v>50</v>
      </c>
      <c r="F30" s="6">
        <f t="shared" si="0"/>
        <v>22</v>
      </c>
    </row>
    <row r="31" spans="1:6" x14ac:dyDescent="0.25">
      <c r="A31" s="3" t="s">
        <v>61</v>
      </c>
      <c r="B31" s="4">
        <v>41186</v>
      </c>
      <c r="C31" s="4">
        <v>41190</v>
      </c>
      <c r="D31" s="1">
        <f>C31-B31</f>
        <v>4</v>
      </c>
      <c r="E31" s="5">
        <v>35</v>
      </c>
      <c r="F31" s="6">
        <f t="shared" si="0"/>
        <v>7</v>
      </c>
    </row>
    <row r="32" spans="1:6" x14ac:dyDescent="0.25">
      <c r="A32" s="3" t="s">
        <v>61</v>
      </c>
      <c r="B32" s="4">
        <v>41186</v>
      </c>
      <c r="C32" s="4">
        <v>41198</v>
      </c>
      <c r="D32" s="1">
        <v>12</v>
      </c>
      <c r="E32" s="5">
        <v>39</v>
      </c>
      <c r="F32" s="6">
        <f t="shared" si="0"/>
        <v>11</v>
      </c>
    </row>
    <row r="33" spans="1:6" x14ac:dyDescent="0.25">
      <c r="A33" s="3" t="s">
        <v>16</v>
      </c>
      <c r="B33" s="4">
        <v>41186</v>
      </c>
      <c r="C33" s="4">
        <v>41187</v>
      </c>
      <c r="D33" s="1">
        <v>1</v>
      </c>
      <c r="E33" s="5">
        <v>28</v>
      </c>
      <c r="F33" s="6">
        <f t="shared" si="0"/>
        <v>0</v>
      </c>
    </row>
    <row r="34" spans="1:6" x14ac:dyDescent="0.25">
      <c r="A34" s="3" t="s">
        <v>22</v>
      </c>
      <c r="B34" s="4">
        <v>41191</v>
      </c>
      <c r="C34" s="4">
        <v>41225</v>
      </c>
      <c r="D34" s="1">
        <v>34</v>
      </c>
      <c r="E34" s="5">
        <v>28</v>
      </c>
      <c r="F34" s="6">
        <f t="shared" si="0"/>
        <v>0</v>
      </c>
    </row>
    <row r="35" spans="1:6" x14ac:dyDescent="0.25">
      <c r="A35" s="3" t="s">
        <v>22</v>
      </c>
      <c r="B35" s="4">
        <v>41191</v>
      </c>
      <c r="C35" s="4">
        <v>41247</v>
      </c>
      <c r="D35" s="1">
        <v>56</v>
      </c>
      <c r="E35" s="5">
        <v>28</v>
      </c>
      <c r="F35" s="6">
        <f t="shared" si="0"/>
        <v>0</v>
      </c>
    </row>
    <row r="36" spans="1:6" x14ac:dyDescent="0.25">
      <c r="A36" s="3" t="s">
        <v>22</v>
      </c>
      <c r="B36" s="4">
        <v>41191</v>
      </c>
      <c r="C36" s="4">
        <v>41207</v>
      </c>
      <c r="D36" s="1">
        <v>16</v>
      </c>
      <c r="E36" s="5">
        <v>28</v>
      </c>
      <c r="F36" s="6">
        <f t="shared" si="0"/>
        <v>0</v>
      </c>
    </row>
    <row r="37" spans="1:6" x14ac:dyDescent="0.25">
      <c r="A37" s="3" t="s">
        <v>31</v>
      </c>
      <c r="B37" s="4">
        <v>41190</v>
      </c>
      <c r="C37" s="4">
        <v>41220</v>
      </c>
      <c r="D37" s="1">
        <v>30</v>
      </c>
      <c r="E37" s="5">
        <v>40</v>
      </c>
      <c r="F37" s="6">
        <f t="shared" si="0"/>
        <v>12</v>
      </c>
    </row>
    <row r="38" spans="1:6" x14ac:dyDescent="0.25">
      <c r="A38" s="3" t="s">
        <v>31</v>
      </c>
      <c r="B38" s="4">
        <v>41190</v>
      </c>
      <c r="C38" s="4">
        <v>41204</v>
      </c>
      <c r="D38" s="1">
        <v>14</v>
      </c>
      <c r="E38" s="5">
        <v>40</v>
      </c>
      <c r="F38" s="6">
        <f t="shared" si="0"/>
        <v>12</v>
      </c>
    </row>
    <row r="39" spans="1:6" x14ac:dyDescent="0.25">
      <c r="A39" s="3" t="s">
        <v>49</v>
      </c>
      <c r="B39" s="4">
        <v>41186</v>
      </c>
      <c r="C39" s="4">
        <v>41228</v>
      </c>
      <c r="D39" s="1">
        <v>42</v>
      </c>
      <c r="E39" s="5">
        <v>28</v>
      </c>
      <c r="F39" s="6">
        <f t="shared" si="0"/>
        <v>0</v>
      </c>
    </row>
    <row r="40" spans="1:6" x14ac:dyDescent="0.25">
      <c r="A40" s="3" t="s">
        <v>49</v>
      </c>
      <c r="B40" s="4">
        <v>41186</v>
      </c>
      <c r="C40" s="4">
        <v>41191</v>
      </c>
      <c r="D40" s="1">
        <v>5</v>
      </c>
      <c r="E40" s="5">
        <v>45</v>
      </c>
      <c r="F40" s="6">
        <f t="shared" si="0"/>
        <v>17</v>
      </c>
    </row>
    <row r="41" spans="1:6" x14ac:dyDescent="0.25">
      <c r="A41" s="3" t="s">
        <v>36</v>
      </c>
      <c r="B41" s="4">
        <v>41191</v>
      </c>
      <c r="C41" s="4">
        <v>41225</v>
      </c>
      <c r="D41" s="1">
        <v>34</v>
      </c>
      <c r="E41" s="5">
        <v>28</v>
      </c>
      <c r="F41" s="6">
        <f t="shared" si="0"/>
        <v>0</v>
      </c>
    </row>
    <row r="42" spans="1:6" x14ac:dyDescent="0.25">
      <c r="A42" s="3" t="s">
        <v>36</v>
      </c>
      <c r="B42" s="4">
        <v>41191</v>
      </c>
      <c r="C42" s="4">
        <v>41194</v>
      </c>
      <c r="D42" s="1">
        <v>3</v>
      </c>
      <c r="E42" s="5">
        <v>28</v>
      </c>
      <c r="F42" s="6">
        <f t="shared" si="0"/>
        <v>0</v>
      </c>
    </row>
    <row r="43" spans="1:6" x14ac:dyDescent="0.25">
      <c r="A43" s="3" t="s">
        <v>45</v>
      </c>
      <c r="B43" s="4">
        <v>41190</v>
      </c>
      <c r="C43" s="4">
        <v>41239</v>
      </c>
      <c r="D43" s="1">
        <v>49</v>
      </c>
      <c r="E43" s="5">
        <v>47.5</v>
      </c>
      <c r="F43" s="6">
        <f t="shared" si="0"/>
        <v>19.5</v>
      </c>
    </row>
    <row r="44" spans="1:6" x14ac:dyDescent="0.25">
      <c r="A44" s="3" t="s">
        <v>45</v>
      </c>
      <c r="B44" s="4">
        <v>41190</v>
      </c>
      <c r="C44" s="4">
        <v>41191</v>
      </c>
      <c r="D44" s="1">
        <v>1</v>
      </c>
      <c r="E44" s="5">
        <v>45</v>
      </c>
      <c r="F44" s="6">
        <f t="shared" si="0"/>
        <v>17</v>
      </c>
    </row>
    <row r="45" spans="1:6" x14ac:dyDescent="0.25">
      <c r="A45" s="3" t="s">
        <v>21</v>
      </c>
      <c r="B45" s="4">
        <v>41191</v>
      </c>
      <c r="C45" s="4">
        <v>41218</v>
      </c>
      <c r="D45" s="1">
        <v>27</v>
      </c>
      <c r="E45" s="5">
        <v>28</v>
      </c>
      <c r="F45" s="6">
        <f t="shared" si="0"/>
        <v>0</v>
      </c>
    </row>
    <row r="46" spans="1:6" x14ac:dyDescent="0.25">
      <c r="A46" s="3" t="s">
        <v>21</v>
      </c>
      <c r="B46" s="4">
        <v>41191</v>
      </c>
      <c r="C46" s="4">
        <v>41205</v>
      </c>
      <c r="D46" s="1">
        <v>14</v>
      </c>
      <c r="E46" s="5">
        <v>40</v>
      </c>
      <c r="F46" s="6">
        <f t="shared" si="0"/>
        <v>12</v>
      </c>
    </row>
    <row r="47" spans="1:6" x14ac:dyDescent="0.25">
      <c r="A47" s="3" t="s">
        <v>30</v>
      </c>
      <c r="B47" s="4">
        <v>41190</v>
      </c>
      <c r="C47" s="4">
        <v>41191</v>
      </c>
      <c r="D47" s="1">
        <v>1</v>
      </c>
      <c r="E47" s="5">
        <v>50</v>
      </c>
      <c r="F47" s="6">
        <f t="shared" si="0"/>
        <v>22</v>
      </c>
    </row>
    <row r="48" spans="1:6" x14ac:dyDescent="0.25">
      <c r="A48" s="3" t="s">
        <v>29</v>
      </c>
      <c r="B48" s="4">
        <v>41187</v>
      </c>
      <c r="C48" s="4">
        <v>41220</v>
      </c>
      <c r="D48" s="1">
        <v>33</v>
      </c>
      <c r="E48" s="5">
        <v>28</v>
      </c>
      <c r="F48" s="6">
        <f t="shared" si="0"/>
        <v>0</v>
      </c>
    </row>
    <row r="49" spans="1:6" x14ac:dyDescent="0.25">
      <c r="A49" s="3" t="s">
        <v>29</v>
      </c>
      <c r="B49" s="4">
        <v>41190</v>
      </c>
      <c r="C49" s="4">
        <v>41208</v>
      </c>
      <c r="D49" s="1">
        <v>18</v>
      </c>
      <c r="E49" s="5">
        <v>40</v>
      </c>
      <c r="F49" s="6">
        <f t="shared" si="0"/>
        <v>12</v>
      </c>
    </row>
    <row r="50" spans="1:6" x14ac:dyDescent="0.25">
      <c r="A50" s="3" t="s">
        <v>65</v>
      </c>
      <c r="B50" s="4">
        <v>41191</v>
      </c>
      <c r="C50" s="4">
        <v>41227</v>
      </c>
      <c r="D50" s="1">
        <v>36</v>
      </c>
      <c r="E50" s="5">
        <v>28</v>
      </c>
      <c r="F50" s="6">
        <f t="shared" si="0"/>
        <v>0</v>
      </c>
    </row>
    <row r="51" spans="1:6" x14ac:dyDescent="0.25">
      <c r="A51" s="3" t="s">
        <v>65</v>
      </c>
      <c r="B51" s="4">
        <v>41190</v>
      </c>
      <c r="C51" s="4">
        <v>41198</v>
      </c>
      <c r="D51" s="1">
        <v>8</v>
      </c>
      <c r="E51" s="5">
        <v>28</v>
      </c>
      <c r="F51" s="6">
        <f t="shared" si="0"/>
        <v>0</v>
      </c>
    </row>
    <row r="52" spans="1:6" x14ac:dyDescent="0.25">
      <c r="A52" s="3" t="s">
        <v>42</v>
      </c>
      <c r="B52" s="4">
        <v>41190</v>
      </c>
      <c r="C52" s="4">
        <v>41218</v>
      </c>
      <c r="D52" s="1">
        <v>28</v>
      </c>
      <c r="E52" s="5">
        <v>28</v>
      </c>
      <c r="F52" s="6">
        <f t="shared" si="0"/>
        <v>0</v>
      </c>
    </row>
    <row r="53" spans="1:6" x14ac:dyDescent="0.25">
      <c r="A53" s="3" t="s">
        <v>56</v>
      </c>
      <c r="B53" s="4">
        <v>41186</v>
      </c>
      <c r="C53" s="4">
        <v>41187</v>
      </c>
      <c r="D53" s="1">
        <v>1</v>
      </c>
      <c r="E53" s="5">
        <v>35</v>
      </c>
      <c r="F53" s="6">
        <f t="shared" si="0"/>
        <v>7</v>
      </c>
    </row>
    <row r="54" spans="1:6" x14ac:dyDescent="0.25">
      <c r="A54" s="3" t="s">
        <v>56</v>
      </c>
      <c r="B54" s="4">
        <v>41186</v>
      </c>
      <c r="C54" s="4">
        <v>41213</v>
      </c>
      <c r="D54" s="1">
        <v>27</v>
      </c>
      <c r="E54" s="5">
        <v>38</v>
      </c>
      <c r="F54" s="6">
        <f t="shared" si="0"/>
        <v>10</v>
      </c>
    </row>
    <row r="55" spans="1:6" x14ac:dyDescent="0.25">
      <c r="A55" s="3" t="s">
        <v>56</v>
      </c>
      <c r="B55" s="4">
        <v>41186</v>
      </c>
      <c r="C55" s="4">
        <v>41190</v>
      </c>
      <c r="D55" s="1">
        <v>4</v>
      </c>
      <c r="E55" s="5">
        <v>35</v>
      </c>
      <c r="F55" s="6">
        <f t="shared" si="0"/>
        <v>7</v>
      </c>
    </row>
    <row r="56" spans="1:6" x14ac:dyDescent="0.25">
      <c r="A56" s="3" t="s">
        <v>56</v>
      </c>
      <c r="B56" s="4">
        <v>41186</v>
      </c>
      <c r="C56" s="4">
        <v>41276</v>
      </c>
      <c r="D56" s="1">
        <v>90</v>
      </c>
      <c r="E56" s="5">
        <v>37</v>
      </c>
      <c r="F56" s="6">
        <f t="shared" si="0"/>
        <v>9</v>
      </c>
    </row>
    <row r="57" spans="1:6" x14ac:dyDescent="0.25">
      <c r="A57" s="3" t="s">
        <v>47</v>
      </c>
      <c r="B57" s="4">
        <v>41186</v>
      </c>
      <c r="C57" s="4">
        <v>41199</v>
      </c>
      <c r="D57" s="1">
        <f>C57-B57</f>
        <v>13</v>
      </c>
      <c r="E57" s="5">
        <v>28</v>
      </c>
      <c r="F57" s="6">
        <f t="shared" si="0"/>
        <v>0</v>
      </c>
    </row>
    <row r="58" spans="1:6" x14ac:dyDescent="0.25">
      <c r="A58" s="3" t="s">
        <v>47</v>
      </c>
      <c r="B58" s="4">
        <v>41190</v>
      </c>
      <c r="C58" s="4">
        <v>41201</v>
      </c>
      <c r="D58" s="1">
        <f>C58-B58</f>
        <v>11</v>
      </c>
      <c r="E58" s="5">
        <v>50</v>
      </c>
      <c r="F58" s="6">
        <f t="shared" si="0"/>
        <v>22</v>
      </c>
    </row>
    <row r="59" spans="1:6" x14ac:dyDescent="0.25">
      <c r="A59" s="3" t="s">
        <v>58</v>
      </c>
      <c r="B59" s="4">
        <v>41186</v>
      </c>
      <c r="C59" s="4">
        <v>41189</v>
      </c>
      <c r="D59" s="1">
        <v>3</v>
      </c>
      <c r="E59" s="5">
        <v>40</v>
      </c>
      <c r="F59" s="6">
        <f t="shared" si="0"/>
        <v>12</v>
      </c>
    </row>
    <row r="60" spans="1:6" x14ac:dyDescent="0.25">
      <c r="A60" s="3" t="s">
        <v>58</v>
      </c>
      <c r="B60" s="4">
        <v>41186</v>
      </c>
      <c r="C60" s="4">
        <v>41194</v>
      </c>
      <c r="D60" s="1">
        <v>8</v>
      </c>
      <c r="E60" s="5">
        <v>40</v>
      </c>
      <c r="F60" s="6">
        <f t="shared" si="0"/>
        <v>12</v>
      </c>
    </row>
    <row r="61" spans="1:6" x14ac:dyDescent="0.25">
      <c r="A61" s="3" t="s">
        <v>58</v>
      </c>
      <c r="B61" s="4">
        <v>41186</v>
      </c>
      <c r="C61" s="4">
        <v>41193</v>
      </c>
      <c r="D61" s="1">
        <v>7</v>
      </c>
      <c r="E61" s="5">
        <v>75</v>
      </c>
      <c r="F61" s="6">
        <f t="shared" si="0"/>
        <v>47</v>
      </c>
    </row>
    <row r="62" spans="1:6" x14ac:dyDescent="0.25">
      <c r="A62" s="3" t="s">
        <v>23</v>
      </c>
      <c r="B62" s="4">
        <v>41191</v>
      </c>
      <c r="C62" s="4">
        <v>41213</v>
      </c>
      <c r="D62" s="1">
        <v>22</v>
      </c>
      <c r="E62" s="5">
        <v>28</v>
      </c>
      <c r="F62" s="6">
        <f t="shared" si="0"/>
        <v>0</v>
      </c>
    </row>
    <row r="63" spans="1:6" x14ac:dyDescent="0.25">
      <c r="A63" s="3" t="s">
        <v>34</v>
      </c>
      <c r="B63" s="4">
        <v>41191</v>
      </c>
      <c r="C63" s="4">
        <v>41233</v>
      </c>
      <c r="D63" s="1">
        <v>42</v>
      </c>
      <c r="E63" s="5">
        <v>28</v>
      </c>
      <c r="F63" s="6">
        <f t="shared" si="0"/>
        <v>0</v>
      </c>
    </row>
    <row r="64" spans="1:6" x14ac:dyDescent="0.25">
      <c r="A64" s="3" t="s">
        <v>63</v>
      </c>
      <c r="B64" s="4">
        <v>41184</v>
      </c>
      <c r="C64" s="4">
        <v>41186</v>
      </c>
      <c r="D64" s="1">
        <v>2</v>
      </c>
      <c r="E64" s="5">
        <v>28</v>
      </c>
      <c r="F64" s="6">
        <f t="shared" si="0"/>
        <v>0</v>
      </c>
    </row>
    <row r="65" spans="1:6" x14ac:dyDescent="0.25">
      <c r="A65" s="3" t="s">
        <v>63</v>
      </c>
      <c r="B65" s="4">
        <v>41184</v>
      </c>
      <c r="C65" s="4">
        <v>41190</v>
      </c>
      <c r="D65" s="1">
        <v>6</v>
      </c>
      <c r="E65" s="5">
        <v>28</v>
      </c>
      <c r="F65" s="6">
        <f t="shared" si="0"/>
        <v>0</v>
      </c>
    </row>
    <row r="66" spans="1:6" x14ac:dyDescent="0.25">
      <c r="A66" s="3" t="s">
        <v>63</v>
      </c>
      <c r="B66" s="4">
        <v>41184</v>
      </c>
      <c r="C66" s="4">
        <v>41185</v>
      </c>
      <c r="D66" s="1">
        <v>1</v>
      </c>
      <c r="E66" s="5">
        <v>28</v>
      </c>
      <c r="F66" s="6">
        <f t="shared" si="0"/>
        <v>0</v>
      </c>
    </row>
    <row r="67" spans="1:6" x14ac:dyDescent="0.25">
      <c r="A67" s="3" t="s">
        <v>63</v>
      </c>
      <c r="B67" s="4">
        <v>41184</v>
      </c>
      <c r="C67" s="4">
        <v>41191</v>
      </c>
      <c r="D67" s="1">
        <v>7</v>
      </c>
      <c r="E67" s="5">
        <v>52.5</v>
      </c>
      <c r="F67" s="6">
        <f t="shared" ref="F67:F95" si="1">E67-28</f>
        <v>24.5</v>
      </c>
    </row>
    <row r="68" spans="1:6" x14ac:dyDescent="0.25">
      <c r="A68" s="3" t="s">
        <v>63</v>
      </c>
      <c r="B68" s="4">
        <v>41184</v>
      </c>
      <c r="C68" s="4">
        <v>41186</v>
      </c>
      <c r="D68" s="1">
        <v>2</v>
      </c>
      <c r="E68" s="5">
        <v>35</v>
      </c>
      <c r="F68" s="6">
        <f t="shared" si="1"/>
        <v>7</v>
      </c>
    </row>
    <row r="69" spans="1:6" x14ac:dyDescent="0.25">
      <c r="A69" s="3" t="s">
        <v>63</v>
      </c>
      <c r="B69" s="4">
        <v>41184</v>
      </c>
      <c r="C69" s="4">
        <v>41185</v>
      </c>
      <c r="D69" s="1">
        <v>1</v>
      </c>
      <c r="E69" s="5">
        <v>36.5</v>
      </c>
      <c r="F69" s="6">
        <f t="shared" si="1"/>
        <v>8.5</v>
      </c>
    </row>
    <row r="70" spans="1:6" ht="12.75" customHeight="1" x14ac:dyDescent="0.25">
      <c r="A70" s="3" t="s">
        <v>63</v>
      </c>
      <c r="B70" s="4">
        <v>41184</v>
      </c>
      <c r="C70" s="4">
        <v>41198</v>
      </c>
      <c r="D70" s="1">
        <v>14</v>
      </c>
      <c r="E70" s="5">
        <v>50</v>
      </c>
      <c r="F70" s="6">
        <f t="shared" si="1"/>
        <v>22</v>
      </c>
    </row>
    <row r="71" spans="1:6" x14ac:dyDescent="0.25">
      <c r="A71" s="3" t="s">
        <v>53</v>
      </c>
      <c r="B71" s="4">
        <v>41186</v>
      </c>
      <c r="C71" s="4">
        <v>41225</v>
      </c>
      <c r="D71" s="1">
        <f>C71-B71</f>
        <v>39</v>
      </c>
      <c r="E71" s="5">
        <v>28</v>
      </c>
      <c r="F71" s="6">
        <f t="shared" si="1"/>
        <v>0</v>
      </c>
    </row>
    <row r="72" spans="1:6" x14ac:dyDescent="0.25">
      <c r="A72" s="3" t="s">
        <v>53</v>
      </c>
      <c r="B72" s="4">
        <v>41186</v>
      </c>
      <c r="C72" s="4">
        <v>41206</v>
      </c>
      <c r="D72" s="1">
        <f>C72-B72</f>
        <v>20</v>
      </c>
      <c r="E72" s="5">
        <v>33</v>
      </c>
      <c r="F72" s="6">
        <f t="shared" si="1"/>
        <v>5</v>
      </c>
    </row>
    <row r="73" spans="1:6" x14ac:dyDescent="0.25">
      <c r="A73" s="3" t="s">
        <v>35</v>
      </c>
      <c r="B73" s="4">
        <v>41191</v>
      </c>
      <c r="C73" s="4">
        <v>41191</v>
      </c>
      <c r="D73" s="1">
        <v>0</v>
      </c>
      <c r="E73" s="5">
        <v>28</v>
      </c>
      <c r="F73" s="6">
        <f t="shared" si="1"/>
        <v>0</v>
      </c>
    </row>
    <row r="74" spans="1:6" x14ac:dyDescent="0.25">
      <c r="A74" s="3" t="s">
        <v>57</v>
      </c>
      <c r="B74" s="4">
        <v>41186</v>
      </c>
      <c r="C74" s="4">
        <v>41194</v>
      </c>
      <c r="D74" s="1">
        <v>8</v>
      </c>
      <c r="E74" s="5">
        <v>42</v>
      </c>
      <c r="F74" s="6">
        <f t="shared" si="1"/>
        <v>14</v>
      </c>
    </row>
    <row r="75" spans="1:6" x14ac:dyDescent="0.25">
      <c r="A75" s="3" t="s">
        <v>33</v>
      </c>
      <c r="B75" s="4">
        <v>41187</v>
      </c>
      <c r="C75" s="4">
        <v>41191</v>
      </c>
      <c r="D75" s="1">
        <f>C75-B75</f>
        <v>4</v>
      </c>
      <c r="E75" s="5">
        <v>45</v>
      </c>
      <c r="F75" s="6">
        <f t="shared" si="1"/>
        <v>17</v>
      </c>
    </row>
    <row r="76" spans="1:6" x14ac:dyDescent="0.25">
      <c r="A76" s="3" t="s">
        <v>66</v>
      </c>
      <c r="B76" s="4">
        <v>41190</v>
      </c>
      <c r="C76" s="4">
        <v>41201</v>
      </c>
      <c r="D76" s="1">
        <v>11</v>
      </c>
      <c r="E76" s="5">
        <v>28</v>
      </c>
      <c r="F76" s="6">
        <f t="shared" si="1"/>
        <v>0</v>
      </c>
    </row>
    <row r="77" spans="1:6" x14ac:dyDescent="0.25">
      <c r="A77" s="3" t="s">
        <v>18</v>
      </c>
      <c r="B77" s="4">
        <v>41190</v>
      </c>
      <c r="C77" s="4">
        <v>41220</v>
      </c>
      <c r="D77" s="1">
        <f>C77-B77</f>
        <v>30</v>
      </c>
      <c r="E77" s="5">
        <v>35</v>
      </c>
      <c r="F77" s="6">
        <f t="shared" si="1"/>
        <v>7</v>
      </c>
    </row>
    <row r="78" spans="1:6" x14ac:dyDescent="0.25">
      <c r="A78" s="3" t="s">
        <v>24</v>
      </c>
      <c r="B78" s="4">
        <v>41191</v>
      </c>
      <c r="C78" s="4">
        <v>41193</v>
      </c>
      <c r="D78" s="1">
        <v>2</v>
      </c>
      <c r="E78" s="5">
        <v>28</v>
      </c>
      <c r="F78" s="6">
        <f t="shared" si="1"/>
        <v>0</v>
      </c>
    </row>
    <row r="79" spans="1:6" x14ac:dyDescent="0.25">
      <c r="A79" s="3" t="s">
        <v>24</v>
      </c>
      <c r="B79" s="4">
        <v>41191</v>
      </c>
      <c r="C79" s="4">
        <v>41227</v>
      </c>
      <c r="D79" s="1">
        <v>36</v>
      </c>
      <c r="E79" s="5">
        <v>28</v>
      </c>
      <c r="F79" s="6">
        <f t="shared" si="1"/>
        <v>0</v>
      </c>
    </row>
    <row r="80" spans="1:6" x14ac:dyDescent="0.25">
      <c r="A80" s="3" t="s">
        <v>38</v>
      </c>
      <c r="B80" s="4">
        <v>41191</v>
      </c>
      <c r="C80" s="4">
        <v>41201</v>
      </c>
      <c r="D80" s="1">
        <v>10</v>
      </c>
      <c r="E80" s="5">
        <v>28</v>
      </c>
      <c r="F80" s="6">
        <f t="shared" si="1"/>
        <v>0</v>
      </c>
    </row>
    <row r="81" spans="1:6" x14ac:dyDescent="0.25">
      <c r="A81" s="3" t="s">
        <v>38</v>
      </c>
      <c r="B81" s="4">
        <v>41191</v>
      </c>
      <c r="C81" s="4">
        <v>41198</v>
      </c>
      <c r="D81" s="1">
        <v>7</v>
      </c>
      <c r="E81" s="5">
        <v>28</v>
      </c>
      <c r="F81" s="6">
        <f t="shared" si="1"/>
        <v>0</v>
      </c>
    </row>
    <row r="82" spans="1:6" x14ac:dyDescent="0.25">
      <c r="A82" s="3" t="s">
        <v>67</v>
      </c>
      <c r="B82" s="4">
        <v>41190</v>
      </c>
      <c r="C82" s="4">
        <v>41193</v>
      </c>
      <c r="D82" s="1">
        <v>3</v>
      </c>
      <c r="E82" s="5">
        <v>28</v>
      </c>
      <c r="F82" s="6">
        <f t="shared" si="1"/>
        <v>0</v>
      </c>
    </row>
    <row r="83" spans="1:6" x14ac:dyDescent="0.25">
      <c r="A83" s="3" t="s">
        <v>67</v>
      </c>
      <c r="B83" s="4">
        <v>41190</v>
      </c>
      <c r="C83" s="4">
        <v>41211</v>
      </c>
      <c r="D83" s="1">
        <v>21</v>
      </c>
      <c r="E83" s="5">
        <v>28</v>
      </c>
      <c r="F83" s="6">
        <f t="shared" si="1"/>
        <v>0</v>
      </c>
    </row>
    <row r="84" spans="1:6" x14ac:dyDescent="0.25">
      <c r="A84" s="3" t="s">
        <v>10</v>
      </c>
      <c r="B84" s="4">
        <v>41186</v>
      </c>
      <c r="C84" s="4">
        <v>41233</v>
      </c>
      <c r="D84" s="1">
        <v>47</v>
      </c>
      <c r="E84" s="5">
        <v>28</v>
      </c>
      <c r="F84" s="6">
        <f t="shared" si="1"/>
        <v>0</v>
      </c>
    </row>
    <row r="85" spans="1:6" x14ac:dyDescent="0.25">
      <c r="A85" s="3" t="s">
        <v>40</v>
      </c>
      <c r="B85" s="4">
        <v>41190</v>
      </c>
      <c r="C85" s="4">
        <v>41229</v>
      </c>
      <c r="D85" s="1">
        <v>39</v>
      </c>
      <c r="E85" s="5">
        <v>28</v>
      </c>
      <c r="F85" s="6">
        <f t="shared" si="1"/>
        <v>0</v>
      </c>
    </row>
    <row r="86" spans="1:6" x14ac:dyDescent="0.25">
      <c r="A86" s="3" t="s">
        <v>37</v>
      </c>
      <c r="B86" s="4">
        <v>41191</v>
      </c>
      <c r="C86" s="4">
        <v>41226</v>
      </c>
      <c r="D86" s="1">
        <v>35</v>
      </c>
      <c r="E86" s="5">
        <v>28</v>
      </c>
      <c r="F86" s="6">
        <f t="shared" si="1"/>
        <v>0</v>
      </c>
    </row>
    <row r="87" spans="1:6" x14ac:dyDescent="0.25">
      <c r="A87" s="3" t="s">
        <v>55</v>
      </c>
      <c r="B87" s="4">
        <v>41184</v>
      </c>
      <c r="C87" s="4">
        <v>41185</v>
      </c>
      <c r="D87" s="1">
        <v>1</v>
      </c>
      <c r="E87" s="5">
        <v>45.5</v>
      </c>
      <c r="F87" s="6">
        <f t="shared" si="1"/>
        <v>17.5</v>
      </c>
    </row>
    <row r="88" spans="1:6" x14ac:dyDescent="0.25">
      <c r="A88" s="3" t="s">
        <v>26</v>
      </c>
      <c r="B88" s="4">
        <v>41187</v>
      </c>
      <c r="C88" s="4">
        <v>41190</v>
      </c>
      <c r="D88" s="1">
        <f>C88-B88</f>
        <v>3</v>
      </c>
      <c r="E88" s="5">
        <v>41</v>
      </c>
      <c r="F88" s="6">
        <f t="shared" si="1"/>
        <v>13</v>
      </c>
    </row>
    <row r="89" spans="1:6" x14ac:dyDescent="0.25">
      <c r="A89" s="3" t="s">
        <v>20</v>
      </c>
      <c r="B89" s="4">
        <v>41191</v>
      </c>
      <c r="C89" s="4">
        <v>41192</v>
      </c>
      <c r="D89" s="1">
        <v>1</v>
      </c>
      <c r="E89" s="5">
        <v>28</v>
      </c>
      <c r="F89" s="6">
        <f t="shared" si="1"/>
        <v>0</v>
      </c>
    </row>
    <row r="90" spans="1:6" x14ac:dyDescent="0.25">
      <c r="A90" s="3" t="s">
        <v>20</v>
      </c>
      <c r="B90" s="4">
        <v>41191</v>
      </c>
      <c r="C90" s="4">
        <v>41197</v>
      </c>
      <c r="D90" s="1">
        <v>6</v>
      </c>
      <c r="E90" s="5">
        <v>28</v>
      </c>
      <c r="F90" s="6">
        <f t="shared" si="1"/>
        <v>0</v>
      </c>
    </row>
    <row r="91" spans="1:6" x14ac:dyDescent="0.25">
      <c r="A91" s="3" t="s">
        <v>43</v>
      </c>
      <c r="B91" s="4">
        <v>41190</v>
      </c>
      <c r="C91" s="4">
        <v>41204</v>
      </c>
      <c r="D91" s="1">
        <v>14</v>
      </c>
      <c r="E91" s="5">
        <v>28</v>
      </c>
      <c r="F91" s="6">
        <f t="shared" si="1"/>
        <v>0</v>
      </c>
    </row>
    <row r="92" spans="1:6" x14ac:dyDescent="0.25">
      <c r="A92" s="3" t="s">
        <v>17</v>
      </c>
      <c r="B92" s="4">
        <v>41186</v>
      </c>
      <c r="C92" s="4">
        <v>41187</v>
      </c>
      <c r="D92" s="1">
        <v>1</v>
      </c>
      <c r="E92" s="5">
        <v>28</v>
      </c>
      <c r="F92" s="6">
        <f t="shared" si="1"/>
        <v>0</v>
      </c>
    </row>
    <row r="93" spans="1:6" x14ac:dyDescent="0.25">
      <c r="A93" s="3" t="s">
        <v>41</v>
      </c>
      <c r="B93" s="4">
        <v>41190</v>
      </c>
      <c r="C93" s="4">
        <v>41195</v>
      </c>
      <c r="D93" s="1">
        <v>5</v>
      </c>
      <c r="E93" s="5">
        <v>28</v>
      </c>
      <c r="F93" s="6">
        <f t="shared" si="1"/>
        <v>0</v>
      </c>
    </row>
    <row r="94" spans="1:6" x14ac:dyDescent="0.25">
      <c r="A94" s="3" t="s">
        <v>51</v>
      </c>
      <c r="B94" s="4">
        <v>41186</v>
      </c>
      <c r="C94" s="4">
        <v>41212</v>
      </c>
      <c r="D94" s="1">
        <v>26</v>
      </c>
      <c r="E94" s="5">
        <v>50</v>
      </c>
      <c r="F94" s="6">
        <f t="shared" si="1"/>
        <v>22</v>
      </c>
    </row>
    <row r="95" spans="1:6" x14ac:dyDescent="0.25">
      <c r="A95" s="3" t="s">
        <v>27</v>
      </c>
      <c r="B95" s="4">
        <v>41187</v>
      </c>
      <c r="C95" s="4">
        <v>41190</v>
      </c>
      <c r="D95" s="1">
        <f>C95-B95</f>
        <v>3</v>
      </c>
      <c r="E95" s="5">
        <v>37</v>
      </c>
      <c r="F95" s="6">
        <f t="shared" si="1"/>
        <v>9</v>
      </c>
    </row>
  </sheetData>
  <autoFilter ref="A1:F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4" sqref="B34"/>
    </sheetView>
  </sheetViews>
  <sheetFormatPr baseColWidth="10" defaultColWidth="9.140625" defaultRowHeight="15" x14ac:dyDescent="0.25"/>
  <cols>
    <col min="2" max="2" width="146.5703125" customWidth="1"/>
  </cols>
  <sheetData>
    <row r="1" spans="1:2" ht="30" x14ac:dyDescent="0.25">
      <c r="A1" s="1">
        <v>1</v>
      </c>
      <c r="B1" s="2" t="s">
        <v>3</v>
      </c>
    </row>
    <row r="2" spans="1:2" x14ac:dyDescent="0.25">
      <c r="A2" s="1"/>
      <c r="B2" s="3"/>
    </row>
    <row r="3" spans="1:2" x14ac:dyDescent="0.25">
      <c r="A3" s="1">
        <v>2</v>
      </c>
      <c r="B3" s="3" t="s">
        <v>0</v>
      </c>
    </row>
    <row r="4" spans="1:2" x14ac:dyDescent="0.25">
      <c r="A4" s="1"/>
      <c r="B4" s="3"/>
    </row>
    <row r="5" spans="1:2" x14ac:dyDescent="0.25">
      <c r="A5" s="1">
        <v>3</v>
      </c>
      <c r="B5" s="3" t="s">
        <v>1</v>
      </c>
    </row>
    <row r="7" spans="1:2" ht="30" x14ac:dyDescent="0.25">
      <c r="A7" s="1">
        <v>4</v>
      </c>
      <c r="B7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Pédiatres</vt:lpstr>
      <vt:lpstr>Précisions méthodologiques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2013-12-18T11:33:51Z</dcterms:modified>
</cp:coreProperties>
</file>