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Gynécologues" sheetId="1" r:id="rId1"/>
    <sheet name="Précisions méthodologiques" sheetId="2" r:id="rId2"/>
  </sheets>
  <definedNames>
    <definedName name="_xlnm._FilterDatabase" localSheetId="0" hidden="1">Gynécologues!$A$1:$F$232</definedName>
  </definedNames>
  <calcPr calcId="145621"/>
</workbook>
</file>

<file path=xl/calcChain.xml><?xml version="1.0" encoding="utf-8"?>
<calcChain xmlns="http://schemas.openxmlformats.org/spreadsheetml/2006/main">
  <c r="F138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" i="1"/>
  <c r="F87" i="1" l="1"/>
  <c r="F88" i="1"/>
  <c r="F211" i="1"/>
  <c r="F166" i="1"/>
  <c r="F45" i="1"/>
  <c r="F221" i="1"/>
  <c r="F219" i="1"/>
  <c r="F182" i="1"/>
  <c r="F20" i="1"/>
  <c r="F85" i="1"/>
  <c r="F25" i="1"/>
  <c r="F74" i="1"/>
  <c r="F122" i="1"/>
  <c r="F181" i="1"/>
  <c r="F164" i="1"/>
  <c r="F223" i="1"/>
  <c r="F199" i="1"/>
  <c r="F47" i="1"/>
  <c r="F48" i="1"/>
  <c r="F89" i="1"/>
  <c r="F31" i="1"/>
  <c r="F134" i="1"/>
  <c r="F135" i="1"/>
  <c r="F104" i="1"/>
  <c r="F105" i="1"/>
  <c r="F106" i="1"/>
  <c r="F73" i="1"/>
  <c r="F61" i="1"/>
  <c r="F194" i="1"/>
  <c r="F195" i="1"/>
  <c r="F125" i="1"/>
  <c r="F126" i="1"/>
  <c r="F29" i="1"/>
  <c r="F5" i="1"/>
  <c r="F40" i="1"/>
  <c r="F101" i="1"/>
  <c r="F102" i="1"/>
  <c r="F103" i="1"/>
  <c r="F178" i="1"/>
  <c r="F158" i="1"/>
  <c r="F159" i="1"/>
  <c r="F123" i="1"/>
  <c r="F46" i="1"/>
  <c r="F186" i="1"/>
  <c r="F84" i="1"/>
  <c r="F127" i="1"/>
  <c r="F128" i="1"/>
  <c r="F30" i="1"/>
  <c r="F41" i="1"/>
  <c r="F179" i="1"/>
  <c r="F160" i="1"/>
  <c r="F187" i="1"/>
  <c r="F222" i="1"/>
  <c r="F60" i="1"/>
  <c r="F56" i="1"/>
  <c r="F209" i="1"/>
  <c r="F57" i="1"/>
  <c r="F192" i="1"/>
  <c r="F193" i="1"/>
  <c r="F63" i="1"/>
  <c r="F196" i="1"/>
  <c r="F197" i="1"/>
  <c r="F58" i="1"/>
  <c r="F198" i="1"/>
  <c r="F69" i="1"/>
  <c r="F131" i="1"/>
  <c r="F201" i="1"/>
  <c r="F75" i="1"/>
  <c r="F76" i="1"/>
  <c r="F77" i="1"/>
  <c r="F71" i="1"/>
  <c r="F208" i="1"/>
  <c r="F189" i="1"/>
  <c r="F62" i="1"/>
  <c r="F161" i="1"/>
  <c r="F162" i="1"/>
  <c r="F163" i="1"/>
  <c r="F70" i="1"/>
  <c r="F214" i="1"/>
  <c r="F215" i="1"/>
  <c r="F216" i="1"/>
  <c r="F36" i="1"/>
  <c r="F37" i="1"/>
  <c r="F23" i="1"/>
  <c r="F24" i="1"/>
  <c r="F16" i="1"/>
  <c r="F17" i="1"/>
  <c r="F129" i="1"/>
  <c r="F130" i="1"/>
  <c r="F228" i="1"/>
  <c r="F229" i="1"/>
  <c r="F230" i="1"/>
  <c r="F3" i="1"/>
  <c r="F4" i="1"/>
  <c r="F19" i="1"/>
  <c r="F217" i="1"/>
  <c r="F218" i="1"/>
  <c r="F18" i="1"/>
  <c r="F231" i="1"/>
  <c r="F180" i="1"/>
  <c r="F183" i="1"/>
  <c r="F184" i="1"/>
  <c r="F185" i="1"/>
  <c r="F59" i="1"/>
  <c r="F79" i="1"/>
  <c r="F80" i="1"/>
  <c r="F81" i="1"/>
  <c r="F224" i="1"/>
  <c r="F225" i="1"/>
  <c r="F213" i="1"/>
  <c r="F165" i="1"/>
  <c r="F26" i="1"/>
  <c r="F226" i="1"/>
  <c r="F227" i="1"/>
  <c r="F177" i="1"/>
  <c r="F2" i="1"/>
  <c r="F124" i="1"/>
  <c r="F42" i="1"/>
  <c r="F43" i="1"/>
  <c r="F44" i="1"/>
  <c r="F220" i="1"/>
  <c r="F132" i="1"/>
  <c r="F133" i="1"/>
  <c r="F64" i="1"/>
  <c r="F65" i="1"/>
  <c r="F66" i="1"/>
  <c r="F67" i="1"/>
  <c r="F68" i="1"/>
  <c r="F167" i="1"/>
  <c r="F168" i="1"/>
  <c r="F169" i="1"/>
  <c r="F170" i="1"/>
  <c r="F171" i="1"/>
  <c r="F172" i="1"/>
  <c r="F173" i="1"/>
  <c r="F174" i="1"/>
  <c r="F6" i="1"/>
  <c r="F7" i="1"/>
  <c r="F8" i="1"/>
  <c r="F9" i="1"/>
  <c r="F10" i="1"/>
  <c r="F11" i="1"/>
  <c r="F12" i="1"/>
  <c r="F82" i="1"/>
  <c r="F83" i="1"/>
  <c r="F175" i="1"/>
  <c r="F176" i="1"/>
  <c r="F13" i="1"/>
  <c r="F14" i="1"/>
  <c r="F15" i="1"/>
  <c r="F27" i="1"/>
  <c r="F28" i="1"/>
  <c r="F90" i="1"/>
  <c r="F188" i="1"/>
  <c r="F202" i="1"/>
  <c r="F203" i="1"/>
  <c r="F204" i="1"/>
  <c r="F152" i="1"/>
  <c r="F153" i="1"/>
  <c r="F154" i="1"/>
  <c r="F155" i="1"/>
  <c r="F156" i="1"/>
  <c r="F205" i="1"/>
  <c r="F206" i="1"/>
  <c r="F207" i="1"/>
  <c r="F157" i="1"/>
  <c r="F32" i="1"/>
  <c r="F33" i="1"/>
  <c r="F35" i="1"/>
  <c r="F34" i="1"/>
  <c r="F49" i="1"/>
  <c r="F190" i="1"/>
  <c r="F191" i="1"/>
  <c r="F21" i="1"/>
  <c r="F78" i="1"/>
  <c r="F72" i="1"/>
  <c r="F212" i="1"/>
  <c r="F22" i="1"/>
  <c r="F107" i="1"/>
  <c r="F108" i="1"/>
  <c r="F109" i="1"/>
  <c r="F110" i="1"/>
  <c r="F111" i="1"/>
  <c r="F112" i="1"/>
  <c r="F113" i="1"/>
  <c r="F114" i="1"/>
  <c r="F115" i="1"/>
  <c r="F116" i="1"/>
  <c r="F117" i="1"/>
  <c r="F145" i="1"/>
  <c r="F146" i="1"/>
  <c r="F147" i="1"/>
  <c r="F148" i="1"/>
  <c r="F149" i="1"/>
  <c r="F150" i="1"/>
  <c r="F118" i="1"/>
  <c r="F119" i="1"/>
  <c r="F120" i="1"/>
  <c r="F210" i="1"/>
  <c r="F151" i="1"/>
  <c r="F200" i="1"/>
  <c r="F38" i="1"/>
  <c r="F39" i="1"/>
  <c r="F121" i="1"/>
  <c r="F91" i="1"/>
  <c r="F92" i="1"/>
  <c r="F50" i="1"/>
  <c r="F51" i="1"/>
  <c r="F52" i="1"/>
  <c r="F53" i="1"/>
  <c r="F54" i="1"/>
  <c r="F55" i="1"/>
  <c r="F93" i="1"/>
  <c r="F94" i="1"/>
  <c r="F95" i="1"/>
  <c r="F96" i="1"/>
  <c r="F97" i="1"/>
  <c r="F98" i="1"/>
  <c r="F99" i="1"/>
  <c r="F100" i="1"/>
  <c r="F136" i="1"/>
  <c r="F137" i="1"/>
  <c r="F139" i="1"/>
  <c r="F140" i="1"/>
  <c r="F141" i="1"/>
  <c r="F142" i="1"/>
  <c r="F143" i="1"/>
  <c r="F144" i="1"/>
  <c r="F86" i="1"/>
</calcChain>
</file>

<file path=xl/sharedStrings.xml><?xml version="1.0" encoding="utf-8"?>
<sst xmlns="http://schemas.openxmlformats.org/spreadsheetml/2006/main" count="240" uniqueCount="110">
  <si>
    <t>La demande consistait en une prise de rendez-vous sans caractère d'urgence particulier</t>
  </si>
  <si>
    <t>Le tarif indiqué est celui pratiqué le plus couramment au 2ème trimestre 2012 par le médecin, tel qu'indiqué sur le site de l'Assurance maladie www.ameli-direct.fr</t>
  </si>
  <si>
    <t>L'étude menée portait sur la fracture sanitaire, et est accessible en intégralité et gratuitement en suivant le lien http://image.quechoisir.org/var/ezflow_site/storage/original/application/6503e07916a52ed82d1a08f1d41fd4c1.pdf</t>
  </si>
  <si>
    <t>Pour connaître les délais d’attente moyens pour une prise de rendez-vous auprès d’un médecin spécialiste, l’UFC-Que Choisir a, en septembre et octobre 2012, mené une campagne d’appels auprès de 230 gynéclogues. Les données sont ici transmises sans le nom du médecin.</t>
  </si>
  <si>
    <t>Ville</t>
  </si>
  <si>
    <t>Tarif</t>
  </si>
  <si>
    <t>Date appel</t>
  </si>
  <si>
    <t>Date Rendez-vous</t>
  </si>
  <si>
    <t>Délai rendez-vous</t>
  </si>
  <si>
    <t>LUNEVILLE</t>
  </si>
  <si>
    <t>TARARE</t>
  </si>
  <si>
    <t>RAMBERVILLERS</t>
  </si>
  <si>
    <t>CHANTONNAY</t>
  </si>
  <si>
    <t>VALREAS</t>
  </si>
  <si>
    <t>THOUARS</t>
  </si>
  <si>
    <t>SABLE SUR SARTHE</t>
  </si>
  <si>
    <t>AVESNES LE COMTE</t>
  </si>
  <si>
    <t>LONGWY</t>
  </si>
  <si>
    <t>BLAYE</t>
  </si>
  <si>
    <t>L ISLE JOURDAIN</t>
  </si>
  <si>
    <t>MORLAIX</t>
  </si>
  <si>
    <t>RUFFEC</t>
  </si>
  <si>
    <t>PRIVAS</t>
  </si>
  <si>
    <t>VERVINS</t>
  </si>
  <si>
    <t>ST AUBIN LES ELBEUF</t>
  </si>
  <si>
    <t>CHATEAUROUX</t>
  </si>
  <si>
    <t>MALESTROIT</t>
  </si>
  <si>
    <t>BRIN SUR SEILLE</t>
  </si>
  <si>
    <t>OSNY</t>
  </si>
  <si>
    <t>OZOIR LA FERRIERE</t>
  </si>
  <si>
    <t>MEAUX</t>
  </si>
  <si>
    <t>L ISLE ADAM</t>
  </si>
  <si>
    <t>DOURDAN</t>
  </si>
  <si>
    <t>SELESTAT</t>
  </si>
  <si>
    <t>NANCY</t>
  </si>
  <si>
    <t>BRIGNOLES</t>
  </si>
  <si>
    <t>ALENCON</t>
  </si>
  <si>
    <t>CHALONS EN CHAMPAGNE</t>
  </si>
  <si>
    <t>MAUBEUGE</t>
  </si>
  <si>
    <t>ROMORANTIN</t>
  </si>
  <si>
    <t>PONT AUDEMER</t>
  </si>
  <si>
    <t>MOULINS</t>
  </si>
  <si>
    <t>CHATEAU THIERRY</t>
  </si>
  <si>
    <t>SAUMUR</t>
  </si>
  <si>
    <t>LIEVIN</t>
  </si>
  <si>
    <t>VANDOEUVRE LES NANCY</t>
  </si>
  <si>
    <t>DOMBASLE SUR MEURTHE</t>
  </si>
  <si>
    <t>CREIL</t>
  </si>
  <si>
    <t>ST JUST ST RAMBERT</t>
  </si>
  <si>
    <t>SECLIN</t>
  </si>
  <si>
    <t>EVREUX</t>
  </si>
  <si>
    <t>SETE</t>
  </si>
  <si>
    <t>GAILLON</t>
  </si>
  <si>
    <t>NONANCOURT</t>
  </si>
  <si>
    <t>ST CHAMOND</t>
  </si>
  <si>
    <t>LA CIOTAT</t>
  </si>
  <si>
    <t>HALLUIN</t>
  </si>
  <si>
    <t>ST FARGEAU PONTHIERRY</t>
  </si>
  <si>
    <t>SAVIGNY LE TEMPLE</t>
  </si>
  <si>
    <t>ESBLY</t>
  </si>
  <si>
    <t>PONTOISE</t>
  </si>
  <si>
    <t>GARGENVILLE</t>
  </si>
  <si>
    <t>THIONVILLE</t>
  </si>
  <si>
    <t>CALAIS</t>
  </si>
  <si>
    <t>BETHUNE</t>
  </si>
  <si>
    <t>ARRAS</t>
  </si>
  <si>
    <t>NIORT</t>
  </si>
  <si>
    <t>VOIRON</t>
  </si>
  <si>
    <t>ALBI</t>
  </si>
  <si>
    <t>AURILLAC</t>
  </si>
  <si>
    <t>ROYAN</t>
  </si>
  <si>
    <t>SARREGUEMINES</t>
  </si>
  <si>
    <t>DAX</t>
  </si>
  <si>
    <t>LE HAVRE</t>
  </si>
  <si>
    <t>VILLENEUVE D ASCQ</t>
  </si>
  <si>
    <t>THIERS</t>
  </si>
  <si>
    <t>PROVINS</t>
  </si>
  <si>
    <t>BOURGOIN JALLIEU</t>
  </si>
  <si>
    <t>ROANNE</t>
  </si>
  <si>
    <t>AJACCIO</t>
  </si>
  <si>
    <t>MURET</t>
  </si>
  <si>
    <t>CHANTILLY</t>
  </si>
  <si>
    <t>TOURCOING</t>
  </si>
  <si>
    <t>ORSAY</t>
  </si>
  <si>
    <t>FONTAINEBLEAU</t>
  </si>
  <si>
    <t>REIMS</t>
  </si>
  <si>
    <t>AMIENS</t>
  </si>
  <si>
    <t>LE MANS</t>
  </si>
  <si>
    <t>BREST</t>
  </si>
  <si>
    <t>MANOSQUE</t>
  </si>
  <si>
    <t>SAVERNE</t>
  </si>
  <si>
    <t>ST ETIENNE</t>
  </si>
  <si>
    <t>PERPIGNAN</t>
  </si>
  <si>
    <t>CAEN</t>
  </si>
  <si>
    <t>CHATOU</t>
  </si>
  <si>
    <t>SCEAUX</t>
  </si>
  <si>
    <t>BEAUSOLEIL</t>
  </si>
  <si>
    <t>LE BLANC MESNIL</t>
  </si>
  <si>
    <t>THIAIS CEDEX</t>
  </si>
  <si>
    <t>METZ</t>
  </si>
  <si>
    <t>PAU</t>
  </si>
  <si>
    <t>ST QUENTIN</t>
  </si>
  <si>
    <t>ST BRIEUC</t>
  </si>
  <si>
    <t>CAMBRAI</t>
  </si>
  <si>
    <t>MONTLUCON</t>
  </si>
  <si>
    <t>MARSEILLE</t>
  </si>
  <si>
    <t>CLERMONT FERRAND</t>
  </si>
  <si>
    <t>PARIS</t>
  </si>
  <si>
    <t>Dépassement d'honoraires</t>
  </si>
  <si>
    <t>HOUILLES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</si>
</sst>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dd/mm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44" fontId="0" fillId="0" borderId="0" xfId="1" applyFont="1"/>
    <xf numFmtId="164" fontId="0" fillId="0" borderId="0" xfId="0" applyNumberFormat="1"/>
    <xf numFmtId="44" fontId="0" fillId="0" borderId="0" xfId="0" applyNumberForma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1"/>
  <sheetViews>
    <sheetView tabSelected="1" topLeftCell="A195" workbookViewId="0">
      <selection activeCell="D232" sqref="D232"/>
    </sheetView>
  </sheetViews>
  <sheetFormatPr baseColWidth="10" defaultColWidth="9.140625" defaultRowHeight="15" x14ac:dyDescent="0.25"/>
  <cols>
    <col min="1" max="1" width="24.42578125" customWidth="1"/>
    <col min="2" max="3" width="21.28515625" customWidth="1"/>
    <col min="4" max="4" width="21.85546875" customWidth="1"/>
    <col min="5" max="5" width="10.7109375" customWidth="1"/>
    <col min="6" max="6" width="30.28515625" customWidth="1"/>
  </cols>
  <sheetData>
    <row r="1" spans="1:6" s="1" customFormat="1" x14ac:dyDescent="0.25">
      <c r="A1" s="1" t="s">
        <v>4</v>
      </c>
      <c r="B1" s="1" t="s">
        <v>6</v>
      </c>
      <c r="C1" s="1" t="s">
        <v>7</v>
      </c>
      <c r="D1" s="1" t="s">
        <v>8</v>
      </c>
      <c r="E1" s="1" t="s">
        <v>5</v>
      </c>
      <c r="F1" s="1" t="s">
        <v>108</v>
      </c>
    </row>
    <row r="2" spans="1:6" x14ac:dyDescent="0.25">
      <c r="A2" t="s">
        <v>79</v>
      </c>
      <c r="B2" s="5">
        <v>41183</v>
      </c>
      <c r="C2" s="5">
        <v>41207</v>
      </c>
      <c r="D2">
        <f>C2-B2</f>
        <v>24</v>
      </c>
      <c r="E2" s="4">
        <v>35</v>
      </c>
      <c r="F2" s="6">
        <f t="shared" ref="F2:F65" si="0">E2-28</f>
        <v>7</v>
      </c>
    </row>
    <row r="3" spans="1:6" x14ac:dyDescent="0.25">
      <c r="A3" t="s">
        <v>68</v>
      </c>
      <c r="B3" s="5">
        <v>41184</v>
      </c>
      <c r="C3" s="5">
        <v>41426</v>
      </c>
      <c r="D3">
        <f t="shared" ref="D3:D66" si="1">C3-B3</f>
        <v>242</v>
      </c>
      <c r="E3" s="4">
        <v>28</v>
      </c>
      <c r="F3" s="6">
        <f t="shared" si="0"/>
        <v>0</v>
      </c>
    </row>
    <row r="4" spans="1:6" x14ac:dyDescent="0.25">
      <c r="A4" t="s">
        <v>68</v>
      </c>
      <c r="B4" s="5">
        <v>41184</v>
      </c>
      <c r="C4" s="5">
        <v>41225</v>
      </c>
      <c r="D4">
        <f t="shared" si="1"/>
        <v>41</v>
      </c>
      <c r="E4" s="4">
        <v>28</v>
      </c>
      <c r="F4" s="6">
        <f t="shared" si="0"/>
        <v>0</v>
      </c>
    </row>
    <row r="5" spans="1:6" x14ac:dyDescent="0.25">
      <c r="A5" t="s">
        <v>36</v>
      </c>
      <c r="B5" s="5">
        <v>41183</v>
      </c>
      <c r="C5" s="5">
        <v>41186</v>
      </c>
      <c r="D5">
        <f t="shared" si="1"/>
        <v>3</v>
      </c>
      <c r="E5" s="4">
        <v>28</v>
      </c>
      <c r="F5" s="6">
        <f t="shared" si="0"/>
        <v>0</v>
      </c>
    </row>
    <row r="6" spans="1:6" x14ac:dyDescent="0.25">
      <c r="A6" t="s">
        <v>86</v>
      </c>
      <c r="B6" s="5">
        <v>41184</v>
      </c>
      <c r="C6" s="5">
        <v>41239</v>
      </c>
      <c r="D6">
        <f t="shared" si="1"/>
        <v>55</v>
      </c>
      <c r="E6" s="4">
        <v>28</v>
      </c>
      <c r="F6" s="6">
        <f t="shared" si="0"/>
        <v>0</v>
      </c>
    </row>
    <row r="7" spans="1:6" x14ac:dyDescent="0.25">
      <c r="A7" t="s">
        <v>86</v>
      </c>
      <c r="B7" s="5">
        <v>41184</v>
      </c>
      <c r="C7" s="5">
        <v>41264</v>
      </c>
      <c r="D7">
        <f t="shared" si="1"/>
        <v>80</v>
      </c>
      <c r="E7" s="4">
        <v>28</v>
      </c>
      <c r="F7" s="6">
        <f t="shared" si="0"/>
        <v>0</v>
      </c>
    </row>
    <row r="8" spans="1:6" x14ac:dyDescent="0.25">
      <c r="A8" t="s">
        <v>86</v>
      </c>
      <c r="B8" s="5">
        <v>41184</v>
      </c>
      <c r="C8" s="5">
        <v>41218</v>
      </c>
      <c r="D8">
        <f t="shared" si="1"/>
        <v>34</v>
      </c>
      <c r="E8" s="4">
        <v>28</v>
      </c>
      <c r="F8" s="6">
        <f t="shared" si="0"/>
        <v>0</v>
      </c>
    </row>
    <row r="9" spans="1:6" x14ac:dyDescent="0.25">
      <c r="A9" t="s">
        <v>86</v>
      </c>
      <c r="B9" s="5">
        <v>41184</v>
      </c>
      <c r="C9" s="5">
        <v>41276</v>
      </c>
      <c r="D9">
        <f t="shared" si="1"/>
        <v>92</v>
      </c>
      <c r="E9" s="4">
        <v>28</v>
      </c>
      <c r="F9" s="6">
        <f t="shared" si="0"/>
        <v>0</v>
      </c>
    </row>
    <row r="10" spans="1:6" x14ac:dyDescent="0.25">
      <c r="A10" t="s">
        <v>86</v>
      </c>
      <c r="B10" s="5">
        <v>41184</v>
      </c>
      <c r="C10" s="5">
        <v>41226</v>
      </c>
      <c r="D10">
        <f t="shared" si="1"/>
        <v>42</v>
      </c>
      <c r="E10" s="4">
        <v>28</v>
      </c>
      <c r="F10" s="6">
        <f t="shared" si="0"/>
        <v>0</v>
      </c>
    </row>
    <row r="11" spans="1:6" x14ac:dyDescent="0.25">
      <c r="A11" t="s">
        <v>86</v>
      </c>
      <c r="B11" s="5">
        <v>41184</v>
      </c>
      <c r="C11" s="5">
        <v>41204</v>
      </c>
      <c r="D11">
        <f t="shared" si="1"/>
        <v>20</v>
      </c>
      <c r="E11" s="4">
        <v>28</v>
      </c>
      <c r="F11" s="6">
        <f t="shared" si="0"/>
        <v>0</v>
      </c>
    </row>
    <row r="12" spans="1:6" x14ac:dyDescent="0.25">
      <c r="A12" t="s">
        <v>86</v>
      </c>
      <c r="B12" s="5">
        <v>41184</v>
      </c>
      <c r="C12" s="5">
        <v>41207</v>
      </c>
      <c r="D12">
        <f t="shared" si="1"/>
        <v>23</v>
      </c>
      <c r="E12" s="4">
        <v>28</v>
      </c>
      <c r="F12" s="6">
        <f t="shared" si="0"/>
        <v>0</v>
      </c>
    </row>
    <row r="13" spans="1:6" x14ac:dyDescent="0.25">
      <c r="A13" t="s">
        <v>86</v>
      </c>
      <c r="B13" s="5">
        <v>41184</v>
      </c>
      <c r="C13" s="5">
        <v>41320</v>
      </c>
      <c r="D13">
        <f t="shared" si="1"/>
        <v>136</v>
      </c>
      <c r="E13" s="4">
        <v>35.5</v>
      </c>
      <c r="F13" s="6">
        <f t="shared" si="0"/>
        <v>7.5</v>
      </c>
    </row>
    <row r="14" spans="1:6" x14ac:dyDescent="0.25">
      <c r="A14" t="s">
        <v>86</v>
      </c>
      <c r="B14" s="5">
        <v>41184</v>
      </c>
      <c r="C14" s="5">
        <v>41337</v>
      </c>
      <c r="D14">
        <f t="shared" si="1"/>
        <v>153</v>
      </c>
      <c r="E14" s="4">
        <v>43</v>
      </c>
      <c r="F14" s="6">
        <f t="shared" si="0"/>
        <v>15</v>
      </c>
    </row>
    <row r="15" spans="1:6" x14ac:dyDescent="0.25">
      <c r="A15" t="s">
        <v>86</v>
      </c>
      <c r="B15" s="5">
        <v>41184</v>
      </c>
      <c r="C15" s="5">
        <v>41246</v>
      </c>
      <c r="D15">
        <f t="shared" si="1"/>
        <v>62</v>
      </c>
      <c r="E15" s="4">
        <v>50</v>
      </c>
      <c r="F15" s="6">
        <f t="shared" si="0"/>
        <v>22</v>
      </c>
    </row>
    <row r="16" spans="1:6" x14ac:dyDescent="0.25">
      <c r="A16" t="s">
        <v>65</v>
      </c>
      <c r="B16" s="5">
        <v>41184</v>
      </c>
      <c r="C16" s="5">
        <v>41199</v>
      </c>
      <c r="D16">
        <f t="shared" si="1"/>
        <v>15</v>
      </c>
      <c r="E16" s="4">
        <v>28</v>
      </c>
      <c r="F16" s="6">
        <f t="shared" si="0"/>
        <v>0</v>
      </c>
    </row>
    <row r="17" spans="1:6" x14ac:dyDescent="0.25">
      <c r="A17" t="s">
        <v>65</v>
      </c>
      <c r="B17" s="5">
        <v>41184</v>
      </c>
      <c r="C17" s="5">
        <v>41225</v>
      </c>
      <c r="D17">
        <f t="shared" si="1"/>
        <v>41</v>
      </c>
      <c r="E17" s="4">
        <v>28</v>
      </c>
      <c r="F17" s="6">
        <f t="shared" si="0"/>
        <v>0</v>
      </c>
    </row>
    <row r="18" spans="1:6" x14ac:dyDescent="0.25">
      <c r="A18" t="s">
        <v>65</v>
      </c>
      <c r="B18" s="5">
        <v>41184</v>
      </c>
      <c r="C18" s="5">
        <v>41185</v>
      </c>
      <c r="D18">
        <f t="shared" si="1"/>
        <v>1</v>
      </c>
      <c r="E18" s="4">
        <v>36.5</v>
      </c>
      <c r="F18" s="6">
        <f t="shared" si="0"/>
        <v>8.5</v>
      </c>
    </row>
    <row r="19" spans="1:6" x14ac:dyDescent="0.25">
      <c r="A19" t="s">
        <v>69</v>
      </c>
      <c r="B19" s="5">
        <v>41184</v>
      </c>
      <c r="C19" s="5">
        <v>41281</v>
      </c>
      <c r="D19">
        <f t="shared" si="1"/>
        <v>97</v>
      </c>
      <c r="E19" s="4">
        <v>28</v>
      </c>
      <c r="F19" s="6">
        <f t="shared" si="0"/>
        <v>0</v>
      </c>
    </row>
    <row r="20" spans="1:6" x14ac:dyDescent="0.25">
      <c r="A20" t="s">
        <v>16</v>
      </c>
      <c r="B20" s="5">
        <v>41180</v>
      </c>
      <c r="C20" s="5">
        <v>41186</v>
      </c>
      <c r="D20">
        <f t="shared" si="1"/>
        <v>6</v>
      </c>
      <c r="E20" s="4">
        <v>28</v>
      </c>
      <c r="F20" s="6">
        <f t="shared" si="0"/>
        <v>0</v>
      </c>
    </row>
    <row r="21" spans="1:6" x14ac:dyDescent="0.25">
      <c r="A21" t="s">
        <v>96</v>
      </c>
      <c r="B21" s="5">
        <v>41183</v>
      </c>
      <c r="C21" s="5">
        <v>41240</v>
      </c>
      <c r="D21">
        <f t="shared" si="1"/>
        <v>57</v>
      </c>
      <c r="E21" s="4">
        <v>58</v>
      </c>
      <c r="F21" s="6">
        <f t="shared" si="0"/>
        <v>30</v>
      </c>
    </row>
    <row r="22" spans="1:6" x14ac:dyDescent="0.25">
      <c r="A22" t="s">
        <v>96</v>
      </c>
      <c r="B22" s="5">
        <v>41183</v>
      </c>
      <c r="C22" s="5">
        <v>41184</v>
      </c>
      <c r="D22">
        <f t="shared" si="1"/>
        <v>1</v>
      </c>
      <c r="E22" s="4">
        <v>28</v>
      </c>
      <c r="F22" s="6">
        <f t="shared" si="0"/>
        <v>0</v>
      </c>
    </row>
    <row r="23" spans="1:6" x14ac:dyDescent="0.25">
      <c r="A23" t="s">
        <v>64</v>
      </c>
      <c r="B23" s="5">
        <v>41184</v>
      </c>
      <c r="C23" s="5">
        <v>41206</v>
      </c>
      <c r="D23">
        <f t="shared" si="1"/>
        <v>22</v>
      </c>
      <c r="E23" s="4">
        <v>28</v>
      </c>
      <c r="F23" s="6">
        <f t="shared" si="0"/>
        <v>0</v>
      </c>
    </row>
    <row r="24" spans="1:6" x14ac:dyDescent="0.25">
      <c r="A24" t="s">
        <v>64</v>
      </c>
      <c r="B24" s="5">
        <v>41184</v>
      </c>
      <c r="C24" s="5">
        <v>41376</v>
      </c>
      <c r="D24">
        <f t="shared" si="1"/>
        <v>192</v>
      </c>
      <c r="E24" s="4">
        <v>28</v>
      </c>
      <c r="F24" s="6">
        <f t="shared" si="0"/>
        <v>0</v>
      </c>
    </row>
    <row r="25" spans="1:6" x14ac:dyDescent="0.25">
      <c r="A25" t="s">
        <v>18</v>
      </c>
      <c r="B25" s="5">
        <v>41180</v>
      </c>
      <c r="C25" s="5">
        <v>41226</v>
      </c>
      <c r="D25">
        <f t="shared" si="1"/>
        <v>46</v>
      </c>
      <c r="E25" s="4">
        <v>28</v>
      </c>
      <c r="F25" s="6">
        <f t="shared" si="0"/>
        <v>0</v>
      </c>
    </row>
    <row r="26" spans="1:6" x14ac:dyDescent="0.25">
      <c r="A26" t="s">
        <v>77</v>
      </c>
      <c r="B26" s="5">
        <v>41183</v>
      </c>
      <c r="C26" s="5">
        <v>41276</v>
      </c>
      <c r="D26">
        <f t="shared" si="1"/>
        <v>93</v>
      </c>
      <c r="E26" s="4">
        <v>28</v>
      </c>
      <c r="F26" s="6">
        <f t="shared" si="0"/>
        <v>0</v>
      </c>
    </row>
    <row r="27" spans="1:6" x14ac:dyDescent="0.25">
      <c r="A27" t="s">
        <v>88</v>
      </c>
      <c r="B27" s="5">
        <v>41184</v>
      </c>
      <c r="C27" s="5">
        <v>41312</v>
      </c>
      <c r="D27">
        <f t="shared" si="1"/>
        <v>128</v>
      </c>
      <c r="E27" s="4">
        <v>55</v>
      </c>
      <c r="F27" s="6">
        <f t="shared" si="0"/>
        <v>27</v>
      </c>
    </row>
    <row r="28" spans="1:6" x14ac:dyDescent="0.25">
      <c r="A28" t="s">
        <v>88</v>
      </c>
      <c r="B28" s="5">
        <v>41184</v>
      </c>
      <c r="C28" s="5">
        <v>41312</v>
      </c>
      <c r="D28">
        <f t="shared" si="1"/>
        <v>128</v>
      </c>
      <c r="E28" s="4">
        <v>55</v>
      </c>
      <c r="F28" s="6">
        <f t="shared" si="0"/>
        <v>27</v>
      </c>
    </row>
    <row r="29" spans="1:6" x14ac:dyDescent="0.25">
      <c r="A29" t="s">
        <v>35</v>
      </c>
      <c r="B29" s="5">
        <v>41183</v>
      </c>
      <c r="C29" s="5">
        <v>41191</v>
      </c>
      <c r="D29">
        <f t="shared" si="1"/>
        <v>8</v>
      </c>
      <c r="E29" s="4">
        <v>28</v>
      </c>
      <c r="F29" s="6">
        <f t="shared" si="0"/>
        <v>0</v>
      </c>
    </row>
    <row r="30" spans="1:6" x14ac:dyDescent="0.25">
      <c r="A30" t="s">
        <v>35</v>
      </c>
      <c r="B30" s="5">
        <v>41183</v>
      </c>
      <c r="C30" s="5">
        <v>41249</v>
      </c>
      <c r="D30">
        <f t="shared" si="1"/>
        <v>66</v>
      </c>
      <c r="E30" s="4">
        <v>49</v>
      </c>
      <c r="F30" s="6">
        <f t="shared" si="0"/>
        <v>21</v>
      </c>
    </row>
    <row r="31" spans="1:6" x14ac:dyDescent="0.25">
      <c r="A31" t="s">
        <v>27</v>
      </c>
      <c r="B31" s="5">
        <v>41183</v>
      </c>
      <c r="C31" s="5">
        <v>41187</v>
      </c>
      <c r="D31">
        <f t="shared" si="1"/>
        <v>4</v>
      </c>
      <c r="E31" s="4">
        <v>47</v>
      </c>
      <c r="F31" s="6">
        <f t="shared" si="0"/>
        <v>19</v>
      </c>
    </row>
    <row r="32" spans="1:6" x14ac:dyDescent="0.25">
      <c r="A32" t="s">
        <v>93</v>
      </c>
      <c r="B32" s="5">
        <v>41183</v>
      </c>
      <c r="C32" s="5">
        <v>41194</v>
      </c>
      <c r="D32">
        <f t="shared" si="1"/>
        <v>11</v>
      </c>
      <c r="E32" s="4">
        <v>42</v>
      </c>
      <c r="F32" s="6">
        <f t="shared" si="0"/>
        <v>14</v>
      </c>
    </row>
    <row r="33" spans="1:6" x14ac:dyDescent="0.25">
      <c r="A33" t="s">
        <v>93</v>
      </c>
      <c r="B33" s="5">
        <v>41183</v>
      </c>
      <c r="C33" s="5">
        <v>41190</v>
      </c>
      <c r="D33">
        <f t="shared" si="1"/>
        <v>7</v>
      </c>
      <c r="E33" s="4">
        <v>45</v>
      </c>
      <c r="F33" s="6">
        <f t="shared" si="0"/>
        <v>17</v>
      </c>
    </row>
    <row r="34" spans="1:6" x14ac:dyDescent="0.25">
      <c r="A34" t="s">
        <v>93</v>
      </c>
      <c r="B34" s="5">
        <v>41183</v>
      </c>
      <c r="C34" s="5">
        <v>41212</v>
      </c>
      <c r="D34">
        <f t="shared" si="1"/>
        <v>29</v>
      </c>
      <c r="E34" s="4">
        <v>46</v>
      </c>
      <c r="F34" s="6">
        <f t="shared" si="0"/>
        <v>18</v>
      </c>
    </row>
    <row r="35" spans="1:6" x14ac:dyDescent="0.25">
      <c r="A35" t="s">
        <v>93</v>
      </c>
      <c r="B35" s="5">
        <v>41183</v>
      </c>
      <c r="C35" s="5">
        <v>41213</v>
      </c>
      <c r="D35">
        <f t="shared" si="1"/>
        <v>30</v>
      </c>
      <c r="E35" s="4">
        <v>45</v>
      </c>
      <c r="F35" s="6">
        <f t="shared" si="0"/>
        <v>17</v>
      </c>
    </row>
    <row r="36" spans="1:6" x14ac:dyDescent="0.25">
      <c r="A36" t="s">
        <v>63</v>
      </c>
      <c r="B36" s="5">
        <v>41184</v>
      </c>
      <c r="C36" s="5">
        <v>41188</v>
      </c>
      <c r="D36">
        <f t="shared" si="1"/>
        <v>4</v>
      </c>
      <c r="E36" s="4">
        <v>28</v>
      </c>
      <c r="F36" s="6">
        <f t="shared" si="0"/>
        <v>0</v>
      </c>
    </row>
    <row r="37" spans="1:6" x14ac:dyDescent="0.25">
      <c r="A37" t="s">
        <v>63</v>
      </c>
      <c r="B37" s="5">
        <v>41184</v>
      </c>
      <c r="C37" s="5">
        <v>41204</v>
      </c>
      <c r="D37">
        <f t="shared" si="1"/>
        <v>20</v>
      </c>
      <c r="E37" s="4">
        <v>28</v>
      </c>
      <c r="F37" s="6">
        <f t="shared" si="0"/>
        <v>0</v>
      </c>
    </row>
    <row r="38" spans="1:6" x14ac:dyDescent="0.25">
      <c r="A38" t="s">
        <v>103</v>
      </c>
      <c r="B38" s="5">
        <v>41179</v>
      </c>
      <c r="C38" s="5">
        <v>41289</v>
      </c>
      <c r="D38">
        <f t="shared" si="1"/>
        <v>110</v>
      </c>
      <c r="E38" s="4">
        <v>38</v>
      </c>
      <c r="F38" s="6">
        <f t="shared" si="0"/>
        <v>10</v>
      </c>
    </row>
    <row r="39" spans="1:6" ht="15" customHeight="1" x14ac:dyDescent="0.25">
      <c r="A39" t="s">
        <v>103</v>
      </c>
      <c r="B39" s="5">
        <v>41179</v>
      </c>
      <c r="C39" s="5">
        <v>41309</v>
      </c>
      <c r="D39">
        <f t="shared" si="1"/>
        <v>130</v>
      </c>
      <c r="E39" s="4">
        <v>40</v>
      </c>
      <c r="F39" s="6">
        <f t="shared" si="0"/>
        <v>12</v>
      </c>
    </row>
    <row r="40" spans="1:6" x14ac:dyDescent="0.25">
      <c r="A40" t="s">
        <v>37</v>
      </c>
      <c r="B40" s="5">
        <v>41183</v>
      </c>
      <c r="C40" s="5">
        <v>41221</v>
      </c>
      <c r="D40">
        <f t="shared" si="1"/>
        <v>38</v>
      </c>
      <c r="E40" s="4">
        <v>28</v>
      </c>
      <c r="F40" s="6">
        <f t="shared" si="0"/>
        <v>0</v>
      </c>
    </row>
    <row r="41" spans="1:6" x14ac:dyDescent="0.25">
      <c r="A41" t="s">
        <v>37</v>
      </c>
      <c r="B41" s="5">
        <v>41184</v>
      </c>
      <c r="C41" s="5">
        <v>41233</v>
      </c>
      <c r="D41">
        <f t="shared" si="1"/>
        <v>49</v>
      </c>
      <c r="E41" s="4">
        <v>53</v>
      </c>
      <c r="F41" s="6">
        <f t="shared" si="0"/>
        <v>25</v>
      </c>
    </row>
    <row r="42" spans="1:6" x14ac:dyDescent="0.25">
      <c r="A42" t="s">
        <v>81</v>
      </c>
      <c r="B42" s="5">
        <v>41183</v>
      </c>
      <c r="C42" s="5">
        <v>41277</v>
      </c>
      <c r="D42">
        <f t="shared" si="1"/>
        <v>94</v>
      </c>
      <c r="E42" s="4">
        <v>62</v>
      </c>
      <c r="F42" s="6">
        <f t="shared" si="0"/>
        <v>34</v>
      </c>
    </row>
    <row r="43" spans="1:6" x14ac:dyDescent="0.25">
      <c r="A43" t="s">
        <v>81</v>
      </c>
      <c r="B43" s="5">
        <v>41183</v>
      </c>
      <c r="C43" s="5">
        <v>41206</v>
      </c>
      <c r="D43">
        <f t="shared" si="1"/>
        <v>23</v>
      </c>
      <c r="E43" s="4">
        <v>50</v>
      </c>
      <c r="F43" s="6">
        <f t="shared" si="0"/>
        <v>22</v>
      </c>
    </row>
    <row r="44" spans="1:6" ht="12.75" customHeight="1" x14ac:dyDescent="0.25">
      <c r="A44" t="s">
        <v>81</v>
      </c>
      <c r="B44" s="5">
        <v>41183</v>
      </c>
      <c r="C44" s="5">
        <v>41253</v>
      </c>
      <c r="D44">
        <f t="shared" si="1"/>
        <v>70</v>
      </c>
      <c r="E44" s="4">
        <v>50</v>
      </c>
      <c r="F44" s="6">
        <f t="shared" si="0"/>
        <v>22</v>
      </c>
    </row>
    <row r="45" spans="1:6" x14ac:dyDescent="0.25">
      <c r="A45" t="s">
        <v>12</v>
      </c>
      <c r="B45" s="5">
        <v>41180</v>
      </c>
      <c r="C45" s="5">
        <v>41192</v>
      </c>
      <c r="D45">
        <f t="shared" si="1"/>
        <v>12</v>
      </c>
      <c r="E45" s="4">
        <v>28</v>
      </c>
      <c r="F45" s="6">
        <f t="shared" si="0"/>
        <v>0</v>
      </c>
    </row>
    <row r="46" spans="1:6" x14ac:dyDescent="0.25">
      <c r="A46" t="s">
        <v>42</v>
      </c>
      <c r="B46" s="5">
        <v>41183</v>
      </c>
      <c r="C46" s="5">
        <v>41222</v>
      </c>
      <c r="D46">
        <f t="shared" si="1"/>
        <v>39</v>
      </c>
      <c r="E46" s="4">
        <v>28</v>
      </c>
      <c r="F46" s="6">
        <f t="shared" si="0"/>
        <v>0</v>
      </c>
    </row>
    <row r="47" spans="1:6" x14ac:dyDescent="0.25">
      <c r="A47" t="s">
        <v>25</v>
      </c>
      <c r="B47" s="5">
        <v>41183</v>
      </c>
      <c r="C47" s="5">
        <v>41321</v>
      </c>
      <c r="D47">
        <f t="shared" si="1"/>
        <v>138</v>
      </c>
      <c r="E47" s="4">
        <v>28</v>
      </c>
      <c r="F47" s="6">
        <f t="shared" si="0"/>
        <v>0</v>
      </c>
    </row>
    <row r="48" spans="1:6" x14ac:dyDescent="0.25">
      <c r="A48" t="s">
        <v>25</v>
      </c>
      <c r="B48" s="5">
        <v>41180</v>
      </c>
      <c r="C48" s="5">
        <v>41226</v>
      </c>
      <c r="D48">
        <f t="shared" si="1"/>
        <v>46</v>
      </c>
      <c r="E48" s="4">
        <v>47</v>
      </c>
      <c r="F48" s="6">
        <f t="shared" si="0"/>
        <v>19</v>
      </c>
    </row>
    <row r="49" spans="1:6" x14ac:dyDescent="0.25">
      <c r="A49" t="s">
        <v>94</v>
      </c>
      <c r="B49" s="5">
        <v>41183</v>
      </c>
      <c r="C49" s="5">
        <v>41204</v>
      </c>
      <c r="D49">
        <f t="shared" si="1"/>
        <v>21</v>
      </c>
      <c r="E49" s="4">
        <v>50</v>
      </c>
      <c r="F49" s="6">
        <f t="shared" si="0"/>
        <v>22</v>
      </c>
    </row>
    <row r="50" spans="1:6" x14ac:dyDescent="0.25">
      <c r="A50" t="s">
        <v>106</v>
      </c>
      <c r="B50" s="5">
        <v>41179</v>
      </c>
      <c r="C50" s="5">
        <v>41233</v>
      </c>
      <c r="D50">
        <f t="shared" si="1"/>
        <v>54</v>
      </c>
      <c r="E50" s="4">
        <v>28</v>
      </c>
      <c r="F50" s="6">
        <f t="shared" si="0"/>
        <v>0</v>
      </c>
    </row>
    <row r="51" spans="1:6" x14ac:dyDescent="0.25">
      <c r="A51" t="s">
        <v>106</v>
      </c>
      <c r="B51" s="5">
        <v>41179</v>
      </c>
      <c r="C51" s="5">
        <v>41194</v>
      </c>
      <c r="D51">
        <f t="shared" si="1"/>
        <v>15</v>
      </c>
      <c r="E51" s="4">
        <v>28</v>
      </c>
      <c r="F51" s="6">
        <f t="shared" si="0"/>
        <v>0</v>
      </c>
    </row>
    <row r="52" spans="1:6" x14ac:dyDescent="0.25">
      <c r="A52" t="s">
        <v>106</v>
      </c>
      <c r="B52" s="5">
        <v>41179</v>
      </c>
      <c r="C52" s="5">
        <v>41361</v>
      </c>
      <c r="D52">
        <f t="shared" si="1"/>
        <v>182</v>
      </c>
      <c r="E52" s="4">
        <v>28</v>
      </c>
      <c r="F52" s="6">
        <f t="shared" si="0"/>
        <v>0</v>
      </c>
    </row>
    <row r="53" spans="1:6" x14ac:dyDescent="0.25">
      <c r="A53" t="s">
        <v>106</v>
      </c>
      <c r="B53" s="5">
        <v>41179</v>
      </c>
      <c r="C53" s="5">
        <v>41187</v>
      </c>
      <c r="D53">
        <f t="shared" si="1"/>
        <v>8</v>
      </c>
      <c r="E53" s="4">
        <v>28</v>
      </c>
      <c r="F53" s="6">
        <f t="shared" si="0"/>
        <v>0</v>
      </c>
    </row>
    <row r="54" spans="1:6" x14ac:dyDescent="0.25">
      <c r="A54" t="s">
        <v>106</v>
      </c>
      <c r="B54" s="5">
        <v>41179</v>
      </c>
      <c r="C54" s="5">
        <v>41199</v>
      </c>
      <c r="D54">
        <f t="shared" si="1"/>
        <v>20</v>
      </c>
      <c r="E54" s="4">
        <v>28</v>
      </c>
      <c r="F54" s="6">
        <f t="shared" si="0"/>
        <v>0</v>
      </c>
    </row>
    <row r="55" spans="1:6" x14ac:dyDescent="0.25">
      <c r="A55" t="s">
        <v>106</v>
      </c>
      <c r="B55" s="5">
        <v>41179</v>
      </c>
      <c r="C55" s="5">
        <v>41200</v>
      </c>
      <c r="D55">
        <f t="shared" si="1"/>
        <v>21</v>
      </c>
      <c r="E55" s="4">
        <v>28</v>
      </c>
      <c r="F55" s="6">
        <f t="shared" si="0"/>
        <v>0</v>
      </c>
    </row>
    <row r="56" spans="1:6" x14ac:dyDescent="0.25">
      <c r="A56" t="s">
        <v>47</v>
      </c>
      <c r="B56" s="5">
        <v>41184</v>
      </c>
      <c r="C56" s="5">
        <v>41257</v>
      </c>
      <c r="D56">
        <f t="shared" si="1"/>
        <v>73</v>
      </c>
      <c r="E56" s="4">
        <v>28</v>
      </c>
      <c r="F56" s="6">
        <f t="shared" si="0"/>
        <v>0</v>
      </c>
    </row>
    <row r="57" spans="1:6" x14ac:dyDescent="0.25">
      <c r="A57" t="s">
        <v>47</v>
      </c>
      <c r="B57" s="5">
        <v>41183</v>
      </c>
      <c r="C57" s="5">
        <v>41242</v>
      </c>
      <c r="D57">
        <f t="shared" si="1"/>
        <v>59</v>
      </c>
      <c r="E57" s="4">
        <v>28</v>
      </c>
      <c r="F57" s="6">
        <f t="shared" si="0"/>
        <v>0</v>
      </c>
    </row>
    <row r="58" spans="1:6" x14ac:dyDescent="0.25">
      <c r="A58" t="s">
        <v>47</v>
      </c>
      <c r="B58" s="5">
        <v>41184</v>
      </c>
      <c r="C58" s="5">
        <v>41187</v>
      </c>
      <c r="D58">
        <f t="shared" si="1"/>
        <v>3</v>
      </c>
      <c r="E58" s="4">
        <v>55</v>
      </c>
      <c r="F58" s="6">
        <f t="shared" si="0"/>
        <v>27</v>
      </c>
    </row>
    <row r="59" spans="1:6" x14ac:dyDescent="0.25">
      <c r="A59" t="s">
        <v>72</v>
      </c>
      <c r="B59" s="5">
        <v>41184</v>
      </c>
      <c r="C59" s="5">
        <v>41212</v>
      </c>
      <c r="D59">
        <f t="shared" si="1"/>
        <v>28</v>
      </c>
      <c r="E59" s="4">
        <v>40</v>
      </c>
      <c r="F59" s="6">
        <f t="shared" si="0"/>
        <v>12</v>
      </c>
    </row>
    <row r="60" spans="1:6" x14ac:dyDescent="0.25">
      <c r="A60" t="s">
        <v>46</v>
      </c>
      <c r="B60" s="5">
        <v>41183</v>
      </c>
      <c r="C60" s="5">
        <v>41191</v>
      </c>
      <c r="D60">
        <f t="shared" si="1"/>
        <v>8</v>
      </c>
      <c r="E60" s="4">
        <v>47</v>
      </c>
      <c r="F60" s="6">
        <f t="shared" si="0"/>
        <v>19</v>
      </c>
    </row>
    <row r="61" spans="1:6" x14ac:dyDescent="0.25">
      <c r="A61" t="s">
        <v>32</v>
      </c>
      <c r="B61" s="5">
        <v>41184</v>
      </c>
      <c r="C61" s="5">
        <v>41194</v>
      </c>
      <c r="D61">
        <f t="shared" si="1"/>
        <v>10</v>
      </c>
      <c r="E61" s="4">
        <v>46</v>
      </c>
      <c r="F61" s="6">
        <f t="shared" si="0"/>
        <v>18</v>
      </c>
    </row>
    <row r="62" spans="1:6" x14ac:dyDescent="0.25">
      <c r="A62" t="s">
        <v>59</v>
      </c>
      <c r="B62" s="5">
        <v>41184</v>
      </c>
      <c r="C62" s="5">
        <v>41190</v>
      </c>
      <c r="D62">
        <f t="shared" si="1"/>
        <v>6</v>
      </c>
      <c r="E62" s="4">
        <v>49</v>
      </c>
      <c r="F62" s="6">
        <f t="shared" si="0"/>
        <v>21</v>
      </c>
    </row>
    <row r="63" spans="1:6" x14ac:dyDescent="0.25">
      <c r="A63" t="s">
        <v>50</v>
      </c>
      <c r="B63" s="5">
        <v>41184</v>
      </c>
      <c r="C63" s="5">
        <v>41201</v>
      </c>
      <c r="D63">
        <f t="shared" si="1"/>
        <v>17</v>
      </c>
      <c r="E63" s="4">
        <v>28</v>
      </c>
      <c r="F63" s="6">
        <f t="shared" si="0"/>
        <v>0</v>
      </c>
    </row>
    <row r="64" spans="1:6" x14ac:dyDescent="0.25">
      <c r="A64" t="s">
        <v>84</v>
      </c>
      <c r="B64" s="5">
        <v>41184</v>
      </c>
      <c r="C64" s="5">
        <v>41241</v>
      </c>
      <c r="D64">
        <f t="shared" si="1"/>
        <v>57</v>
      </c>
      <c r="E64" s="4">
        <v>57</v>
      </c>
      <c r="F64" s="6">
        <f t="shared" si="0"/>
        <v>29</v>
      </c>
    </row>
    <row r="65" spans="1:6" x14ac:dyDescent="0.25">
      <c r="A65" t="s">
        <v>84</v>
      </c>
      <c r="B65" s="5">
        <v>41184</v>
      </c>
      <c r="C65" s="5">
        <v>41201</v>
      </c>
      <c r="D65">
        <f t="shared" si="1"/>
        <v>17</v>
      </c>
      <c r="E65" s="4">
        <v>47</v>
      </c>
      <c r="F65" s="6">
        <f t="shared" si="0"/>
        <v>19</v>
      </c>
    </row>
    <row r="66" spans="1:6" x14ac:dyDescent="0.25">
      <c r="A66" t="s">
        <v>84</v>
      </c>
      <c r="B66" s="5">
        <v>41184</v>
      </c>
      <c r="C66" s="5">
        <v>41289</v>
      </c>
      <c r="D66">
        <f t="shared" si="1"/>
        <v>105</v>
      </c>
      <c r="E66" s="4">
        <v>57</v>
      </c>
      <c r="F66" s="6">
        <f t="shared" ref="F66:F129" si="2">E66-28</f>
        <v>29</v>
      </c>
    </row>
    <row r="67" spans="1:6" x14ac:dyDescent="0.25">
      <c r="A67" t="s">
        <v>84</v>
      </c>
      <c r="B67" s="5">
        <v>41184</v>
      </c>
      <c r="C67" s="5">
        <v>41243</v>
      </c>
      <c r="D67">
        <f t="shared" ref="D67:D130" si="3">C67-B67</f>
        <v>59</v>
      </c>
      <c r="E67" s="4">
        <v>55</v>
      </c>
      <c r="F67" s="6">
        <f t="shared" si="2"/>
        <v>27</v>
      </c>
    </row>
    <row r="68" spans="1:6" x14ac:dyDescent="0.25">
      <c r="A68" t="s">
        <v>84</v>
      </c>
      <c r="B68" s="5">
        <v>41184</v>
      </c>
      <c r="C68" s="5">
        <v>41197</v>
      </c>
      <c r="D68">
        <f t="shared" si="3"/>
        <v>13</v>
      </c>
      <c r="E68" s="4">
        <v>52</v>
      </c>
      <c r="F68" s="6">
        <f t="shared" si="2"/>
        <v>24</v>
      </c>
    </row>
    <row r="69" spans="1:6" x14ac:dyDescent="0.25">
      <c r="A69" t="s">
        <v>52</v>
      </c>
      <c r="B69" s="5">
        <v>41184</v>
      </c>
      <c r="C69" s="5">
        <v>41194</v>
      </c>
      <c r="D69">
        <f t="shared" si="3"/>
        <v>10</v>
      </c>
      <c r="E69" s="4">
        <v>28</v>
      </c>
      <c r="F69" s="6">
        <f t="shared" si="2"/>
        <v>0</v>
      </c>
    </row>
    <row r="70" spans="1:6" x14ac:dyDescent="0.25">
      <c r="A70" t="s">
        <v>61</v>
      </c>
      <c r="B70" s="5">
        <v>41184</v>
      </c>
      <c r="C70" s="5">
        <v>41190</v>
      </c>
      <c r="D70">
        <f t="shared" si="3"/>
        <v>6</v>
      </c>
      <c r="E70" s="4">
        <v>42</v>
      </c>
      <c r="F70" s="6">
        <f t="shared" si="2"/>
        <v>14</v>
      </c>
    </row>
    <row r="71" spans="1:6" x14ac:dyDescent="0.25">
      <c r="A71" t="s">
        <v>56</v>
      </c>
      <c r="B71" s="5">
        <v>41184</v>
      </c>
      <c r="C71" s="5">
        <v>41198</v>
      </c>
      <c r="D71">
        <f t="shared" si="3"/>
        <v>14</v>
      </c>
      <c r="E71" s="4">
        <v>28</v>
      </c>
      <c r="F71" s="6">
        <f t="shared" si="2"/>
        <v>0</v>
      </c>
    </row>
    <row r="72" spans="1:6" x14ac:dyDescent="0.25">
      <c r="A72" t="s">
        <v>109</v>
      </c>
      <c r="B72" s="5">
        <v>41183</v>
      </c>
      <c r="C72" s="5">
        <v>41257</v>
      </c>
      <c r="D72">
        <f t="shared" si="3"/>
        <v>74</v>
      </c>
      <c r="E72" s="4">
        <v>28</v>
      </c>
      <c r="F72" s="6">
        <f t="shared" si="2"/>
        <v>0</v>
      </c>
    </row>
    <row r="73" spans="1:6" x14ac:dyDescent="0.25">
      <c r="A73" t="s">
        <v>31</v>
      </c>
      <c r="B73" s="5">
        <v>41184</v>
      </c>
      <c r="C73" s="5">
        <v>41186</v>
      </c>
      <c r="D73">
        <f t="shared" si="3"/>
        <v>2</v>
      </c>
      <c r="E73" s="4">
        <v>50</v>
      </c>
      <c r="F73" s="6">
        <f t="shared" si="2"/>
        <v>22</v>
      </c>
    </row>
    <row r="74" spans="1:6" x14ac:dyDescent="0.25">
      <c r="A74" t="s">
        <v>19</v>
      </c>
      <c r="B74" s="5">
        <v>41180</v>
      </c>
      <c r="C74" s="5">
        <v>41247</v>
      </c>
      <c r="D74">
        <f t="shared" si="3"/>
        <v>67</v>
      </c>
      <c r="E74" s="4">
        <v>28</v>
      </c>
      <c r="F74" s="6">
        <f t="shared" si="2"/>
        <v>0</v>
      </c>
    </row>
    <row r="75" spans="1:6" x14ac:dyDescent="0.25">
      <c r="A75" t="s">
        <v>55</v>
      </c>
      <c r="B75" s="5">
        <v>41184</v>
      </c>
      <c r="C75" s="5">
        <v>41221</v>
      </c>
      <c r="D75">
        <f t="shared" si="3"/>
        <v>37</v>
      </c>
      <c r="E75" s="4">
        <v>48</v>
      </c>
      <c r="F75" s="6">
        <f t="shared" si="2"/>
        <v>20</v>
      </c>
    </row>
    <row r="76" spans="1:6" x14ac:dyDescent="0.25">
      <c r="A76" t="s">
        <v>55</v>
      </c>
      <c r="B76" s="5">
        <v>41184</v>
      </c>
      <c r="C76" s="5">
        <v>41192</v>
      </c>
      <c r="D76">
        <f t="shared" si="3"/>
        <v>8</v>
      </c>
      <c r="E76" s="4">
        <v>45</v>
      </c>
      <c r="F76" s="6">
        <f t="shared" si="2"/>
        <v>17</v>
      </c>
    </row>
    <row r="77" spans="1:6" x14ac:dyDescent="0.25">
      <c r="A77" t="s">
        <v>55</v>
      </c>
      <c r="B77" s="5">
        <v>41184</v>
      </c>
      <c r="C77" s="5">
        <v>41190</v>
      </c>
      <c r="D77">
        <f t="shared" si="3"/>
        <v>6</v>
      </c>
      <c r="E77" s="4">
        <v>50</v>
      </c>
      <c r="F77" s="6">
        <f t="shared" si="2"/>
        <v>22</v>
      </c>
    </row>
    <row r="78" spans="1:6" x14ac:dyDescent="0.25">
      <c r="A78" t="s">
        <v>97</v>
      </c>
      <c r="B78" s="5">
        <v>41183</v>
      </c>
      <c r="C78" s="5">
        <v>41194</v>
      </c>
      <c r="D78">
        <f t="shared" si="3"/>
        <v>11</v>
      </c>
      <c r="E78" s="4">
        <v>55</v>
      </c>
      <c r="F78" s="6">
        <f t="shared" si="2"/>
        <v>27</v>
      </c>
    </row>
    <row r="79" spans="1:6" x14ac:dyDescent="0.25">
      <c r="A79" t="s">
        <v>73</v>
      </c>
      <c r="B79" s="5">
        <v>41183</v>
      </c>
      <c r="C79" s="5">
        <v>41212</v>
      </c>
      <c r="D79">
        <f t="shared" si="3"/>
        <v>29</v>
      </c>
      <c r="E79" s="4">
        <v>28</v>
      </c>
      <c r="F79" s="6">
        <f t="shared" si="2"/>
        <v>0</v>
      </c>
    </row>
    <row r="80" spans="1:6" x14ac:dyDescent="0.25">
      <c r="A80" t="s">
        <v>73</v>
      </c>
      <c r="B80" s="5">
        <v>41183</v>
      </c>
      <c r="C80" s="5">
        <v>41246</v>
      </c>
      <c r="D80">
        <f t="shared" si="3"/>
        <v>63</v>
      </c>
      <c r="E80" s="4">
        <v>28</v>
      </c>
      <c r="F80" s="6">
        <f t="shared" si="2"/>
        <v>0</v>
      </c>
    </row>
    <row r="81" spans="1:6" x14ac:dyDescent="0.25">
      <c r="A81" t="s">
        <v>73</v>
      </c>
      <c r="B81" s="5">
        <v>41183</v>
      </c>
      <c r="C81" s="5">
        <v>41184</v>
      </c>
      <c r="D81">
        <f t="shared" si="3"/>
        <v>1</v>
      </c>
      <c r="E81" s="4">
        <v>28</v>
      </c>
      <c r="F81" s="6">
        <f t="shared" si="2"/>
        <v>0</v>
      </c>
    </row>
    <row r="82" spans="1:6" x14ac:dyDescent="0.25">
      <c r="A82" t="s">
        <v>87</v>
      </c>
      <c r="B82" s="5">
        <v>41184</v>
      </c>
      <c r="C82" s="5">
        <v>41276</v>
      </c>
      <c r="D82">
        <f t="shared" si="3"/>
        <v>92</v>
      </c>
      <c r="E82" s="4">
        <v>28</v>
      </c>
      <c r="F82" s="6">
        <f t="shared" si="2"/>
        <v>0</v>
      </c>
    </row>
    <row r="83" spans="1:6" x14ac:dyDescent="0.25">
      <c r="A83" t="s">
        <v>87</v>
      </c>
      <c r="B83" s="5">
        <v>41184</v>
      </c>
      <c r="C83" s="5">
        <v>41282</v>
      </c>
      <c r="D83">
        <f t="shared" si="3"/>
        <v>98</v>
      </c>
      <c r="E83" s="4">
        <v>28</v>
      </c>
      <c r="F83" s="6">
        <f t="shared" si="2"/>
        <v>0</v>
      </c>
    </row>
    <row r="84" spans="1:6" x14ac:dyDescent="0.25">
      <c r="A84" t="s">
        <v>44</v>
      </c>
      <c r="B84" s="5">
        <v>41183</v>
      </c>
      <c r="C84" s="5">
        <v>41227</v>
      </c>
      <c r="D84">
        <f t="shared" si="3"/>
        <v>44</v>
      </c>
      <c r="E84" s="4">
        <v>28</v>
      </c>
      <c r="F84" s="6">
        <f t="shared" si="2"/>
        <v>0</v>
      </c>
    </row>
    <row r="85" spans="1:6" x14ac:dyDescent="0.25">
      <c r="A85" t="s">
        <v>17</v>
      </c>
      <c r="B85" s="5">
        <v>41180</v>
      </c>
      <c r="C85" s="5">
        <v>41225</v>
      </c>
      <c r="D85">
        <f t="shared" si="3"/>
        <v>45</v>
      </c>
      <c r="E85" s="4">
        <v>28</v>
      </c>
      <c r="F85" s="6">
        <f t="shared" si="2"/>
        <v>0</v>
      </c>
    </row>
    <row r="86" spans="1:6" x14ac:dyDescent="0.25">
      <c r="A86" t="s">
        <v>9</v>
      </c>
      <c r="B86" s="5">
        <v>41180</v>
      </c>
      <c r="C86" s="5">
        <v>41185</v>
      </c>
      <c r="D86">
        <f t="shared" si="3"/>
        <v>5</v>
      </c>
      <c r="E86" s="4">
        <v>28</v>
      </c>
      <c r="F86" s="6">
        <f t="shared" si="2"/>
        <v>0</v>
      </c>
    </row>
    <row r="87" spans="1:6" x14ac:dyDescent="0.25">
      <c r="A87" t="s">
        <v>9</v>
      </c>
      <c r="B87" s="5">
        <v>41180</v>
      </c>
      <c r="C87" s="5">
        <v>41215</v>
      </c>
      <c r="D87">
        <f t="shared" si="3"/>
        <v>35</v>
      </c>
      <c r="E87" s="4">
        <v>28</v>
      </c>
      <c r="F87" s="6">
        <f t="shared" si="2"/>
        <v>0</v>
      </c>
    </row>
    <row r="88" spans="1:6" x14ac:dyDescent="0.25">
      <c r="A88" t="s">
        <v>9</v>
      </c>
      <c r="B88" s="5">
        <v>41180</v>
      </c>
      <c r="C88" s="5">
        <v>41187</v>
      </c>
      <c r="D88">
        <f t="shared" si="3"/>
        <v>7</v>
      </c>
      <c r="E88" s="4">
        <v>28</v>
      </c>
      <c r="F88" s="6">
        <f t="shared" si="2"/>
        <v>0</v>
      </c>
    </row>
    <row r="89" spans="1:6" x14ac:dyDescent="0.25">
      <c r="A89" t="s">
        <v>26</v>
      </c>
      <c r="B89" s="5">
        <v>41180</v>
      </c>
      <c r="C89" s="5">
        <v>41228</v>
      </c>
      <c r="D89">
        <f t="shared" si="3"/>
        <v>48</v>
      </c>
      <c r="E89" s="4">
        <v>42</v>
      </c>
      <c r="F89" s="6">
        <f t="shared" si="2"/>
        <v>14</v>
      </c>
    </row>
    <row r="90" spans="1:6" x14ac:dyDescent="0.25">
      <c r="A90" t="s">
        <v>89</v>
      </c>
      <c r="B90" s="5">
        <v>41184</v>
      </c>
      <c r="C90" s="5">
        <v>41193</v>
      </c>
      <c r="D90">
        <f t="shared" si="3"/>
        <v>9</v>
      </c>
      <c r="E90" s="4">
        <v>55</v>
      </c>
      <c r="F90" s="6">
        <f t="shared" si="2"/>
        <v>27</v>
      </c>
    </row>
    <row r="91" spans="1:6" x14ac:dyDescent="0.25">
      <c r="A91" t="s">
        <v>105</v>
      </c>
      <c r="B91" s="5">
        <v>41179</v>
      </c>
      <c r="C91" s="5">
        <v>41183</v>
      </c>
      <c r="D91">
        <f t="shared" si="3"/>
        <v>4</v>
      </c>
      <c r="E91" s="4">
        <v>28</v>
      </c>
      <c r="F91" s="6">
        <f t="shared" si="2"/>
        <v>0</v>
      </c>
    </row>
    <row r="92" spans="1:6" x14ac:dyDescent="0.25">
      <c r="A92" t="s">
        <v>105</v>
      </c>
      <c r="B92" s="5">
        <v>41179</v>
      </c>
      <c r="C92" s="5">
        <v>41200</v>
      </c>
      <c r="D92">
        <f t="shared" si="3"/>
        <v>21</v>
      </c>
      <c r="E92" s="4">
        <v>28</v>
      </c>
      <c r="F92" s="6">
        <f t="shared" si="2"/>
        <v>0</v>
      </c>
    </row>
    <row r="93" spans="1:6" x14ac:dyDescent="0.25">
      <c r="A93" t="s">
        <v>105</v>
      </c>
      <c r="B93" s="5">
        <v>41179</v>
      </c>
      <c r="C93" s="5">
        <v>41190</v>
      </c>
      <c r="D93">
        <f t="shared" si="3"/>
        <v>11</v>
      </c>
      <c r="E93" s="4">
        <v>70</v>
      </c>
      <c r="F93" s="6">
        <f t="shared" si="2"/>
        <v>42</v>
      </c>
    </row>
    <row r="94" spans="1:6" x14ac:dyDescent="0.25">
      <c r="A94" t="s">
        <v>105</v>
      </c>
      <c r="B94" s="5">
        <v>41179</v>
      </c>
      <c r="C94" s="5">
        <v>41194</v>
      </c>
      <c r="D94">
        <f t="shared" si="3"/>
        <v>15</v>
      </c>
      <c r="E94" s="4">
        <v>70</v>
      </c>
      <c r="F94" s="6">
        <f t="shared" si="2"/>
        <v>42</v>
      </c>
    </row>
    <row r="95" spans="1:6" x14ac:dyDescent="0.25">
      <c r="A95" t="s">
        <v>105</v>
      </c>
      <c r="B95" s="5">
        <v>41179</v>
      </c>
      <c r="C95" s="5">
        <v>41193</v>
      </c>
      <c r="D95">
        <f t="shared" si="3"/>
        <v>14</v>
      </c>
      <c r="E95" s="4">
        <v>56</v>
      </c>
      <c r="F95" s="6">
        <f t="shared" si="2"/>
        <v>28</v>
      </c>
    </row>
    <row r="96" spans="1:6" x14ac:dyDescent="0.25">
      <c r="A96" t="s">
        <v>105</v>
      </c>
      <c r="B96" s="5">
        <v>41179</v>
      </c>
      <c r="C96" s="5">
        <v>41184</v>
      </c>
      <c r="D96">
        <f t="shared" si="3"/>
        <v>5</v>
      </c>
      <c r="E96" s="4">
        <v>60</v>
      </c>
      <c r="F96" s="6">
        <f t="shared" si="2"/>
        <v>32</v>
      </c>
    </row>
    <row r="97" spans="1:6" x14ac:dyDescent="0.25">
      <c r="A97" t="s">
        <v>105</v>
      </c>
      <c r="B97" s="5">
        <v>41179</v>
      </c>
      <c r="C97" s="5">
        <v>41194</v>
      </c>
      <c r="D97">
        <f t="shared" si="3"/>
        <v>15</v>
      </c>
      <c r="E97" s="4">
        <v>45.5</v>
      </c>
      <c r="F97" s="6">
        <f t="shared" si="2"/>
        <v>17.5</v>
      </c>
    </row>
    <row r="98" spans="1:6" x14ac:dyDescent="0.25">
      <c r="A98" t="s">
        <v>105</v>
      </c>
      <c r="B98" s="5">
        <v>41179</v>
      </c>
      <c r="C98" s="5">
        <v>41183</v>
      </c>
      <c r="D98">
        <f t="shared" si="3"/>
        <v>4</v>
      </c>
      <c r="E98" s="4">
        <v>55</v>
      </c>
      <c r="F98" s="6">
        <f t="shared" si="2"/>
        <v>27</v>
      </c>
    </row>
    <row r="99" spans="1:6" x14ac:dyDescent="0.25">
      <c r="A99" t="s">
        <v>105</v>
      </c>
      <c r="B99" s="5">
        <v>41179</v>
      </c>
      <c r="C99" s="5">
        <v>41190</v>
      </c>
      <c r="D99">
        <f t="shared" si="3"/>
        <v>11</v>
      </c>
      <c r="E99" s="4">
        <v>85</v>
      </c>
      <c r="F99" s="6">
        <f t="shared" si="2"/>
        <v>57</v>
      </c>
    </row>
    <row r="100" spans="1:6" x14ac:dyDescent="0.25">
      <c r="A100" t="s">
        <v>105</v>
      </c>
      <c r="B100" s="5">
        <v>41179</v>
      </c>
      <c r="C100" s="5">
        <v>41204</v>
      </c>
      <c r="D100">
        <f t="shared" si="3"/>
        <v>25</v>
      </c>
      <c r="E100" s="4">
        <v>60</v>
      </c>
      <c r="F100" s="6">
        <f t="shared" si="2"/>
        <v>32</v>
      </c>
    </row>
    <row r="101" spans="1:6" x14ac:dyDescent="0.25">
      <c r="A101" t="s">
        <v>38</v>
      </c>
      <c r="B101" s="5">
        <v>41183</v>
      </c>
      <c r="C101" s="5">
        <v>41242</v>
      </c>
      <c r="D101">
        <f t="shared" si="3"/>
        <v>59</v>
      </c>
      <c r="E101" s="4">
        <v>28</v>
      </c>
      <c r="F101" s="6">
        <f t="shared" si="2"/>
        <v>0</v>
      </c>
    </row>
    <row r="102" spans="1:6" x14ac:dyDescent="0.25">
      <c r="A102" t="s">
        <v>38</v>
      </c>
      <c r="B102" s="5">
        <v>41183</v>
      </c>
      <c r="C102" s="5">
        <v>41206</v>
      </c>
      <c r="D102">
        <f t="shared" si="3"/>
        <v>23</v>
      </c>
      <c r="E102" s="4">
        <v>28</v>
      </c>
      <c r="F102" s="6">
        <f t="shared" si="2"/>
        <v>0</v>
      </c>
    </row>
    <row r="103" spans="1:6" x14ac:dyDescent="0.25">
      <c r="A103" t="s">
        <v>38</v>
      </c>
      <c r="B103" s="5">
        <v>41183</v>
      </c>
      <c r="C103" s="5">
        <v>41192</v>
      </c>
      <c r="D103">
        <f t="shared" si="3"/>
        <v>9</v>
      </c>
      <c r="E103" s="4">
        <v>28</v>
      </c>
      <c r="F103" s="6">
        <f t="shared" si="2"/>
        <v>0</v>
      </c>
    </row>
    <row r="104" spans="1:6" x14ac:dyDescent="0.25">
      <c r="A104" t="s">
        <v>30</v>
      </c>
      <c r="B104" s="5">
        <v>41180</v>
      </c>
      <c r="C104" s="5">
        <v>41285</v>
      </c>
      <c r="D104">
        <f t="shared" si="3"/>
        <v>105</v>
      </c>
      <c r="E104" s="4">
        <v>50</v>
      </c>
      <c r="F104" s="6">
        <f t="shared" si="2"/>
        <v>22</v>
      </c>
    </row>
    <row r="105" spans="1:6" x14ac:dyDescent="0.25">
      <c r="A105" t="s">
        <v>30</v>
      </c>
      <c r="B105" s="5">
        <v>41184</v>
      </c>
      <c r="C105" s="5">
        <v>41282</v>
      </c>
      <c r="D105">
        <f t="shared" si="3"/>
        <v>98</v>
      </c>
      <c r="E105" s="4">
        <v>60</v>
      </c>
      <c r="F105" s="6">
        <f t="shared" si="2"/>
        <v>32</v>
      </c>
    </row>
    <row r="106" spans="1:6" x14ac:dyDescent="0.25">
      <c r="A106" t="s">
        <v>30</v>
      </c>
      <c r="B106" s="5">
        <v>41183</v>
      </c>
      <c r="C106" s="5">
        <v>41208</v>
      </c>
      <c r="D106">
        <f t="shared" si="3"/>
        <v>25</v>
      </c>
      <c r="E106" s="4">
        <v>52</v>
      </c>
      <c r="F106" s="6">
        <f t="shared" si="2"/>
        <v>24</v>
      </c>
    </row>
    <row r="107" spans="1:6" x14ac:dyDescent="0.25">
      <c r="A107" t="s">
        <v>99</v>
      </c>
      <c r="B107" s="5">
        <v>41183</v>
      </c>
      <c r="C107" s="5">
        <v>41191</v>
      </c>
      <c r="D107">
        <f t="shared" si="3"/>
        <v>8</v>
      </c>
      <c r="E107" s="4">
        <v>28</v>
      </c>
      <c r="F107" s="6">
        <f t="shared" si="2"/>
        <v>0</v>
      </c>
    </row>
    <row r="108" spans="1:6" x14ac:dyDescent="0.25">
      <c r="A108" t="s">
        <v>99</v>
      </c>
      <c r="B108" s="5">
        <v>41183</v>
      </c>
      <c r="C108" s="5">
        <v>41184</v>
      </c>
      <c r="D108">
        <f t="shared" si="3"/>
        <v>1</v>
      </c>
      <c r="E108" s="4">
        <v>28</v>
      </c>
      <c r="F108" s="6">
        <f t="shared" si="2"/>
        <v>0</v>
      </c>
    </row>
    <row r="109" spans="1:6" x14ac:dyDescent="0.25">
      <c r="A109" t="s">
        <v>99</v>
      </c>
      <c r="B109" s="5">
        <v>41183</v>
      </c>
      <c r="C109" s="5">
        <v>41197</v>
      </c>
      <c r="D109">
        <f t="shared" si="3"/>
        <v>14</v>
      </c>
      <c r="E109" s="4">
        <v>28</v>
      </c>
      <c r="F109" s="6">
        <f t="shared" si="2"/>
        <v>0</v>
      </c>
    </row>
    <row r="110" spans="1:6" x14ac:dyDescent="0.25">
      <c r="A110" t="s">
        <v>99</v>
      </c>
      <c r="B110" s="5">
        <v>41183</v>
      </c>
      <c r="C110" s="5">
        <v>41185</v>
      </c>
      <c r="D110">
        <f t="shared" si="3"/>
        <v>2</v>
      </c>
      <c r="E110" s="4">
        <v>28</v>
      </c>
      <c r="F110" s="6">
        <f t="shared" si="2"/>
        <v>0</v>
      </c>
    </row>
    <row r="111" spans="1:6" x14ac:dyDescent="0.25">
      <c r="A111" t="s">
        <v>99</v>
      </c>
      <c r="B111" s="5">
        <v>41183</v>
      </c>
      <c r="C111" s="5">
        <v>41199</v>
      </c>
      <c r="D111">
        <f t="shared" si="3"/>
        <v>16</v>
      </c>
      <c r="E111" s="4">
        <v>28</v>
      </c>
      <c r="F111" s="6">
        <f t="shared" si="2"/>
        <v>0</v>
      </c>
    </row>
    <row r="112" spans="1:6" x14ac:dyDescent="0.25">
      <c r="A112" t="s">
        <v>99</v>
      </c>
      <c r="B112" s="5">
        <v>41183</v>
      </c>
      <c r="C112" s="5">
        <v>41190</v>
      </c>
      <c r="D112">
        <f t="shared" si="3"/>
        <v>7</v>
      </c>
      <c r="E112" s="4">
        <v>28</v>
      </c>
      <c r="F112" s="6">
        <f t="shared" si="2"/>
        <v>0</v>
      </c>
    </row>
    <row r="113" spans="1:6" x14ac:dyDescent="0.25">
      <c r="A113" t="s">
        <v>99</v>
      </c>
      <c r="B113" s="5">
        <v>41183</v>
      </c>
      <c r="C113" s="5">
        <v>41205</v>
      </c>
      <c r="D113">
        <f t="shared" si="3"/>
        <v>22</v>
      </c>
      <c r="E113" s="4">
        <v>28</v>
      </c>
      <c r="F113" s="6">
        <f t="shared" si="2"/>
        <v>0</v>
      </c>
    </row>
    <row r="114" spans="1:6" x14ac:dyDescent="0.25">
      <c r="A114" t="s">
        <v>99</v>
      </c>
      <c r="B114" s="5">
        <v>41183</v>
      </c>
      <c r="C114" s="5">
        <v>41191</v>
      </c>
      <c r="D114">
        <f t="shared" si="3"/>
        <v>8</v>
      </c>
      <c r="E114" s="4">
        <v>28</v>
      </c>
      <c r="F114" s="6">
        <f t="shared" si="2"/>
        <v>0</v>
      </c>
    </row>
    <row r="115" spans="1:6" x14ac:dyDescent="0.25">
      <c r="A115" t="s">
        <v>99</v>
      </c>
      <c r="B115" s="5">
        <v>41183</v>
      </c>
      <c r="C115" s="5">
        <v>41192</v>
      </c>
      <c r="D115">
        <f t="shared" si="3"/>
        <v>9</v>
      </c>
      <c r="E115" s="4">
        <v>28</v>
      </c>
      <c r="F115" s="6">
        <f t="shared" si="2"/>
        <v>0</v>
      </c>
    </row>
    <row r="116" spans="1:6" x14ac:dyDescent="0.25">
      <c r="A116" t="s">
        <v>99</v>
      </c>
      <c r="B116" s="5">
        <v>41183</v>
      </c>
      <c r="C116" s="5">
        <v>41186</v>
      </c>
      <c r="D116">
        <f t="shared" si="3"/>
        <v>3</v>
      </c>
      <c r="E116" s="4">
        <v>28</v>
      </c>
      <c r="F116" s="6">
        <f t="shared" si="2"/>
        <v>0</v>
      </c>
    </row>
    <row r="117" spans="1:6" x14ac:dyDescent="0.25">
      <c r="A117" t="s">
        <v>99</v>
      </c>
      <c r="B117" s="5">
        <v>41183</v>
      </c>
      <c r="C117" s="5">
        <v>41205</v>
      </c>
      <c r="D117">
        <f t="shared" si="3"/>
        <v>22</v>
      </c>
      <c r="E117" s="4">
        <v>28</v>
      </c>
      <c r="F117" s="6">
        <f t="shared" si="2"/>
        <v>0</v>
      </c>
    </row>
    <row r="118" spans="1:6" x14ac:dyDescent="0.25">
      <c r="A118" t="s">
        <v>99</v>
      </c>
      <c r="B118" s="5">
        <v>41179</v>
      </c>
      <c r="C118" s="5">
        <v>41242</v>
      </c>
      <c r="D118">
        <f t="shared" si="3"/>
        <v>63</v>
      </c>
      <c r="E118" s="4">
        <v>55</v>
      </c>
      <c r="F118" s="6">
        <f t="shared" si="2"/>
        <v>27</v>
      </c>
    </row>
    <row r="119" spans="1:6" x14ac:dyDescent="0.25">
      <c r="A119" t="s">
        <v>99</v>
      </c>
      <c r="B119" s="5">
        <v>41179</v>
      </c>
      <c r="C119" s="5">
        <v>41197</v>
      </c>
      <c r="D119">
        <f t="shared" si="3"/>
        <v>18</v>
      </c>
      <c r="E119" s="4">
        <v>50</v>
      </c>
      <c r="F119" s="6">
        <f t="shared" si="2"/>
        <v>22</v>
      </c>
    </row>
    <row r="120" spans="1:6" x14ac:dyDescent="0.25">
      <c r="A120" t="s">
        <v>99</v>
      </c>
      <c r="B120" s="5">
        <v>41179</v>
      </c>
      <c r="C120" s="5">
        <v>41213</v>
      </c>
      <c r="D120">
        <f t="shared" si="3"/>
        <v>34</v>
      </c>
      <c r="E120" s="4">
        <v>50</v>
      </c>
      <c r="F120" s="6">
        <f t="shared" si="2"/>
        <v>22</v>
      </c>
    </row>
    <row r="121" spans="1:6" x14ac:dyDescent="0.25">
      <c r="A121" t="s">
        <v>104</v>
      </c>
      <c r="B121" s="5">
        <v>41179</v>
      </c>
      <c r="C121" s="5">
        <v>41198</v>
      </c>
      <c r="D121">
        <f t="shared" si="3"/>
        <v>19</v>
      </c>
      <c r="E121" s="4">
        <v>55.5</v>
      </c>
      <c r="F121" s="6">
        <f t="shared" si="2"/>
        <v>27.5</v>
      </c>
    </row>
    <row r="122" spans="1:6" x14ac:dyDescent="0.25">
      <c r="A122" t="s">
        <v>20</v>
      </c>
      <c r="B122" s="5">
        <v>41180</v>
      </c>
      <c r="C122" s="5">
        <v>41312</v>
      </c>
      <c r="D122">
        <f t="shared" si="3"/>
        <v>132</v>
      </c>
      <c r="E122" s="4">
        <v>28</v>
      </c>
      <c r="F122" s="6">
        <f t="shared" si="2"/>
        <v>0</v>
      </c>
    </row>
    <row r="123" spans="1:6" x14ac:dyDescent="0.25">
      <c r="A123" t="s">
        <v>41</v>
      </c>
      <c r="B123" s="5">
        <v>41183</v>
      </c>
      <c r="C123" s="5">
        <v>41193</v>
      </c>
      <c r="D123">
        <f t="shared" si="3"/>
        <v>10</v>
      </c>
      <c r="E123" s="4">
        <v>28</v>
      </c>
      <c r="F123" s="6">
        <f t="shared" si="2"/>
        <v>0</v>
      </c>
    </row>
    <row r="124" spans="1:6" x14ac:dyDescent="0.25">
      <c r="A124" t="s">
        <v>80</v>
      </c>
      <c r="B124" s="5">
        <v>41183</v>
      </c>
      <c r="C124" s="5">
        <v>41207</v>
      </c>
      <c r="D124">
        <f t="shared" si="3"/>
        <v>24</v>
      </c>
      <c r="E124" s="4">
        <v>40</v>
      </c>
      <c r="F124" s="6">
        <f t="shared" si="2"/>
        <v>12</v>
      </c>
    </row>
    <row r="125" spans="1:6" x14ac:dyDescent="0.25">
      <c r="A125" t="s">
        <v>34</v>
      </c>
      <c r="B125" s="5">
        <v>41183</v>
      </c>
      <c r="C125" s="5">
        <v>41193</v>
      </c>
      <c r="D125">
        <f t="shared" si="3"/>
        <v>10</v>
      </c>
      <c r="E125" s="4">
        <v>28</v>
      </c>
      <c r="F125" s="6">
        <f t="shared" si="2"/>
        <v>0</v>
      </c>
    </row>
    <row r="126" spans="1:6" x14ac:dyDescent="0.25">
      <c r="A126" t="s">
        <v>34</v>
      </c>
      <c r="B126" s="5">
        <v>41183</v>
      </c>
      <c r="C126" s="5">
        <v>41192</v>
      </c>
      <c r="D126">
        <f t="shared" si="3"/>
        <v>9</v>
      </c>
      <c r="E126" s="4">
        <v>28</v>
      </c>
      <c r="F126" s="6">
        <f t="shared" si="2"/>
        <v>0</v>
      </c>
    </row>
    <row r="127" spans="1:6" x14ac:dyDescent="0.25">
      <c r="A127" t="s">
        <v>34</v>
      </c>
      <c r="B127" s="5">
        <v>41183</v>
      </c>
      <c r="C127" s="5">
        <v>41186</v>
      </c>
      <c r="D127">
        <f t="shared" si="3"/>
        <v>3</v>
      </c>
      <c r="E127" s="4">
        <v>52.5</v>
      </c>
      <c r="F127" s="6">
        <f t="shared" si="2"/>
        <v>24.5</v>
      </c>
    </row>
    <row r="128" spans="1:6" x14ac:dyDescent="0.25">
      <c r="A128" t="s">
        <v>34</v>
      </c>
      <c r="B128" s="5">
        <v>41183</v>
      </c>
      <c r="C128" s="5">
        <v>41194</v>
      </c>
      <c r="D128">
        <f t="shared" si="3"/>
        <v>11</v>
      </c>
      <c r="E128" s="4">
        <v>44</v>
      </c>
      <c r="F128" s="6">
        <f t="shared" si="2"/>
        <v>16</v>
      </c>
    </row>
    <row r="129" spans="1:6" x14ac:dyDescent="0.25">
      <c r="A129" t="s">
        <v>66</v>
      </c>
      <c r="B129" s="5">
        <v>41184</v>
      </c>
      <c r="C129" s="5">
        <v>41207</v>
      </c>
      <c r="D129">
        <f t="shared" si="3"/>
        <v>23</v>
      </c>
      <c r="E129" s="4">
        <v>28</v>
      </c>
      <c r="F129" s="6">
        <f t="shared" si="2"/>
        <v>0</v>
      </c>
    </row>
    <row r="130" spans="1:6" x14ac:dyDescent="0.25">
      <c r="A130" t="s">
        <v>66</v>
      </c>
      <c r="B130" s="5">
        <v>41184</v>
      </c>
      <c r="C130" s="5">
        <v>41225</v>
      </c>
      <c r="D130">
        <f t="shared" si="3"/>
        <v>41</v>
      </c>
      <c r="E130" s="4">
        <v>28</v>
      </c>
      <c r="F130" s="6">
        <f t="shared" ref="F130:F194" si="4">E130-28</f>
        <v>0</v>
      </c>
    </row>
    <row r="131" spans="1:6" x14ac:dyDescent="0.25">
      <c r="A131" t="s">
        <v>53</v>
      </c>
      <c r="B131" s="5">
        <v>41184</v>
      </c>
      <c r="C131" s="5">
        <v>41194</v>
      </c>
      <c r="D131">
        <f t="shared" ref="D131:D194" si="5">C131-B131</f>
        <v>10</v>
      </c>
      <c r="E131" s="4">
        <v>28</v>
      </c>
      <c r="F131" s="6">
        <f t="shared" si="4"/>
        <v>0</v>
      </c>
    </row>
    <row r="132" spans="1:6" x14ac:dyDescent="0.25">
      <c r="A132" t="s">
        <v>83</v>
      </c>
      <c r="B132" s="5">
        <v>41183</v>
      </c>
      <c r="C132" s="5">
        <v>41218</v>
      </c>
      <c r="D132">
        <f t="shared" si="5"/>
        <v>35</v>
      </c>
      <c r="E132" s="4">
        <v>28</v>
      </c>
      <c r="F132" s="6">
        <f t="shared" si="4"/>
        <v>0</v>
      </c>
    </row>
    <row r="133" spans="1:6" x14ac:dyDescent="0.25">
      <c r="A133" t="s">
        <v>83</v>
      </c>
      <c r="B133" s="5">
        <v>41183</v>
      </c>
      <c r="C133" s="5">
        <v>41207</v>
      </c>
      <c r="D133">
        <f t="shared" si="5"/>
        <v>24</v>
      </c>
      <c r="E133" s="4">
        <v>28</v>
      </c>
      <c r="F133" s="6">
        <f t="shared" si="4"/>
        <v>0</v>
      </c>
    </row>
    <row r="134" spans="1:6" x14ac:dyDescent="0.25">
      <c r="A134" t="s">
        <v>28</v>
      </c>
      <c r="B134" s="5">
        <v>41180</v>
      </c>
      <c r="C134" s="5">
        <v>41190</v>
      </c>
      <c r="D134">
        <f t="shared" si="5"/>
        <v>10</v>
      </c>
      <c r="E134" s="4">
        <v>28</v>
      </c>
      <c r="F134" s="6">
        <f t="shared" si="4"/>
        <v>0</v>
      </c>
    </row>
    <row r="135" spans="1:6" x14ac:dyDescent="0.25">
      <c r="A135" t="s">
        <v>29</v>
      </c>
      <c r="B135" s="5">
        <v>41180</v>
      </c>
      <c r="C135" s="5">
        <v>41208</v>
      </c>
      <c r="D135">
        <f t="shared" si="5"/>
        <v>28</v>
      </c>
      <c r="E135" s="4">
        <v>28</v>
      </c>
      <c r="F135" s="6">
        <f t="shared" si="4"/>
        <v>0</v>
      </c>
    </row>
    <row r="136" spans="1:6" x14ac:dyDescent="0.25">
      <c r="A136" t="s">
        <v>107</v>
      </c>
      <c r="B136" s="5">
        <v>41179</v>
      </c>
      <c r="C136" s="5">
        <v>41184</v>
      </c>
      <c r="D136">
        <f t="shared" si="5"/>
        <v>5</v>
      </c>
      <c r="E136" s="4">
        <v>28</v>
      </c>
      <c r="F136" s="6">
        <f t="shared" si="4"/>
        <v>0</v>
      </c>
    </row>
    <row r="137" spans="1:6" x14ac:dyDescent="0.25">
      <c r="A137" t="s">
        <v>107</v>
      </c>
      <c r="B137" s="5">
        <v>41179</v>
      </c>
      <c r="C137" s="5">
        <v>41187</v>
      </c>
      <c r="D137">
        <f t="shared" si="5"/>
        <v>8</v>
      </c>
      <c r="E137" s="4">
        <v>28</v>
      </c>
      <c r="F137" s="6">
        <f t="shared" si="4"/>
        <v>0</v>
      </c>
    </row>
    <row r="138" spans="1:6" x14ac:dyDescent="0.25">
      <c r="A138" t="s">
        <v>107</v>
      </c>
      <c r="B138" s="5">
        <v>41179</v>
      </c>
      <c r="C138" s="5">
        <v>41186</v>
      </c>
      <c r="D138">
        <f t="shared" si="5"/>
        <v>7</v>
      </c>
      <c r="E138" s="4">
        <v>55</v>
      </c>
      <c r="F138" s="6">
        <f t="shared" si="4"/>
        <v>27</v>
      </c>
    </row>
    <row r="139" spans="1:6" x14ac:dyDescent="0.25">
      <c r="A139" t="s">
        <v>107</v>
      </c>
      <c r="B139" s="5">
        <v>41179</v>
      </c>
      <c r="C139" s="5">
        <v>41277</v>
      </c>
      <c r="D139">
        <f t="shared" si="5"/>
        <v>98</v>
      </c>
      <c r="E139" s="4">
        <v>28</v>
      </c>
      <c r="F139" s="6">
        <f t="shared" si="4"/>
        <v>0</v>
      </c>
    </row>
    <row r="140" spans="1:6" x14ac:dyDescent="0.25">
      <c r="A140" t="s">
        <v>107</v>
      </c>
      <c r="B140" s="5">
        <v>41179</v>
      </c>
      <c r="C140" s="5">
        <v>41198</v>
      </c>
      <c r="D140">
        <f t="shared" si="5"/>
        <v>19</v>
      </c>
      <c r="E140" s="4">
        <v>110</v>
      </c>
      <c r="F140" s="6">
        <f t="shared" si="4"/>
        <v>82</v>
      </c>
    </row>
    <row r="141" spans="1:6" x14ac:dyDescent="0.25">
      <c r="A141" t="s">
        <v>107</v>
      </c>
      <c r="B141" s="5">
        <v>41179</v>
      </c>
      <c r="C141" s="5">
        <v>41234</v>
      </c>
      <c r="D141">
        <f t="shared" si="5"/>
        <v>55</v>
      </c>
      <c r="E141" s="4">
        <v>70</v>
      </c>
      <c r="F141" s="6">
        <f t="shared" si="4"/>
        <v>42</v>
      </c>
    </row>
    <row r="142" spans="1:6" x14ac:dyDescent="0.25">
      <c r="A142" t="s">
        <v>107</v>
      </c>
      <c r="B142" s="5">
        <v>41179</v>
      </c>
      <c r="C142" s="5">
        <v>41228</v>
      </c>
      <c r="D142">
        <f t="shared" si="5"/>
        <v>49</v>
      </c>
      <c r="E142" s="4">
        <v>65</v>
      </c>
      <c r="F142" s="6">
        <f t="shared" si="4"/>
        <v>37</v>
      </c>
    </row>
    <row r="143" spans="1:6" x14ac:dyDescent="0.25">
      <c r="A143" t="s">
        <v>107</v>
      </c>
      <c r="B143" s="5">
        <v>41179</v>
      </c>
      <c r="C143" s="5">
        <v>41198</v>
      </c>
      <c r="D143">
        <f t="shared" si="5"/>
        <v>19</v>
      </c>
      <c r="E143" s="4">
        <v>85</v>
      </c>
      <c r="F143" s="6">
        <f t="shared" si="4"/>
        <v>57</v>
      </c>
    </row>
    <row r="144" spans="1:6" ht="15" customHeight="1" x14ac:dyDescent="0.25">
      <c r="A144" t="s">
        <v>107</v>
      </c>
      <c r="B144" s="5">
        <v>41179</v>
      </c>
      <c r="C144" s="5">
        <v>41221</v>
      </c>
      <c r="D144">
        <f t="shared" si="5"/>
        <v>42</v>
      </c>
      <c r="E144" s="4">
        <v>58</v>
      </c>
      <c r="F144" s="6">
        <f t="shared" si="4"/>
        <v>30</v>
      </c>
    </row>
    <row r="145" spans="1:6" x14ac:dyDescent="0.25">
      <c r="A145" t="s">
        <v>100</v>
      </c>
      <c r="B145" s="5">
        <v>41183</v>
      </c>
      <c r="C145" s="5">
        <v>41320</v>
      </c>
      <c r="D145">
        <f t="shared" si="5"/>
        <v>137</v>
      </c>
      <c r="E145" s="4">
        <v>28</v>
      </c>
      <c r="F145" s="6">
        <f t="shared" si="4"/>
        <v>0</v>
      </c>
    </row>
    <row r="146" spans="1:6" x14ac:dyDescent="0.25">
      <c r="A146" t="s">
        <v>100</v>
      </c>
      <c r="B146" s="5">
        <v>41183</v>
      </c>
      <c r="C146" s="5">
        <v>41213</v>
      </c>
      <c r="D146">
        <f t="shared" si="5"/>
        <v>30</v>
      </c>
      <c r="E146" s="4">
        <v>28</v>
      </c>
      <c r="F146" s="6">
        <f t="shared" si="4"/>
        <v>0</v>
      </c>
    </row>
    <row r="147" spans="1:6" x14ac:dyDescent="0.25">
      <c r="A147" t="s">
        <v>100</v>
      </c>
      <c r="B147" s="5">
        <v>41183</v>
      </c>
      <c r="C147" s="5">
        <v>41191</v>
      </c>
      <c r="D147">
        <f t="shared" si="5"/>
        <v>8</v>
      </c>
      <c r="E147" s="4">
        <v>28</v>
      </c>
      <c r="F147" s="6">
        <f t="shared" si="4"/>
        <v>0</v>
      </c>
    </row>
    <row r="148" spans="1:6" x14ac:dyDescent="0.25">
      <c r="A148" t="s">
        <v>100</v>
      </c>
      <c r="B148" s="5">
        <v>41183</v>
      </c>
      <c r="C148" s="5">
        <v>41185</v>
      </c>
      <c r="D148">
        <f t="shared" si="5"/>
        <v>2</v>
      </c>
      <c r="E148" s="4">
        <v>28</v>
      </c>
      <c r="F148" s="6">
        <f t="shared" si="4"/>
        <v>0</v>
      </c>
    </row>
    <row r="149" spans="1:6" x14ac:dyDescent="0.25">
      <c r="A149" t="s">
        <v>100</v>
      </c>
      <c r="B149" s="5">
        <v>41183</v>
      </c>
      <c r="C149" s="5">
        <v>41184</v>
      </c>
      <c r="D149">
        <f t="shared" si="5"/>
        <v>1</v>
      </c>
      <c r="E149" s="4">
        <v>28</v>
      </c>
      <c r="F149" s="6">
        <f t="shared" si="4"/>
        <v>0</v>
      </c>
    </row>
    <row r="150" spans="1:6" x14ac:dyDescent="0.25">
      <c r="A150" t="s">
        <v>100</v>
      </c>
      <c r="B150" s="5">
        <v>41183</v>
      </c>
      <c r="C150" s="5">
        <v>41215</v>
      </c>
      <c r="D150">
        <f t="shared" si="5"/>
        <v>32</v>
      </c>
      <c r="E150" s="4">
        <v>28</v>
      </c>
      <c r="F150" s="6">
        <f t="shared" si="4"/>
        <v>0</v>
      </c>
    </row>
    <row r="151" spans="1:6" x14ac:dyDescent="0.25">
      <c r="A151" t="s">
        <v>100</v>
      </c>
      <c r="B151" s="5">
        <v>41179</v>
      </c>
      <c r="C151" s="5">
        <v>41211</v>
      </c>
      <c r="D151">
        <f t="shared" si="5"/>
        <v>32</v>
      </c>
      <c r="E151" s="4">
        <v>50</v>
      </c>
      <c r="F151" s="6">
        <f t="shared" si="4"/>
        <v>22</v>
      </c>
    </row>
    <row r="152" spans="1:6" x14ac:dyDescent="0.25">
      <c r="A152" t="s">
        <v>92</v>
      </c>
      <c r="B152" s="5">
        <v>41183</v>
      </c>
      <c r="C152" s="5">
        <v>41255</v>
      </c>
      <c r="D152">
        <f t="shared" si="5"/>
        <v>72</v>
      </c>
      <c r="E152" s="4">
        <v>28</v>
      </c>
      <c r="F152" s="6">
        <f t="shared" si="4"/>
        <v>0</v>
      </c>
    </row>
    <row r="153" spans="1:6" x14ac:dyDescent="0.25">
      <c r="A153" t="s">
        <v>92</v>
      </c>
      <c r="B153" s="5">
        <v>41183</v>
      </c>
      <c r="C153" s="5">
        <v>41215</v>
      </c>
      <c r="D153">
        <f t="shared" si="5"/>
        <v>32</v>
      </c>
      <c r="E153" s="4">
        <v>28</v>
      </c>
      <c r="F153" s="6">
        <f t="shared" si="4"/>
        <v>0</v>
      </c>
    </row>
    <row r="154" spans="1:6" x14ac:dyDescent="0.25">
      <c r="A154" t="s">
        <v>92</v>
      </c>
      <c r="B154" s="5">
        <v>41183</v>
      </c>
      <c r="C154" s="5">
        <v>41198</v>
      </c>
      <c r="D154">
        <f t="shared" si="5"/>
        <v>15</v>
      </c>
      <c r="E154" s="4">
        <v>28</v>
      </c>
      <c r="F154" s="6">
        <f t="shared" si="4"/>
        <v>0</v>
      </c>
    </row>
    <row r="155" spans="1:6" x14ac:dyDescent="0.25">
      <c r="A155" t="s">
        <v>92</v>
      </c>
      <c r="B155" s="5">
        <v>41183</v>
      </c>
      <c r="C155" s="5">
        <v>41302</v>
      </c>
      <c r="D155">
        <f t="shared" si="5"/>
        <v>119</v>
      </c>
      <c r="E155" s="4">
        <v>28</v>
      </c>
      <c r="F155" s="6">
        <f t="shared" si="4"/>
        <v>0</v>
      </c>
    </row>
    <row r="156" spans="1:6" x14ac:dyDescent="0.25">
      <c r="A156" t="s">
        <v>92</v>
      </c>
      <c r="B156" s="5">
        <v>41183</v>
      </c>
      <c r="C156" s="5">
        <v>41282</v>
      </c>
      <c r="D156">
        <f t="shared" si="5"/>
        <v>99</v>
      </c>
      <c r="E156" s="4">
        <v>28</v>
      </c>
      <c r="F156" s="6">
        <f t="shared" si="4"/>
        <v>0</v>
      </c>
    </row>
    <row r="157" spans="1:6" x14ac:dyDescent="0.25">
      <c r="A157" t="s">
        <v>92</v>
      </c>
      <c r="B157" s="5">
        <v>41183</v>
      </c>
      <c r="C157" s="5">
        <v>41204</v>
      </c>
      <c r="D157">
        <f t="shared" si="5"/>
        <v>21</v>
      </c>
      <c r="E157" s="4">
        <v>48</v>
      </c>
      <c r="F157" s="6">
        <f t="shared" si="4"/>
        <v>20</v>
      </c>
    </row>
    <row r="158" spans="1:6" x14ac:dyDescent="0.25">
      <c r="A158" t="s">
        <v>40</v>
      </c>
      <c r="B158" s="5">
        <v>41183</v>
      </c>
      <c r="C158" s="5">
        <v>41226</v>
      </c>
      <c r="D158">
        <f t="shared" si="5"/>
        <v>43</v>
      </c>
      <c r="E158" s="4">
        <v>28</v>
      </c>
      <c r="F158" s="6">
        <f t="shared" si="4"/>
        <v>0</v>
      </c>
    </row>
    <row r="159" spans="1:6" x14ac:dyDescent="0.25">
      <c r="A159" t="s">
        <v>40</v>
      </c>
      <c r="B159" s="5">
        <v>41183</v>
      </c>
      <c r="C159" s="5">
        <v>41242</v>
      </c>
      <c r="D159">
        <f t="shared" si="5"/>
        <v>59</v>
      </c>
      <c r="E159" s="4">
        <v>28</v>
      </c>
      <c r="F159" s="6">
        <f t="shared" si="4"/>
        <v>0</v>
      </c>
    </row>
    <row r="160" spans="1:6" x14ac:dyDescent="0.25">
      <c r="A160" t="s">
        <v>40</v>
      </c>
      <c r="B160" s="5">
        <v>41183</v>
      </c>
      <c r="C160" s="5">
        <v>41219</v>
      </c>
      <c r="D160">
        <f t="shared" si="5"/>
        <v>36</v>
      </c>
      <c r="E160" s="4">
        <v>45</v>
      </c>
      <c r="F160" s="6">
        <f t="shared" si="4"/>
        <v>17</v>
      </c>
    </row>
    <row r="161" spans="1:6" x14ac:dyDescent="0.25">
      <c r="A161" t="s">
        <v>60</v>
      </c>
      <c r="B161" s="5">
        <v>41184</v>
      </c>
      <c r="C161" s="5">
        <v>41193</v>
      </c>
      <c r="D161">
        <f t="shared" si="5"/>
        <v>9</v>
      </c>
      <c r="E161" s="4">
        <v>40</v>
      </c>
      <c r="F161" s="6">
        <f t="shared" si="4"/>
        <v>12</v>
      </c>
    </row>
    <row r="162" spans="1:6" x14ac:dyDescent="0.25">
      <c r="A162" t="s">
        <v>60</v>
      </c>
      <c r="B162" s="5">
        <v>41184</v>
      </c>
      <c r="C162" s="5">
        <v>41212</v>
      </c>
      <c r="D162">
        <f t="shared" si="5"/>
        <v>28</v>
      </c>
      <c r="E162" s="4">
        <v>49</v>
      </c>
      <c r="F162" s="6">
        <f t="shared" si="4"/>
        <v>21</v>
      </c>
    </row>
    <row r="163" spans="1:6" x14ac:dyDescent="0.25">
      <c r="A163" t="s">
        <v>60</v>
      </c>
      <c r="B163" s="5">
        <v>41184</v>
      </c>
      <c r="C163" s="5">
        <v>41249</v>
      </c>
      <c r="D163">
        <f t="shared" si="5"/>
        <v>65</v>
      </c>
      <c r="E163" s="4">
        <v>75</v>
      </c>
      <c r="F163" s="6">
        <f t="shared" si="4"/>
        <v>47</v>
      </c>
    </row>
    <row r="164" spans="1:6" x14ac:dyDescent="0.25">
      <c r="A164" t="s">
        <v>22</v>
      </c>
      <c r="B164" s="5">
        <v>41180</v>
      </c>
      <c r="C164" s="5">
        <v>41186</v>
      </c>
      <c r="D164">
        <f t="shared" si="5"/>
        <v>6</v>
      </c>
      <c r="E164" s="4">
        <v>28</v>
      </c>
      <c r="F164" s="6">
        <f t="shared" si="4"/>
        <v>0</v>
      </c>
    </row>
    <row r="165" spans="1:6" x14ac:dyDescent="0.25">
      <c r="A165" t="s">
        <v>76</v>
      </c>
      <c r="B165" s="5">
        <v>41183</v>
      </c>
      <c r="C165" s="5">
        <v>41197</v>
      </c>
      <c r="D165">
        <f t="shared" si="5"/>
        <v>14</v>
      </c>
      <c r="E165" s="4">
        <v>28</v>
      </c>
      <c r="F165" s="6">
        <f t="shared" si="4"/>
        <v>0</v>
      </c>
    </row>
    <row r="166" spans="1:6" x14ac:dyDescent="0.25">
      <c r="A166" t="s">
        <v>11</v>
      </c>
      <c r="B166" s="5">
        <v>41180</v>
      </c>
      <c r="C166" s="5">
        <v>41184</v>
      </c>
      <c r="D166">
        <f t="shared" si="5"/>
        <v>4</v>
      </c>
      <c r="E166" s="4">
        <v>28</v>
      </c>
      <c r="F166" s="6">
        <f t="shared" si="4"/>
        <v>0</v>
      </c>
    </row>
    <row r="167" spans="1:6" x14ac:dyDescent="0.25">
      <c r="A167" t="s">
        <v>85</v>
      </c>
      <c r="B167" s="5">
        <v>41183</v>
      </c>
      <c r="C167" s="5">
        <v>41198</v>
      </c>
      <c r="D167">
        <f t="shared" si="5"/>
        <v>15</v>
      </c>
      <c r="E167" s="4">
        <v>28</v>
      </c>
      <c r="F167" s="6">
        <f t="shared" si="4"/>
        <v>0</v>
      </c>
    </row>
    <row r="168" spans="1:6" x14ac:dyDescent="0.25">
      <c r="A168" t="s">
        <v>85</v>
      </c>
      <c r="B168" s="5">
        <v>41183</v>
      </c>
      <c r="C168" s="5">
        <v>41198</v>
      </c>
      <c r="D168">
        <f t="shared" si="5"/>
        <v>15</v>
      </c>
      <c r="E168" s="4">
        <v>28</v>
      </c>
      <c r="F168" s="6">
        <f t="shared" si="4"/>
        <v>0</v>
      </c>
    </row>
    <row r="169" spans="1:6" x14ac:dyDescent="0.25">
      <c r="A169" t="s">
        <v>85</v>
      </c>
      <c r="B169" s="5">
        <v>41183</v>
      </c>
      <c r="C169" s="5">
        <v>41264</v>
      </c>
      <c r="D169">
        <f t="shared" si="5"/>
        <v>81</v>
      </c>
      <c r="E169" s="4">
        <v>28</v>
      </c>
      <c r="F169" s="6">
        <f t="shared" si="4"/>
        <v>0</v>
      </c>
    </row>
    <row r="170" spans="1:6" x14ac:dyDescent="0.25">
      <c r="A170" t="s">
        <v>85</v>
      </c>
      <c r="B170" s="5">
        <v>41183</v>
      </c>
      <c r="C170" s="5">
        <v>41265</v>
      </c>
      <c r="D170">
        <f t="shared" si="5"/>
        <v>82</v>
      </c>
      <c r="E170" s="4">
        <v>28</v>
      </c>
      <c r="F170" s="6">
        <f t="shared" si="4"/>
        <v>0</v>
      </c>
    </row>
    <row r="171" spans="1:6" x14ac:dyDescent="0.25">
      <c r="A171" t="s">
        <v>85</v>
      </c>
      <c r="B171" s="5">
        <v>41183</v>
      </c>
      <c r="C171" s="5">
        <v>41194</v>
      </c>
      <c r="D171">
        <f t="shared" si="5"/>
        <v>11</v>
      </c>
      <c r="E171" s="4">
        <v>35</v>
      </c>
      <c r="F171" s="6">
        <f t="shared" si="4"/>
        <v>7</v>
      </c>
    </row>
    <row r="172" spans="1:6" ht="12.75" customHeight="1" x14ac:dyDescent="0.25">
      <c r="A172" t="s">
        <v>85</v>
      </c>
      <c r="B172" s="5">
        <v>41183</v>
      </c>
      <c r="C172" s="5">
        <v>41186</v>
      </c>
      <c r="D172">
        <f t="shared" si="5"/>
        <v>3</v>
      </c>
      <c r="E172" s="4">
        <v>28</v>
      </c>
      <c r="F172" s="6">
        <f t="shared" si="4"/>
        <v>0</v>
      </c>
    </row>
    <row r="173" spans="1:6" x14ac:dyDescent="0.25">
      <c r="A173" t="s">
        <v>85</v>
      </c>
      <c r="B173" s="5">
        <v>41183</v>
      </c>
      <c r="C173" s="5">
        <v>41204</v>
      </c>
      <c r="D173">
        <f t="shared" si="5"/>
        <v>21</v>
      </c>
      <c r="E173" s="4">
        <v>28</v>
      </c>
      <c r="F173" s="6">
        <f t="shared" si="4"/>
        <v>0</v>
      </c>
    </row>
    <row r="174" spans="1:6" x14ac:dyDescent="0.25">
      <c r="A174" t="s">
        <v>85</v>
      </c>
      <c r="B174" s="5">
        <v>41184</v>
      </c>
      <c r="C174" s="5">
        <v>41218</v>
      </c>
      <c r="D174">
        <f t="shared" si="5"/>
        <v>34</v>
      </c>
      <c r="E174" s="4">
        <v>28</v>
      </c>
      <c r="F174" s="6">
        <f t="shared" si="4"/>
        <v>0</v>
      </c>
    </row>
    <row r="175" spans="1:6" x14ac:dyDescent="0.25">
      <c r="A175" t="s">
        <v>85</v>
      </c>
      <c r="B175" s="5">
        <v>41184</v>
      </c>
      <c r="C175" s="5">
        <v>41204</v>
      </c>
      <c r="D175">
        <f t="shared" si="5"/>
        <v>20</v>
      </c>
      <c r="E175" s="4">
        <v>40</v>
      </c>
      <c r="F175" s="6">
        <f t="shared" si="4"/>
        <v>12</v>
      </c>
    </row>
    <row r="176" spans="1:6" x14ac:dyDescent="0.25">
      <c r="A176" t="s">
        <v>85</v>
      </c>
      <c r="B176" s="5">
        <v>41184</v>
      </c>
      <c r="C176" s="5">
        <v>41247</v>
      </c>
      <c r="D176">
        <f t="shared" si="5"/>
        <v>63</v>
      </c>
      <c r="E176" s="4">
        <v>43</v>
      </c>
      <c r="F176" s="6">
        <f t="shared" si="4"/>
        <v>15</v>
      </c>
    </row>
    <row r="177" spans="1:6" x14ac:dyDescent="0.25">
      <c r="A177" t="s">
        <v>78</v>
      </c>
      <c r="B177" s="5">
        <v>41183</v>
      </c>
      <c r="C177" s="5">
        <v>41309</v>
      </c>
      <c r="D177">
        <f t="shared" si="5"/>
        <v>126</v>
      </c>
      <c r="E177" s="4">
        <v>55</v>
      </c>
      <c r="F177" s="6">
        <f t="shared" si="4"/>
        <v>27</v>
      </c>
    </row>
    <row r="178" spans="1:6" x14ac:dyDescent="0.25">
      <c r="A178" t="s">
        <v>39</v>
      </c>
      <c r="B178" s="5">
        <v>41183</v>
      </c>
      <c r="C178" s="5">
        <v>41193</v>
      </c>
      <c r="D178">
        <f t="shared" si="5"/>
        <v>10</v>
      </c>
      <c r="E178" s="4">
        <v>28</v>
      </c>
      <c r="F178" s="6">
        <f t="shared" si="4"/>
        <v>0</v>
      </c>
    </row>
    <row r="179" spans="1:6" x14ac:dyDescent="0.25">
      <c r="A179" t="s">
        <v>39</v>
      </c>
      <c r="B179" s="5">
        <v>41183</v>
      </c>
      <c r="C179" s="5">
        <v>41194</v>
      </c>
      <c r="D179">
        <f t="shared" si="5"/>
        <v>11</v>
      </c>
      <c r="E179" s="4">
        <v>40</v>
      </c>
      <c r="F179" s="6">
        <f t="shared" si="4"/>
        <v>12</v>
      </c>
    </row>
    <row r="180" spans="1:6" x14ac:dyDescent="0.25">
      <c r="A180" t="s">
        <v>70</v>
      </c>
      <c r="B180" s="5">
        <v>41184</v>
      </c>
      <c r="C180" s="5">
        <v>41191</v>
      </c>
      <c r="D180">
        <f t="shared" si="5"/>
        <v>7</v>
      </c>
      <c r="E180" s="4">
        <v>32</v>
      </c>
      <c r="F180" s="6">
        <f t="shared" si="4"/>
        <v>4</v>
      </c>
    </row>
    <row r="181" spans="1:6" x14ac:dyDescent="0.25">
      <c r="A181" t="s">
        <v>21</v>
      </c>
      <c r="B181" s="5">
        <v>41180</v>
      </c>
      <c r="C181" s="5">
        <v>41190</v>
      </c>
      <c r="D181">
        <f t="shared" si="5"/>
        <v>10</v>
      </c>
      <c r="E181" s="4">
        <v>28</v>
      </c>
      <c r="F181" s="6">
        <f t="shared" si="4"/>
        <v>0</v>
      </c>
    </row>
    <row r="182" spans="1:6" x14ac:dyDescent="0.25">
      <c r="A182" t="s">
        <v>15</v>
      </c>
      <c r="B182" s="5">
        <v>41180</v>
      </c>
      <c r="C182" s="5">
        <v>41222</v>
      </c>
      <c r="D182">
        <f t="shared" si="5"/>
        <v>42</v>
      </c>
      <c r="E182" s="4">
        <v>28</v>
      </c>
      <c r="F182" s="6">
        <f t="shared" si="4"/>
        <v>0</v>
      </c>
    </row>
    <row r="183" spans="1:6" x14ac:dyDescent="0.25">
      <c r="A183" t="s">
        <v>71</v>
      </c>
      <c r="B183" s="5">
        <v>41184</v>
      </c>
      <c r="C183" s="5">
        <v>41190</v>
      </c>
      <c r="D183">
        <f t="shared" si="5"/>
        <v>6</v>
      </c>
      <c r="E183" s="4">
        <v>35</v>
      </c>
      <c r="F183" s="6">
        <f t="shared" si="4"/>
        <v>7</v>
      </c>
    </row>
    <row r="184" spans="1:6" x14ac:dyDescent="0.25">
      <c r="A184" t="s">
        <v>71</v>
      </c>
      <c r="B184" s="5">
        <v>41184</v>
      </c>
      <c r="C184" s="5">
        <v>41191</v>
      </c>
      <c r="D184">
        <f t="shared" si="5"/>
        <v>7</v>
      </c>
      <c r="E184" s="4">
        <v>39</v>
      </c>
      <c r="F184" s="6">
        <f t="shared" si="4"/>
        <v>11</v>
      </c>
    </row>
    <row r="185" spans="1:6" x14ac:dyDescent="0.25">
      <c r="A185" t="s">
        <v>71</v>
      </c>
      <c r="B185" s="5">
        <v>41184</v>
      </c>
      <c r="C185" s="5">
        <v>41198</v>
      </c>
      <c r="D185">
        <f t="shared" si="5"/>
        <v>14</v>
      </c>
      <c r="E185" s="4">
        <v>45</v>
      </c>
      <c r="F185" s="6">
        <f t="shared" si="4"/>
        <v>17</v>
      </c>
    </row>
    <row r="186" spans="1:6" x14ac:dyDescent="0.25">
      <c r="A186" t="s">
        <v>43</v>
      </c>
      <c r="B186" s="5">
        <v>41183</v>
      </c>
      <c r="C186" s="5">
        <v>41208</v>
      </c>
      <c r="D186">
        <f t="shared" si="5"/>
        <v>25</v>
      </c>
      <c r="E186" s="4">
        <v>28</v>
      </c>
      <c r="F186" s="6">
        <f t="shared" si="4"/>
        <v>0</v>
      </c>
    </row>
    <row r="187" spans="1:6" x14ac:dyDescent="0.25">
      <c r="A187" t="s">
        <v>43</v>
      </c>
      <c r="B187" s="5">
        <v>41183</v>
      </c>
      <c r="C187" s="5">
        <v>41200</v>
      </c>
      <c r="D187">
        <f t="shared" si="5"/>
        <v>17</v>
      </c>
      <c r="E187" s="4">
        <v>36</v>
      </c>
      <c r="F187" s="6">
        <f t="shared" si="4"/>
        <v>8</v>
      </c>
    </row>
    <row r="188" spans="1:6" x14ac:dyDescent="0.25">
      <c r="A188" t="s">
        <v>90</v>
      </c>
      <c r="B188" s="5">
        <v>41184</v>
      </c>
      <c r="C188" s="5">
        <v>41194</v>
      </c>
      <c r="D188">
        <f t="shared" si="5"/>
        <v>10</v>
      </c>
      <c r="E188" s="4">
        <v>57</v>
      </c>
      <c r="F188" s="6">
        <f t="shared" si="4"/>
        <v>29</v>
      </c>
    </row>
    <row r="189" spans="1:6" x14ac:dyDescent="0.25">
      <c r="A189" t="s">
        <v>58</v>
      </c>
      <c r="B189" s="5">
        <v>41184</v>
      </c>
      <c r="C189" s="5">
        <v>41205</v>
      </c>
      <c r="D189">
        <f t="shared" si="5"/>
        <v>21</v>
      </c>
      <c r="E189" s="4">
        <v>28</v>
      </c>
      <c r="F189" s="6">
        <f t="shared" si="4"/>
        <v>0</v>
      </c>
    </row>
    <row r="190" spans="1:6" x14ac:dyDescent="0.25">
      <c r="A190" t="s">
        <v>95</v>
      </c>
      <c r="B190" s="5">
        <v>41183</v>
      </c>
      <c r="C190" s="5">
        <v>41185</v>
      </c>
      <c r="D190">
        <f t="shared" si="5"/>
        <v>2</v>
      </c>
      <c r="E190" s="4">
        <v>57.5</v>
      </c>
      <c r="F190" s="6">
        <f t="shared" si="4"/>
        <v>29.5</v>
      </c>
    </row>
    <row r="191" spans="1:6" x14ac:dyDescent="0.25">
      <c r="A191" t="s">
        <v>95</v>
      </c>
      <c r="B191" s="5">
        <v>41183</v>
      </c>
      <c r="C191" s="5">
        <v>41203</v>
      </c>
      <c r="D191">
        <f t="shared" si="5"/>
        <v>20</v>
      </c>
      <c r="E191" s="4">
        <v>50</v>
      </c>
      <c r="F191" s="6">
        <f t="shared" si="4"/>
        <v>22</v>
      </c>
    </row>
    <row r="192" spans="1:6" x14ac:dyDescent="0.25">
      <c r="A192" t="s">
        <v>49</v>
      </c>
      <c r="B192" s="5">
        <v>41184</v>
      </c>
      <c r="C192" s="5">
        <v>41310</v>
      </c>
      <c r="D192">
        <f t="shared" si="5"/>
        <v>126</v>
      </c>
      <c r="E192" s="4">
        <v>28</v>
      </c>
      <c r="F192" s="6">
        <f t="shared" si="4"/>
        <v>0</v>
      </c>
    </row>
    <row r="193" spans="1:6" x14ac:dyDescent="0.25">
      <c r="A193" t="s">
        <v>49</v>
      </c>
      <c r="B193" s="5">
        <v>41184</v>
      </c>
      <c r="C193" s="5">
        <v>41236</v>
      </c>
      <c r="D193">
        <f t="shared" si="5"/>
        <v>52</v>
      </c>
      <c r="E193" s="4">
        <v>28</v>
      </c>
      <c r="F193" s="6">
        <f t="shared" si="4"/>
        <v>0</v>
      </c>
    </row>
    <row r="194" spans="1:6" x14ac:dyDescent="0.25">
      <c r="A194" t="s">
        <v>33</v>
      </c>
      <c r="B194" s="5">
        <v>41183</v>
      </c>
      <c r="C194" s="5">
        <v>41208</v>
      </c>
      <c r="D194">
        <f t="shared" si="5"/>
        <v>25</v>
      </c>
      <c r="E194" s="4">
        <v>28</v>
      </c>
      <c r="F194" s="6">
        <f t="shared" si="4"/>
        <v>0</v>
      </c>
    </row>
    <row r="195" spans="1:6" x14ac:dyDescent="0.25">
      <c r="A195" t="s">
        <v>33</v>
      </c>
      <c r="B195" s="5">
        <v>41183</v>
      </c>
      <c r="C195" s="5">
        <v>41270</v>
      </c>
      <c r="D195">
        <f t="shared" ref="D195:D231" si="6">C195-B195</f>
        <v>87</v>
      </c>
      <c r="E195" s="4">
        <v>28</v>
      </c>
      <c r="F195" s="6">
        <f t="shared" ref="F195:F258" si="7">E195-28</f>
        <v>0</v>
      </c>
    </row>
    <row r="196" spans="1:6" x14ac:dyDescent="0.25">
      <c r="A196" t="s">
        <v>51</v>
      </c>
      <c r="B196" s="5">
        <v>41184</v>
      </c>
      <c r="C196" s="5">
        <v>41255</v>
      </c>
      <c r="D196">
        <f t="shared" si="6"/>
        <v>71</v>
      </c>
      <c r="E196" s="4">
        <v>28</v>
      </c>
      <c r="F196" s="6">
        <f t="shared" si="7"/>
        <v>0</v>
      </c>
    </row>
    <row r="197" spans="1:6" x14ac:dyDescent="0.25">
      <c r="A197" t="s">
        <v>51</v>
      </c>
      <c r="B197" s="5">
        <v>41184</v>
      </c>
      <c r="C197" s="5">
        <v>41185</v>
      </c>
      <c r="D197">
        <f t="shared" si="6"/>
        <v>1</v>
      </c>
      <c r="E197" s="4">
        <v>28</v>
      </c>
      <c r="F197" s="6">
        <f t="shared" si="7"/>
        <v>0</v>
      </c>
    </row>
    <row r="198" spans="1:6" x14ac:dyDescent="0.25">
      <c r="A198" t="s">
        <v>51</v>
      </c>
      <c r="B198" s="5">
        <v>41184</v>
      </c>
      <c r="C198" s="5">
        <v>41283</v>
      </c>
      <c r="D198">
        <f t="shared" si="6"/>
        <v>99</v>
      </c>
      <c r="E198" s="4">
        <v>47</v>
      </c>
      <c r="F198" s="6">
        <f t="shared" si="7"/>
        <v>19</v>
      </c>
    </row>
    <row r="199" spans="1:6" x14ac:dyDescent="0.25">
      <c r="A199" t="s">
        <v>24</v>
      </c>
      <c r="B199" s="5">
        <v>41180</v>
      </c>
      <c r="C199" s="5">
        <v>41240</v>
      </c>
      <c r="D199">
        <f t="shared" si="6"/>
        <v>60</v>
      </c>
      <c r="E199" s="4">
        <v>40</v>
      </c>
      <c r="F199" s="6">
        <f t="shared" si="7"/>
        <v>12</v>
      </c>
    </row>
    <row r="200" spans="1:6" x14ac:dyDescent="0.25">
      <c r="A200" t="s">
        <v>102</v>
      </c>
      <c r="B200" s="5">
        <v>41179</v>
      </c>
      <c r="C200" s="5">
        <v>41180</v>
      </c>
      <c r="D200">
        <f t="shared" si="6"/>
        <v>1</v>
      </c>
      <c r="E200" s="4">
        <v>40</v>
      </c>
      <c r="F200" s="6">
        <f t="shared" si="7"/>
        <v>12</v>
      </c>
    </row>
    <row r="201" spans="1:6" x14ac:dyDescent="0.25">
      <c r="A201" t="s">
        <v>54</v>
      </c>
      <c r="B201" s="5">
        <v>41184</v>
      </c>
      <c r="C201" s="5">
        <v>41205</v>
      </c>
      <c r="D201">
        <f t="shared" si="6"/>
        <v>21</v>
      </c>
      <c r="E201" s="4">
        <v>50</v>
      </c>
      <c r="F201" s="6">
        <f t="shared" si="7"/>
        <v>22</v>
      </c>
    </row>
    <row r="202" spans="1:6" x14ac:dyDescent="0.25">
      <c r="A202" t="s">
        <v>91</v>
      </c>
      <c r="B202" s="5">
        <v>41183</v>
      </c>
      <c r="C202" s="5">
        <v>41253</v>
      </c>
      <c r="D202">
        <f t="shared" si="6"/>
        <v>70</v>
      </c>
      <c r="E202" s="4">
        <v>28</v>
      </c>
      <c r="F202" s="6">
        <f t="shared" si="7"/>
        <v>0</v>
      </c>
    </row>
    <row r="203" spans="1:6" x14ac:dyDescent="0.25">
      <c r="A203" t="s">
        <v>91</v>
      </c>
      <c r="B203" s="5">
        <v>41183</v>
      </c>
      <c r="C203" s="5">
        <v>41381</v>
      </c>
      <c r="D203">
        <f t="shared" si="6"/>
        <v>198</v>
      </c>
      <c r="E203" s="4">
        <v>28</v>
      </c>
      <c r="F203" s="6">
        <f t="shared" si="7"/>
        <v>0</v>
      </c>
    </row>
    <row r="204" spans="1:6" x14ac:dyDescent="0.25">
      <c r="A204" t="s">
        <v>91</v>
      </c>
      <c r="B204" s="5">
        <v>41183</v>
      </c>
      <c r="C204" s="5">
        <v>41277</v>
      </c>
      <c r="D204">
        <f t="shared" si="6"/>
        <v>94</v>
      </c>
      <c r="E204" s="4">
        <v>28</v>
      </c>
      <c r="F204" s="6">
        <f t="shared" si="7"/>
        <v>0</v>
      </c>
    </row>
    <row r="205" spans="1:6" x14ac:dyDescent="0.25">
      <c r="A205" t="s">
        <v>91</v>
      </c>
      <c r="B205" s="5">
        <v>41183</v>
      </c>
      <c r="C205" s="5">
        <v>41242</v>
      </c>
      <c r="D205">
        <f t="shared" si="6"/>
        <v>59</v>
      </c>
      <c r="E205" s="4">
        <v>41.5</v>
      </c>
      <c r="F205" s="6">
        <f t="shared" si="7"/>
        <v>13.5</v>
      </c>
    </row>
    <row r="206" spans="1:6" x14ac:dyDescent="0.25">
      <c r="A206" t="s">
        <v>91</v>
      </c>
      <c r="B206" s="5">
        <v>41183</v>
      </c>
      <c r="C206" s="5">
        <v>41362</v>
      </c>
      <c r="D206">
        <f t="shared" si="6"/>
        <v>179</v>
      </c>
      <c r="E206" s="4">
        <v>43</v>
      </c>
      <c r="F206" s="6">
        <f t="shared" si="7"/>
        <v>15</v>
      </c>
    </row>
    <row r="207" spans="1:6" x14ac:dyDescent="0.25">
      <c r="A207" t="s">
        <v>91</v>
      </c>
      <c r="B207" s="5">
        <v>41183</v>
      </c>
      <c r="C207" s="5">
        <v>41246</v>
      </c>
      <c r="D207">
        <f t="shared" si="6"/>
        <v>63</v>
      </c>
      <c r="E207" s="4">
        <v>60</v>
      </c>
      <c r="F207" s="6">
        <f t="shared" si="7"/>
        <v>32</v>
      </c>
    </row>
    <row r="208" spans="1:6" x14ac:dyDescent="0.25">
      <c r="A208" t="s">
        <v>57</v>
      </c>
      <c r="B208" s="5">
        <v>41184</v>
      </c>
      <c r="C208" s="5">
        <v>41207</v>
      </c>
      <c r="D208">
        <f t="shared" si="6"/>
        <v>23</v>
      </c>
      <c r="E208" s="4">
        <v>28</v>
      </c>
      <c r="F208" s="6">
        <f t="shared" si="7"/>
        <v>0</v>
      </c>
    </row>
    <row r="209" spans="1:6" x14ac:dyDescent="0.25">
      <c r="A209" t="s">
        <v>48</v>
      </c>
      <c r="B209" s="5">
        <v>41183</v>
      </c>
      <c r="C209" s="5">
        <v>41281</v>
      </c>
      <c r="D209">
        <f t="shared" si="6"/>
        <v>98</v>
      </c>
      <c r="E209" s="4">
        <v>28</v>
      </c>
      <c r="F209" s="6">
        <f t="shared" si="7"/>
        <v>0</v>
      </c>
    </row>
    <row r="210" spans="1:6" x14ac:dyDescent="0.25">
      <c r="A210" t="s">
        <v>101</v>
      </c>
      <c r="B210" s="5">
        <v>41179</v>
      </c>
      <c r="C210" s="5">
        <v>41227</v>
      </c>
      <c r="D210">
        <f t="shared" si="6"/>
        <v>48</v>
      </c>
      <c r="E210" s="4">
        <v>50</v>
      </c>
      <c r="F210" s="6">
        <f t="shared" si="7"/>
        <v>22</v>
      </c>
    </row>
    <row r="211" spans="1:6" x14ac:dyDescent="0.25">
      <c r="A211" t="s">
        <v>10</v>
      </c>
      <c r="B211" s="5">
        <v>41180</v>
      </c>
      <c r="C211" s="5">
        <v>41190</v>
      </c>
      <c r="D211">
        <f t="shared" si="6"/>
        <v>10</v>
      </c>
      <c r="E211" s="4">
        <v>28</v>
      </c>
      <c r="F211" s="6">
        <f t="shared" si="7"/>
        <v>0</v>
      </c>
    </row>
    <row r="212" spans="1:6" x14ac:dyDescent="0.25">
      <c r="A212" t="s">
        <v>98</v>
      </c>
      <c r="B212" s="5">
        <v>41183</v>
      </c>
      <c r="C212" s="5">
        <v>41215</v>
      </c>
      <c r="D212">
        <f t="shared" si="6"/>
        <v>32</v>
      </c>
      <c r="E212" s="4">
        <v>28</v>
      </c>
      <c r="F212" s="6">
        <f t="shared" si="7"/>
        <v>0</v>
      </c>
    </row>
    <row r="213" spans="1:6" x14ac:dyDescent="0.25">
      <c r="A213" t="s">
        <v>75</v>
      </c>
      <c r="B213" s="5">
        <v>41183</v>
      </c>
      <c r="C213" s="5">
        <v>41204</v>
      </c>
      <c r="D213">
        <f t="shared" si="6"/>
        <v>21</v>
      </c>
      <c r="E213" s="4">
        <v>28</v>
      </c>
      <c r="F213" s="6">
        <f t="shared" si="7"/>
        <v>0</v>
      </c>
    </row>
    <row r="214" spans="1:6" x14ac:dyDescent="0.25">
      <c r="A214" t="s">
        <v>62</v>
      </c>
      <c r="B214" s="5">
        <v>41184</v>
      </c>
      <c r="C214" s="5">
        <v>41318</v>
      </c>
      <c r="D214">
        <f t="shared" si="6"/>
        <v>134</v>
      </c>
      <c r="E214" s="4">
        <v>28</v>
      </c>
      <c r="F214" s="6">
        <f t="shared" si="7"/>
        <v>0</v>
      </c>
    </row>
    <row r="215" spans="1:6" x14ac:dyDescent="0.25">
      <c r="A215" t="s">
        <v>62</v>
      </c>
      <c r="B215" s="5">
        <v>41184</v>
      </c>
      <c r="C215" s="5">
        <v>41185</v>
      </c>
      <c r="D215">
        <f t="shared" si="6"/>
        <v>1</v>
      </c>
      <c r="E215" s="4">
        <v>28</v>
      </c>
      <c r="F215" s="6">
        <f t="shared" si="7"/>
        <v>0</v>
      </c>
    </row>
    <row r="216" spans="1:6" x14ac:dyDescent="0.25">
      <c r="A216" t="s">
        <v>62</v>
      </c>
      <c r="B216" s="5">
        <v>41184</v>
      </c>
      <c r="C216" s="5">
        <v>41239</v>
      </c>
      <c r="D216">
        <f t="shared" si="6"/>
        <v>55</v>
      </c>
      <c r="E216" s="4">
        <v>28</v>
      </c>
      <c r="F216" s="6">
        <f t="shared" si="7"/>
        <v>0</v>
      </c>
    </row>
    <row r="217" spans="1:6" x14ac:dyDescent="0.25">
      <c r="A217" t="s">
        <v>62</v>
      </c>
      <c r="B217" s="5">
        <v>41184</v>
      </c>
      <c r="C217" s="5">
        <v>41220</v>
      </c>
      <c r="D217">
        <f t="shared" si="6"/>
        <v>36</v>
      </c>
      <c r="E217" s="4">
        <v>50</v>
      </c>
      <c r="F217" s="6">
        <f t="shared" si="7"/>
        <v>22</v>
      </c>
    </row>
    <row r="218" spans="1:6" x14ac:dyDescent="0.25">
      <c r="A218" t="s">
        <v>62</v>
      </c>
      <c r="B218" s="5">
        <v>41184</v>
      </c>
      <c r="C218" s="5">
        <v>41317</v>
      </c>
      <c r="D218">
        <f t="shared" si="6"/>
        <v>133</v>
      </c>
      <c r="E218" s="4">
        <v>50</v>
      </c>
      <c r="F218" s="6">
        <f t="shared" si="7"/>
        <v>22</v>
      </c>
    </row>
    <row r="219" spans="1:6" x14ac:dyDescent="0.25">
      <c r="A219" t="s">
        <v>14</v>
      </c>
      <c r="B219" s="5">
        <v>41180</v>
      </c>
      <c r="C219" s="5">
        <v>41187</v>
      </c>
      <c r="D219">
        <f t="shared" si="6"/>
        <v>7</v>
      </c>
      <c r="E219" s="4">
        <v>28</v>
      </c>
      <c r="F219" s="6">
        <f t="shared" si="7"/>
        <v>0</v>
      </c>
    </row>
    <row r="220" spans="1:6" x14ac:dyDescent="0.25">
      <c r="A220" t="s">
        <v>82</v>
      </c>
      <c r="B220" s="5">
        <v>41183</v>
      </c>
      <c r="C220" s="5">
        <v>41198</v>
      </c>
      <c r="D220">
        <f t="shared" si="6"/>
        <v>15</v>
      </c>
      <c r="E220" s="4">
        <v>28</v>
      </c>
      <c r="F220" s="6">
        <f t="shared" si="7"/>
        <v>0</v>
      </c>
    </row>
    <row r="221" spans="1:6" x14ac:dyDescent="0.25">
      <c r="A221" t="s">
        <v>13</v>
      </c>
      <c r="B221" s="5">
        <v>41180</v>
      </c>
      <c r="C221" s="5">
        <v>41233</v>
      </c>
      <c r="D221">
        <f t="shared" si="6"/>
        <v>53</v>
      </c>
      <c r="E221" s="4">
        <v>28</v>
      </c>
      <c r="F221" s="6">
        <f t="shared" si="7"/>
        <v>0</v>
      </c>
    </row>
    <row r="222" spans="1:6" x14ac:dyDescent="0.25">
      <c r="A222" t="s">
        <v>45</v>
      </c>
      <c r="B222" s="5">
        <v>41183</v>
      </c>
      <c r="C222" s="5">
        <v>41187</v>
      </c>
      <c r="D222">
        <f t="shared" si="6"/>
        <v>4</v>
      </c>
      <c r="E222" s="4">
        <v>42</v>
      </c>
      <c r="F222" s="6">
        <f t="shared" si="7"/>
        <v>14</v>
      </c>
    </row>
    <row r="223" spans="1:6" x14ac:dyDescent="0.25">
      <c r="A223" t="s">
        <v>23</v>
      </c>
      <c r="B223" s="5">
        <v>41180</v>
      </c>
      <c r="C223" s="5">
        <v>41201</v>
      </c>
      <c r="D223">
        <f t="shared" si="6"/>
        <v>21</v>
      </c>
      <c r="E223" s="4">
        <v>28</v>
      </c>
      <c r="F223" s="6">
        <f t="shared" si="7"/>
        <v>0</v>
      </c>
    </row>
    <row r="224" spans="1:6" x14ac:dyDescent="0.25">
      <c r="A224" t="s">
        <v>74</v>
      </c>
      <c r="B224" s="5">
        <v>41184</v>
      </c>
      <c r="C224" s="5">
        <v>41253</v>
      </c>
      <c r="D224">
        <f t="shared" si="6"/>
        <v>69</v>
      </c>
      <c r="E224" s="4">
        <v>28</v>
      </c>
      <c r="F224" s="6">
        <f t="shared" si="7"/>
        <v>0</v>
      </c>
    </row>
    <row r="225" spans="1:6" x14ac:dyDescent="0.25">
      <c r="A225" t="s">
        <v>74</v>
      </c>
      <c r="B225" s="5">
        <v>41183</v>
      </c>
      <c r="C225" s="5">
        <v>41193</v>
      </c>
      <c r="D225">
        <f t="shared" si="6"/>
        <v>10</v>
      </c>
      <c r="E225" s="4">
        <v>28</v>
      </c>
      <c r="F225" s="6">
        <f t="shared" si="7"/>
        <v>0</v>
      </c>
    </row>
    <row r="226" spans="1:6" x14ac:dyDescent="0.25">
      <c r="A226" t="s">
        <v>74</v>
      </c>
      <c r="B226" s="5">
        <v>41183</v>
      </c>
      <c r="C226" s="5">
        <v>41194</v>
      </c>
      <c r="D226">
        <f t="shared" si="6"/>
        <v>11</v>
      </c>
      <c r="E226" s="4">
        <v>43</v>
      </c>
      <c r="F226" s="6">
        <f t="shared" si="7"/>
        <v>15</v>
      </c>
    </row>
    <row r="227" spans="1:6" x14ac:dyDescent="0.25">
      <c r="A227" t="s">
        <v>74</v>
      </c>
      <c r="B227" s="5">
        <v>41183</v>
      </c>
      <c r="C227" s="5">
        <v>41187</v>
      </c>
      <c r="D227">
        <f t="shared" si="6"/>
        <v>4</v>
      </c>
      <c r="E227" s="4">
        <v>45</v>
      </c>
      <c r="F227" s="6">
        <f t="shared" si="7"/>
        <v>17</v>
      </c>
    </row>
    <row r="228" spans="1:6" x14ac:dyDescent="0.25">
      <c r="A228" t="s">
        <v>67</v>
      </c>
      <c r="B228" s="5">
        <v>41184</v>
      </c>
      <c r="C228" s="5">
        <v>41197</v>
      </c>
      <c r="D228">
        <f t="shared" si="6"/>
        <v>13</v>
      </c>
      <c r="E228" s="4">
        <v>28</v>
      </c>
      <c r="F228" s="6">
        <f t="shared" si="7"/>
        <v>0</v>
      </c>
    </row>
    <row r="229" spans="1:6" x14ac:dyDescent="0.25">
      <c r="A229" t="s">
        <v>67</v>
      </c>
      <c r="B229" s="5">
        <v>41184</v>
      </c>
      <c r="C229" s="5">
        <v>41204</v>
      </c>
      <c r="D229">
        <f t="shared" si="6"/>
        <v>20</v>
      </c>
      <c r="E229" s="4">
        <v>28</v>
      </c>
      <c r="F229" s="6">
        <f t="shared" si="7"/>
        <v>0</v>
      </c>
    </row>
    <row r="230" spans="1:6" x14ac:dyDescent="0.25">
      <c r="A230" t="s">
        <v>67</v>
      </c>
      <c r="B230" s="5">
        <v>41184</v>
      </c>
      <c r="C230" s="5">
        <v>41197</v>
      </c>
      <c r="D230">
        <f t="shared" si="6"/>
        <v>13</v>
      </c>
      <c r="E230" s="4">
        <v>28</v>
      </c>
      <c r="F230" s="6">
        <f t="shared" si="7"/>
        <v>0</v>
      </c>
    </row>
    <row r="231" spans="1:6" x14ac:dyDescent="0.25">
      <c r="A231" t="s">
        <v>67</v>
      </c>
      <c r="B231" s="5">
        <v>41184</v>
      </c>
      <c r="C231" s="5">
        <v>41305</v>
      </c>
      <c r="D231">
        <f t="shared" si="6"/>
        <v>121</v>
      </c>
      <c r="E231" s="4">
        <v>36</v>
      </c>
      <c r="F231" s="6">
        <f t="shared" si="7"/>
        <v>8</v>
      </c>
    </row>
  </sheetData>
  <autoFilter ref="A1:F232">
    <sortState ref="A2:F231">
      <sortCondition ref="A1:A23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46.5703125" customWidth="1"/>
  </cols>
  <sheetData>
    <row r="1" spans="1:2" ht="30" x14ac:dyDescent="0.25">
      <c r="A1" s="1">
        <v>1</v>
      </c>
      <c r="B1" s="2" t="s">
        <v>3</v>
      </c>
    </row>
    <row r="2" spans="1:2" x14ac:dyDescent="0.25">
      <c r="A2" s="1"/>
      <c r="B2" s="3"/>
    </row>
    <row r="3" spans="1:2" x14ac:dyDescent="0.25">
      <c r="A3" s="1">
        <v>2</v>
      </c>
      <c r="B3" s="3" t="s">
        <v>0</v>
      </c>
    </row>
    <row r="4" spans="1:2" x14ac:dyDescent="0.25">
      <c r="A4" s="1"/>
      <c r="B4" s="3"/>
    </row>
    <row r="5" spans="1:2" x14ac:dyDescent="0.25">
      <c r="A5" s="1">
        <v>3</v>
      </c>
      <c r="B5" s="3" t="s">
        <v>1</v>
      </c>
    </row>
    <row r="7" spans="1:2" ht="30" x14ac:dyDescent="0.25">
      <c r="A7" s="1">
        <v>4</v>
      </c>
      <c r="B7" s="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Gynécologues</vt:lpstr>
      <vt:lpstr>Précisions méthodologiques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2013-12-18T13:09:02Z</dcterms:modified>
</cp:coreProperties>
</file>