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zbo/Nutstore/NJUPT/项目/自制实验仪器设备项目/2017/多旋翼无人机硬件在环仿真平台/"/>
    </mc:Choice>
  </mc:AlternateContent>
  <bookViews>
    <workbookView xWindow="3600" yWindow="0" windowWidth="21600" windowHeight="180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2" l="1"/>
  <c r="F1048576" i="2"/>
  <c r="F21" i="2"/>
  <c r="F22" i="2"/>
  <c r="F23" i="2"/>
  <c r="F24" i="2"/>
  <c r="F25" i="2"/>
  <c r="F26" i="2"/>
  <c r="F27" i="2"/>
  <c r="F20" i="2"/>
  <c r="F15" i="2"/>
  <c r="F12" i="2"/>
  <c r="F11" i="2"/>
  <c r="F14" i="2"/>
  <c r="F18" i="2"/>
  <c r="F17" i="2"/>
  <c r="F5" i="2"/>
  <c r="F13" i="2"/>
  <c r="F6" i="2"/>
  <c r="F19" i="2"/>
  <c r="F4" i="2"/>
  <c r="F10" i="2"/>
  <c r="F7" i="2"/>
  <c r="F9" i="2"/>
  <c r="F3" i="2"/>
  <c r="F8" i="2"/>
  <c r="F16" i="2"/>
</calcChain>
</file>

<file path=xl/sharedStrings.xml><?xml version="1.0" encoding="utf-8"?>
<sst xmlns="http://schemas.openxmlformats.org/spreadsheetml/2006/main" count="77" uniqueCount="72">
  <si>
    <t>交流接触器</t>
  </si>
  <si>
    <t>正泰 CHNT</t>
  </si>
  <si>
    <t>12A 1开0闭</t>
  </si>
  <si>
    <t>辅助触头</t>
  </si>
  <si>
    <t>F4-11</t>
  </si>
  <si>
    <t>1开1闭</t>
  </si>
  <si>
    <t>时间继电器</t>
  </si>
  <si>
    <t>JS14P</t>
  </si>
  <si>
    <t>99s</t>
  </si>
  <si>
    <t>开关电源</t>
  </si>
  <si>
    <t>明纬 MW</t>
  </si>
  <si>
    <t>SE-1500-12</t>
  </si>
  <si>
    <t>12V125A</t>
  </si>
  <si>
    <t>单价</t>
  </si>
  <si>
    <t>数量</t>
  </si>
  <si>
    <t>价格</t>
  </si>
  <si>
    <t>按钮开关</t>
  </si>
  <si>
    <t>急停按钮</t>
  </si>
  <si>
    <t>大功率接线板</t>
  </si>
  <si>
    <t>三相插头</t>
  </si>
  <si>
    <t>CJX2-1210</t>
  </si>
  <si>
    <t>德力西 DELIXI</t>
  </si>
  <si>
    <t>LAY7-11BN</t>
  </si>
  <si>
    <t>600V 1开1闭 红绿黄</t>
  </si>
  <si>
    <t>LAY7-11ZS</t>
  </si>
  <si>
    <t>600V 10A 红</t>
  </si>
  <si>
    <t>按钮盒子</t>
  </si>
  <si>
    <t>LAY5sHZ31</t>
  </si>
  <si>
    <t>3孔</t>
  </si>
  <si>
    <t>网孔板</t>
  </si>
  <si>
    <t>多旋翼无人机机架</t>
  </si>
  <si>
    <r>
      <t>轴距</t>
    </r>
    <r>
      <rPr>
        <sz val="10"/>
        <color theme="1"/>
        <rFont val="Times New Roman"/>
        <family val="1"/>
      </rPr>
      <t>450mm</t>
    </r>
  </si>
  <si>
    <r>
      <t>直流无刷电机</t>
    </r>
    <r>
      <rPr>
        <sz val="10"/>
        <color theme="1"/>
        <rFont val="Times New Roman"/>
        <family val="1"/>
      </rPr>
      <t xml:space="preserve"> </t>
    </r>
  </si>
  <si>
    <r>
      <t>2212</t>
    </r>
    <r>
      <rPr>
        <sz val="10"/>
        <color theme="1"/>
        <rFont val="宋体"/>
        <charset val="134"/>
      </rPr>
      <t>型，</t>
    </r>
    <r>
      <rPr>
        <sz val="10"/>
        <color theme="1"/>
        <rFont val="Times New Roman"/>
        <family val="1"/>
      </rPr>
      <t>KV</t>
    </r>
    <r>
      <rPr>
        <sz val="10"/>
        <color theme="1"/>
        <rFont val="宋体"/>
        <charset val="134"/>
      </rPr>
      <t>值</t>
    </r>
    <r>
      <rPr>
        <sz val="10"/>
        <color theme="1"/>
        <rFont val="Times New Roman"/>
        <family val="1"/>
      </rPr>
      <t>900</t>
    </r>
  </si>
  <si>
    <r>
      <t>电子调速器</t>
    </r>
    <r>
      <rPr>
        <sz val="10"/>
        <color theme="1"/>
        <rFont val="Times New Roman"/>
        <family val="1"/>
      </rPr>
      <t>ESC</t>
    </r>
  </si>
  <si>
    <r>
      <t>20A</t>
    </r>
    <r>
      <rPr>
        <sz val="10"/>
        <color theme="1"/>
        <rFont val="宋体"/>
        <charset val="134"/>
      </rPr>
      <t>高速</t>
    </r>
  </si>
  <si>
    <t>螺旋桨</t>
  </si>
  <si>
    <r>
      <t>9045</t>
    </r>
    <r>
      <rPr>
        <sz val="10"/>
        <color theme="1"/>
        <rFont val="宋体"/>
        <charset val="134"/>
      </rPr>
      <t>型，正反牙</t>
    </r>
  </si>
  <si>
    <t>飞控板</t>
  </si>
  <si>
    <t>Pixhawk 2.4.8</t>
  </si>
  <si>
    <t>自制上层板</t>
  </si>
  <si>
    <r>
      <t>Stm32</t>
    </r>
    <r>
      <rPr>
        <sz val="10"/>
        <color theme="1"/>
        <rFont val="宋体"/>
        <charset val="134"/>
      </rPr>
      <t>架构</t>
    </r>
  </si>
  <si>
    <t>接收机和遥控器</t>
  </si>
  <si>
    <r>
      <t>2.4G</t>
    </r>
    <r>
      <rPr>
        <sz val="10"/>
        <color theme="1"/>
        <rFont val="宋体"/>
        <charset val="134"/>
      </rPr>
      <t>频段，</t>
    </r>
    <r>
      <rPr>
        <sz val="10"/>
        <color theme="1"/>
        <rFont val="Times New Roman"/>
        <family val="1"/>
      </rPr>
      <t>s-bus</t>
    </r>
    <r>
      <rPr>
        <sz val="10"/>
        <color theme="1"/>
        <rFont val="宋体"/>
        <charset val="134"/>
      </rPr>
      <t>总线</t>
    </r>
  </si>
  <si>
    <t>三自由度旋转台</t>
  </si>
  <si>
    <t>含万向球关节</t>
  </si>
  <si>
    <t>实时系统目标机</t>
  </si>
  <si>
    <r>
      <t>X86</t>
    </r>
    <r>
      <rPr>
        <sz val="10"/>
        <color theme="1"/>
        <rFont val="宋体"/>
        <charset val="134"/>
      </rPr>
      <t>支持</t>
    </r>
    <r>
      <rPr>
        <sz val="10"/>
        <color theme="1"/>
        <rFont val="Times New Roman"/>
        <family val="1"/>
      </rPr>
      <t>SSE2</t>
    </r>
    <r>
      <rPr>
        <sz val="10"/>
        <color theme="1"/>
        <rFont val="SimSun"/>
        <charset val="134"/>
      </rPr>
      <t>指令集</t>
    </r>
  </si>
  <si>
    <t>宿主计算机</t>
  </si>
  <si>
    <r>
      <t>Win10</t>
    </r>
    <r>
      <rPr>
        <sz val="10"/>
        <color theme="1"/>
        <rFont val="宋体"/>
        <charset val="134"/>
      </rPr>
      <t>，网卡</t>
    </r>
  </si>
  <si>
    <t>显示器</t>
  </si>
  <si>
    <t>1920x1080</t>
  </si>
  <si>
    <t>路由器</t>
  </si>
  <si>
    <t>支持交换机功能</t>
  </si>
  <si>
    <t>电源线、信号线等线材</t>
  </si>
  <si>
    <t>通用线材型号</t>
  </si>
  <si>
    <t>直流开关电源</t>
  </si>
  <si>
    <t>12V 1500W</t>
  </si>
  <si>
    <t>220V-12A</t>
  </si>
  <si>
    <t>直流接触器</t>
  </si>
  <si>
    <t>12V-200A</t>
  </si>
  <si>
    <t>按钮开关继电器等器件</t>
  </si>
  <si>
    <t>通用低压电气器件</t>
  </si>
  <si>
    <t>工具螺丝等配件</t>
  </si>
  <si>
    <t>通用</t>
  </si>
  <si>
    <t>Matlab 2017b</t>
  </si>
  <si>
    <t>Simulink</t>
  </si>
  <si>
    <t>Simulink Real-Time Toolbox</t>
  </si>
  <si>
    <t>Matlab Coder Toolbox</t>
  </si>
  <si>
    <t>Simulink Coder Toolbox</t>
  </si>
  <si>
    <t>Aerospace Blockset Toolbox</t>
  </si>
  <si>
    <t>Aerospace Toolbox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</si>
</sst>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宋体"/>
      <charset val="134"/>
    </font>
    <font>
      <sz val="10"/>
      <color theme="1"/>
      <name val="SimSun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workbookViewId="0">
      <selection activeCell="B21" sqref="B21"/>
    </sheetView>
  </sheetViews>
  <sheetFormatPr baseColWidth="10" defaultRowHeight="16" x14ac:dyDescent="0.2"/>
  <cols>
    <col min="2" max="2" width="13.1640625" bestFit="1" customWidth="1"/>
    <col min="3" max="3" width="12.6640625" bestFit="1" customWidth="1"/>
    <col min="5" max="5" width="18.33203125" bestFit="1" customWidth="1"/>
  </cols>
  <sheetData>
    <row r="3" spans="2:8" x14ac:dyDescent="0.2">
      <c r="F3" t="s">
        <v>13</v>
      </c>
      <c r="G3" t="s">
        <v>14</v>
      </c>
      <c r="H3" t="s">
        <v>15</v>
      </c>
    </row>
    <row r="4" spans="2:8" x14ac:dyDescent="0.2">
      <c r="B4" t="s">
        <v>0</v>
      </c>
      <c r="C4" t="s">
        <v>1</v>
      </c>
      <c r="D4" t="s">
        <v>20</v>
      </c>
      <c r="E4" t="s">
        <v>2</v>
      </c>
      <c r="F4">
        <v>26</v>
      </c>
      <c r="G4">
        <v>2</v>
      </c>
    </row>
    <row r="6" spans="2:8" x14ac:dyDescent="0.2">
      <c r="B6" t="s">
        <v>3</v>
      </c>
      <c r="C6" t="s">
        <v>1</v>
      </c>
      <c r="D6" t="s">
        <v>4</v>
      </c>
      <c r="E6" t="s">
        <v>5</v>
      </c>
      <c r="F6">
        <v>6</v>
      </c>
      <c r="G6">
        <v>2</v>
      </c>
    </row>
    <row r="8" spans="2:8" x14ac:dyDescent="0.2">
      <c r="B8" t="s">
        <v>6</v>
      </c>
      <c r="C8" t="s">
        <v>1</v>
      </c>
      <c r="D8" t="s">
        <v>7</v>
      </c>
      <c r="E8" t="s">
        <v>8</v>
      </c>
    </row>
    <row r="10" spans="2:8" x14ac:dyDescent="0.2">
      <c r="B10" t="s">
        <v>9</v>
      </c>
      <c r="C10" t="s">
        <v>10</v>
      </c>
      <c r="D10" t="s">
        <v>11</v>
      </c>
      <c r="E10" t="s">
        <v>12</v>
      </c>
      <c r="F10">
        <v>1323</v>
      </c>
      <c r="G10">
        <v>1</v>
      </c>
    </row>
    <row r="12" spans="2:8" x14ac:dyDescent="0.2">
      <c r="B12" t="s">
        <v>16</v>
      </c>
      <c r="C12" s="1" t="s">
        <v>21</v>
      </c>
      <c r="D12" s="1" t="s">
        <v>22</v>
      </c>
      <c r="E12" s="1" t="s">
        <v>23</v>
      </c>
      <c r="F12">
        <v>8</v>
      </c>
      <c r="G12">
        <v>6</v>
      </c>
    </row>
    <row r="13" spans="2:8" x14ac:dyDescent="0.2">
      <c r="B13" t="s">
        <v>17</v>
      </c>
      <c r="C13" s="1" t="s">
        <v>21</v>
      </c>
      <c r="D13" s="1" t="s">
        <v>24</v>
      </c>
      <c r="E13" s="1" t="s">
        <v>25</v>
      </c>
      <c r="F13" s="2">
        <v>12</v>
      </c>
      <c r="G13">
        <v>2</v>
      </c>
    </row>
    <row r="14" spans="2:8" x14ac:dyDescent="0.2">
      <c r="B14" t="s">
        <v>26</v>
      </c>
      <c r="C14" s="1" t="s">
        <v>21</v>
      </c>
      <c r="D14" s="1" t="s">
        <v>27</v>
      </c>
      <c r="E14" s="1" t="s">
        <v>28</v>
      </c>
      <c r="F14" s="2">
        <v>21</v>
      </c>
      <c r="G14">
        <v>2</v>
      </c>
    </row>
    <row r="16" spans="2:8" x14ac:dyDescent="0.2">
      <c r="B16" t="s">
        <v>18</v>
      </c>
    </row>
    <row r="17" spans="2:2" x14ac:dyDescent="0.2">
      <c r="B17" t="s">
        <v>19</v>
      </c>
    </row>
    <row r="19" spans="2:2" x14ac:dyDescent="0.2">
      <c r="B19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48576"/>
  <sheetViews>
    <sheetView tabSelected="1" workbookViewId="0">
      <selection activeCell="H9" sqref="H9"/>
    </sheetView>
  </sheetViews>
  <sheetFormatPr baseColWidth="10" defaultRowHeight="16" x14ac:dyDescent="0.2"/>
  <cols>
    <col min="2" max="2" width="21.5" customWidth="1"/>
    <col min="3" max="3" width="25.33203125" customWidth="1"/>
    <col min="4" max="4" width="7.5" style="2" customWidth="1"/>
    <col min="5" max="5" width="5.6640625" style="2" customWidth="1"/>
  </cols>
  <sheetData>
    <row r="3" spans="2:6" x14ac:dyDescent="0.2">
      <c r="B3" s="3" t="s">
        <v>30</v>
      </c>
      <c r="C3" s="3" t="s">
        <v>31</v>
      </c>
      <c r="D3" s="9">
        <v>50</v>
      </c>
      <c r="E3" s="9">
        <v>2</v>
      </c>
      <c r="F3" s="5">
        <f>D3*E3</f>
        <v>100</v>
      </c>
    </row>
    <row r="4" spans="2:6" x14ac:dyDescent="0.2">
      <c r="B4" s="3" t="s">
        <v>32</v>
      </c>
      <c r="C4" s="4" t="s">
        <v>33</v>
      </c>
      <c r="D4" s="9">
        <v>50</v>
      </c>
      <c r="E4" s="9">
        <v>12</v>
      </c>
      <c r="F4" s="5">
        <f t="shared" ref="F4:F27" si="0">D4*E4</f>
        <v>600</v>
      </c>
    </row>
    <row r="5" spans="2:6" x14ac:dyDescent="0.2">
      <c r="B5" s="3" t="s">
        <v>34</v>
      </c>
      <c r="C5" s="4" t="s">
        <v>35</v>
      </c>
      <c r="D5" s="9">
        <v>45</v>
      </c>
      <c r="E5" s="9">
        <v>12</v>
      </c>
      <c r="F5" s="5">
        <f t="shared" si="0"/>
        <v>540</v>
      </c>
    </row>
    <row r="6" spans="2:6" x14ac:dyDescent="0.2">
      <c r="B6" s="3" t="s">
        <v>36</v>
      </c>
      <c r="C6" s="4" t="s">
        <v>37</v>
      </c>
      <c r="D6" s="9">
        <v>25</v>
      </c>
      <c r="E6" s="9">
        <v>8</v>
      </c>
      <c r="F6" s="5">
        <f t="shared" si="0"/>
        <v>200</v>
      </c>
    </row>
    <row r="7" spans="2:6" x14ac:dyDescent="0.2">
      <c r="B7" s="3" t="s">
        <v>38</v>
      </c>
      <c r="C7" s="4" t="s">
        <v>39</v>
      </c>
      <c r="D7" s="9">
        <v>500</v>
      </c>
      <c r="E7" s="9">
        <v>2</v>
      </c>
      <c r="F7" s="5">
        <f t="shared" si="0"/>
        <v>1000</v>
      </c>
    </row>
    <row r="8" spans="2:6" x14ac:dyDescent="0.2">
      <c r="B8" s="3" t="s">
        <v>40</v>
      </c>
      <c r="C8" s="4" t="s">
        <v>41</v>
      </c>
      <c r="D8" s="9">
        <v>1000</v>
      </c>
      <c r="E8" s="9">
        <v>1</v>
      </c>
      <c r="F8" s="5">
        <f t="shared" si="0"/>
        <v>1000</v>
      </c>
    </row>
    <row r="9" spans="2:6" x14ac:dyDescent="0.2">
      <c r="B9" s="3" t="s">
        <v>42</v>
      </c>
      <c r="C9" s="4" t="s">
        <v>43</v>
      </c>
      <c r="D9" s="9">
        <v>800</v>
      </c>
      <c r="E9" s="9">
        <v>1</v>
      </c>
      <c r="F9" s="5">
        <f t="shared" si="0"/>
        <v>800</v>
      </c>
    </row>
    <row r="10" spans="2:6" x14ac:dyDescent="0.2">
      <c r="B10" s="3" t="s">
        <v>44</v>
      </c>
      <c r="C10" s="3" t="s">
        <v>45</v>
      </c>
      <c r="D10" s="9">
        <v>2000</v>
      </c>
      <c r="E10" s="9">
        <v>1</v>
      </c>
      <c r="F10" s="5">
        <f t="shared" si="0"/>
        <v>2000</v>
      </c>
    </row>
    <row r="11" spans="2:6" x14ac:dyDescent="0.2">
      <c r="B11" s="3" t="s">
        <v>46</v>
      </c>
      <c r="C11" s="4" t="s">
        <v>47</v>
      </c>
      <c r="D11" s="9">
        <v>2000</v>
      </c>
      <c r="E11" s="9">
        <v>1</v>
      </c>
      <c r="F11" s="5">
        <f t="shared" si="0"/>
        <v>2000</v>
      </c>
    </row>
    <row r="12" spans="2:6" x14ac:dyDescent="0.2">
      <c r="B12" s="3" t="s">
        <v>48</v>
      </c>
      <c r="C12" s="4" t="s">
        <v>49</v>
      </c>
      <c r="D12" s="9">
        <v>3500</v>
      </c>
      <c r="E12" s="9">
        <v>1</v>
      </c>
      <c r="F12" s="5">
        <f t="shared" si="0"/>
        <v>3500</v>
      </c>
    </row>
    <row r="13" spans="2:6" x14ac:dyDescent="0.2">
      <c r="B13" s="3" t="s">
        <v>50</v>
      </c>
      <c r="C13" s="4" t="s">
        <v>51</v>
      </c>
      <c r="D13" s="9">
        <v>700</v>
      </c>
      <c r="E13" s="9">
        <v>3</v>
      </c>
      <c r="F13" s="5">
        <f t="shared" si="0"/>
        <v>2100</v>
      </c>
    </row>
    <row r="14" spans="2:6" x14ac:dyDescent="0.2">
      <c r="B14" s="3" t="s">
        <v>52</v>
      </c>
      <c r="C14" s="3" t="s">
        <v>53</v>
      </c>
      <c r="D14" s="9">
        <v>100</v>
      </c>
      <c r="E14" s="9">
        <v>1</v>
      </c>
      <c r="F14" s="5">
        <f t="shared" si="0"/>
        <v>100</v>
      </c>
    </row>
    <row r="15" spans="2:6" x14ac:dyDescent="0.2">
      <c r="B15" s="3" t="s">
        <v>54</v>
      </c>
      <c r="C15" s="3" t="s">
        <v>55</v>
      </c>
      <c r="D15" s="9">
        <v>600</v>
      </c>
      <c r="E15" s="9">
        <v>1</v>
      </c>
      <c r="F15" s="5">
        <f t="shared" si="0"/>
        <v>600</v>
      </c>
    </row>
    <row r="16" spans="2:6" x14ac:dyDescent="0.2">
      <c r="B16" s="3" t="s">
        <v>56</v>
      </c>
      <c r="C16" s="4" t="s">
        <v>57</v>
      </c>
      <c r="D16" s="9">
        <v>1200</v>
      </c>
      <c r="E16" s="9">
        <v>1</v>
      </c>
      <c r="F16" s="5">
        <f t="shared" si="0"/>
        <v>1200</v>
      </c>
    </row>
    <row r="17" spans="2:6" x14ac:dyDescent="0.2">
      <c r="B17" s="3" t="s">
        <v>0</v>
      </c>
      <c r="C17" s="4" t="s">
        <v>58</v>
      </c>
      <c r="D17" s="9">
        <v>30</v>
      </c>
      <c r="E17" s="9">
        <v>2</v>
      </c>
      <c r="F17" s="5">
        <f t="shared" si="0"/>
        <v>60</v>
      </c>
    </row>
    <row r="18" spans="2:6" x14ac:dyDescent="0.2">
      <c r="B18" s="3" t="s">
        <v>59</v>
      </c>
      <c r="C18" s="4" t="s">
        <v>60</v>
      </c>
      <c r="D18" s="9">
        <v>200</v>
      </c>
      <c r="E18" s="9">
        <v>2</v>
      </c>
      <c r="F18" s="5">
        <f t="shared" si="0"/>
        <v>400</v>
      </c>
    </row>
    <row r="19" spans="2:6" x14ac:dyDescent="0.2">
      <c r="B19" s="3" t="s">
        <v>61</v>
      </c>
      <c r="C19" s="3" t="s">
        <v>62</v>
      </c>
      <c r="D19" s="9">
        <v>600</v>
      </c>
      <c r="E19" s="9">
        <v>1</v>
      </c>
      <c r="F19" s="5">
        <f t="shared" si="0"/>
        <v>600</v>
      </c>
    </row>
    <row r="20" spans="2:6" x14ac:dyDescent="0.2">
      <c r="B20" s="7" t="s">
        <v>63</v>
      </c>
      <c r="C20" s="8" t="s">
        <v>64</v>
      </c>
      <c r="D20" s="10">
        <v>800</v>
      </c>
      <c r="E20" s="10">
        <v>1</v>
      </c>
      <c r="F20" s="6">
        <f t="shared" si="0"/>
        <v>800</v>
      </c>
    </row>
    <row r="21" spans="2:6" x14ac:dyDescent="0.2">
      <c r="B21" s="4" t="s">
        <v>65</v>
      </c>
      <c r="D21" s="9">
        <v>3000</v>
      </c>
      <c r="E21" s="10">
        <v>1</v>
      </c>
      <c r="F21" s="6">
        <f t="shared" si="0"/>
        <v>3000</v>
      </c>
    </row>
    <row r="22" spans="2:6" x14ac:dyDescent="0.2">
      <c r="B22" s="4" t="s">
        <v>66</v>
      </c>
      <c r="D22" s="9">
        <v>3000</v>
      </c>
      <c r="E22" s="10">
        <v>1</v>
      </c>
      <c r="F22" s="6">
        <f t="shared" si="0"/>
        <v>3000</v>
      </c>
    </row>
    <row r="23" spans="2:6" x14ac:dyDescent="0.2">
      <c r="B23" s="4" t="s">
        <v>67</v>
      </c>
      <c r="D23" s="9">
        <v>3000</v>
      </c>
      <c r="E23" s="10">
        <v>1</v>
      </c>
      <c r="F23" s="6">
        <f t="shared" si="0"/>
        <v>3000</v>
      </c>
    </row>
    <row r="24" spans="2:6" x14ac:dyDescent="0.2">
      <c r="B24" s="4" t="s">
        <v>68</v>
      </c>
      <c r="D24" s="9">
        <v>3000</v>
      </c>
      <c r="E24" s="10">
        <v>1</v>
      </c>
      <c r="F24" s="6">
        <f t="shared" si="0"/>
        <v>3000</v>
      </c>
    </row>
    <row r="25" spans="2:6" x14ac:dyDescent="0.2">
      <c r="B25" s="4" t="s">
        <v>69</v>
      </c>
      <c r="D25" s="9">
        <v>3000</v>
      </c>
      <c r="E25" s="10">
        <v>1</v>
      </c>
      <c r="F25" s="6">
        <f t="shared" si="0"/>
        <v>3000</v>
      </c>
    </row>
    <row r="26" spans="2:6" x14ac:dyDescent="0.2">
      <c r="B26" s="4" t="s">
        <v>70</v>
      </c>
      <c r="D26" s="9">
        <v>1200</v>
      </c>
      <c r="E26" s="10">
        <v>1</v>
      </c>
      <c r="F26" s="6">
        <f t="shared" si="0"/>
        <v>1200</v>
      </c>
    </row>
    <row r="27" spans="2:6" x14ac:dyDescent="0.2">
      <c r="B27" s="4" t="s">
        <v>71</v>
      </c>
      <c r="D27" s="9">
        <v>1200</v>
      </c>
      <c r="E27" s="10">
        <v>1</v>
      </c>
      <c r="F27" s="6">
        <f t="shared" si="0"/>
        <v>1200</v>
      </c>
    </row>
    <row r="28" spans="2:6" x14ac:dyDescent="0.2">
      <c r="F28" s="6">
        <f>SUM(F3:F27)</f>
        <v>35000</v>
      </c>
    </row>
    <row r="1048576" spans="6:6" x14ac:dyDescent="0.2">
      <c r="F1048576">
        <f>SUM(F1:F1048575)</f>
        <v>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2017-10-23T13:27:31Z</dcterms:created>
  <dcterms:modified xsi:type="dcterms:W3CDTF">2017-11-02T14:14:27Z</dcterms:modified>
</cp:coreProperties>
</file>