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ini-el-ECU\Schematics\"/>
    </mc:Choice>
  </mc:AlternateContent>
  <xr:revisionPtr revIDLastSave="0" documentId="13_ncr:1_{9C3163D8-66FF-4E8C-B564-CDE81C0376A3}" xr6:coauthVersionLast="47" xr6:coauthVersionMax="47" xr10:uidLastSave="{00000000-0000-0000-0000-000000000000}"/>
  <bookViews>
    <workbookView xWindow="-108" yWindow="-108" windowWidth="23256" windowHeight="13896" xr2:uid="{31926B73-E62F-4486-9E6A-C8E33EA3A9BF}"/>
  </bookViews>
  <sheets>
    <sheet name="Keyboard" sheetId="1" r:id="rId1"/>
  </sheets>
  <definedNames>
    <definedName name="_xlnm._FilterDatabase" localSheetId="0" hidden="1">Keyboard!$A$1:$F$33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H16" i="1" s="1"/>
  <c r="H12" i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</calcChain>
</file>

<file path=xl/sharedStrings.xml><?xml version="1.0" encoding="utf-8"?>
<sst xmlns="http://schemas.openxmlformats.org/spreadsheetml/2006/main" count="39" uniqueCount="38">
  <si>
    <t>J15.1</t>
  </si>
  <si>
    <t>J15.2</t>
  </si>
  <si>
    <t>J15.3</t>
  </si>
  <si>
    <t>J15.4</t>
  </si>
  <si>
    <t>J15.5</t>
  </si>
  <si>
    <t>J15.6</t>
  </si>
  <si>
    <t>J15.7</t>
  </si>
  <si>
    <t>J15.9</t>
  </si>
  <si>
    <t>J15.8</t>
  </si>
  <si>
    <t>C (3, 6, 7, 8, 9)</t>
  </si>
  <si>
    <t>Off lys</t>
  </si>
  <si>
    <t>C (5)</t>
  </si>
  <si>
    <t>Pos lys</t>
  </si>
  <si>
    <t>Nærlys</t>
  </si>
  <si>
    <t>Sprinkler</t>
  </si>
  <si>
    <t>Off visker</t>
  </si>
  <si>
    <t>Visker</t>
  </si>
  <si>
    <t>J15.10</t>
  </si>
  <si>
    <t>Stor varme</t>
  </si>
  <si>
    <t>J15.11</t>
  </si>
  <si>
    <t>Lille varme</t>
  </si>
  <si>
    <t>J15.12</t>
  </si>
  <si>
    <t>Blæser</t>
  </si>
  <si>
    <t>J15.13</t>
  </si>
  <si>
    <t>Off blæser</t>
  </si>
  <si>
    <t>J15.14</t>
  </si>
  <si>
    <t>C (1, 10, 11, 12, 13, 15)</t>
  </si>
  <si>
    <t>J15.15</t>
  </si>
  <si>
    <t>Trip</t>
  </si>
  <si>
    <t>R1</t>
  </si>
  <si>
    <t>R2</t>
  </si>
  <si>
    <t>Blank (defekt?)</t>
  </si>
  <si>
    <t>-</t>
  </si>
  <si>
    <t>"J15.0"</t>
  </si>
  <si>
    <t>Ain</t>
  </si>
  <si>
    <t>Snit</t>
  </si>
  <si>
    <t>Diff</t>
  </si>
  <si>
    <t>No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</si>
</sst>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E12D-6070-4A73-969C-5B5B0E707FB0}">
  <dimension ref="A1:I17"/>
  <sheetViews>
    <sheetView tabSelected="1" workbookViewId="0">
      <selection activeCell="K5" sqref="K5"/>
    </sheetView>
  </sheetViews>
  <sheetFormatPr defaultRowHeight="14.4" x14ac:dyDescent="0.3"/>
  <cols>
    <col min="2" max="2" width="19.33203125" bestFit="1" customWidth="1"/>
    <col min="3" max="4" width="8.88671875" style="1"/>
    <col min="6" max="6" width="8.88671875" style="2"/>
  </cols>
  <sheetData>
    <row r="1" spans="1:9" x14ac:dyDescent="0.3">
      <c r="C1" s="1" t="s">
        <v>29</v>
      </c>
      <c r="D1" s="1" t="s">
        <v>30</v>
      </c>
      <c r="F1" s="2" t="s">
        <v>34</v>
      </c>
      <c r="G1" t="s">
        <v>35</v>
      </c>
      <c r="H1" t="s">
        <v>36</v>
      </c>
    </row>
    <row r="2" spans="1:9" x14ac:dyDescent="0.3">
      <c r="A2" t="s">
        <v>0</v>
      </c>
      <c r="B2" t="s">
        <v>31</v>
      </c>
      <c r="C2" s="1" t="s">
        <v>32</v>
      </c>
      <c r="D2" s="1" t="s">
        <v>32</v>
      </c>
      <c r="F2" s="2">
        <v>0</v>
      </c>
    </row>
    <row r="3" spans="1:9" x14ac:dyDescent="0.3">
      <c r="A3" t="s">
        <v>1</v>
      </c>
      <c r="B3" t="s">
        <v>9</v>
      </c>
      <c r="F3" s="2">
        <v>0</v>
      </c>
    </row>
    <row r="4" spans="1:9" x14ac:dyDescent="0.3">
      <c r="A4" t="s">
        <v>3</v>
      </c>
      <c r="B4" t="s">
        <v>11</v>
      </c>
      <c r="F4" s="2">
        <v>0</v>
      </c>
    </row>
    <row r="5" spans="1:9" x14ac:dyDescent="0.3">
      <c r="A5" t="s">
        <v>4</v>
      </c>
      <c r="B5" t="s">
        <v>12</v>
      </c>
      <c r="F5" s="2">
        <v>0</v>
      </c>
    </row>
    <row r="6" spans="1:9" x14ac:dyDescent="0.3">
      <c r="A6" t="s">
        <v>5</v>
      </c>
      <c r="B6" t="s">
        <v>13</v>
      </c>
      <c r="F6" s="2">
        <v>0</v>
      </c>
    </row>
    <row r="7" spans="1:9" x14ac:dyDescent="0.3">
      <c r="A7" t="s">
        <v>25</v>
      </c>
      <c r="B7" t="s">
        <v>26</v>
      </c>
      <c r="F7" s="2">
        <v>0</v>
      </c>
      <c r="G7" s="3"/>
      <c r="H7" s="3"/>
      <c r="I7" s="3"/>
    </row>
    <row r="8" spans="1:9" x14ac:dyDescent="0.3">
      <c r="A8" t="s">
        <v>27</v>
      </c>
      <c r="B8" t="s">
        <v>28</v>
      </c>
      <c r="F8" s="2">
        <v>72</v>
      </c>
      <c r="G8" s="3">
        <f t="shared" ref="G8:G15" si="0">(F8+F9)/2</f>
        <v>126.5</v>
      </c>
      <c r="H8" s="3">
        <f t="shared" ref="H8:H15" si="1">G8-F8</f>
        <v>54.5</v>
      </c>
      <c r="I8" s="3"/>
    </row>
    <row r="9" spans="1:9" x14ac:dyDescent="0.3">
      <c r="A9" t="s">
        <v>2</v>
      </c>
      <c r="B9" t="s">
        <v>10</v>
      </c>
      <c r="F9" s="2">
        <v>181</v>
      </c>
      <c r="G9" s="3">
        <f t="shared" si="0"/>
        <v>241.5</v>
      </c>
      <c r="H9" s="3">
        <f t="shared" si="1"/>
        <v>60.5</v>
      </c>
      <c r="I9" s="3"/>
    </row>
    <row r="10" spans="1:9" x14ac:dyDescent="0.3">
      <c r="A10" t="s">
        <v>19</v>
      </c>
      <c r="B10" t="s">
        <v>20</v>
      </c>
      <c r="F10" s="2">
        <v>302</v>
      </c>
      <c r="G10" s="3">
        <f t="shared" si="0"/>
        <v>333</v>
      </c>
      <c r="H10" s="3">
        <f t="shared" si="1"/>
        <v>31</v>
      </c>
      <c r="I10" s="3"/>
    </row>
    <row r="11" spans="1:9" x14ac:dyDescent="0.3">
      <c r="A11" t="s">
        <v>17</v>
      </c>
      <c r="B11" t="s">
        <v>18</v>
      </c>
      <c r="F11" s="2">
        <v>364</v>
      </c>
      <c r="G11" s="3">
        <f t="shared" si="0"/>
        <v>397.5</v>
      </c>
      <c r="H11" s="3">
        <f t="shared" si="1"/>
        <v>33.5</v>
      </c>
      <c r="I11" s="3"/>
    </row>
    <row r="12" spans="1:9" x14ac:dyDescent="0.3">
      <c r="A12" t="s">
        <v>7</v>
      </c>
      <c r="B12" t="s">
        <v>16</v>
      </c>
      <c r="F12" s="2">
        <v>431</v>
      </c>
      <c r="G12" s="3">
        <f t="shared" si="0"/>
        <v>470</v>
      </c>
      <c r="H12" s="3">
        <f t="shared" si="1"/>
        <v>39</v>
      </c>
      <c r="I12" s="3"/>
    </row>
    <row r="13" spans="1:9" x14ac:dyDescent="0.3">
      <c r="A13" t="s">
        <v>8</v>
      </c>
      <c r="B13" t="s">
        <v>15</v>
      </c>
      <c r="F13" s="2">
        <v>509</v>
      </c>
      <c r="G13" s="3">
        <f t="shared" si="0"/>
        <v>567.5</v>
      </c>
      <c r="H13" s="3">
        <f t="shared" si="1"/>
        <v>58.5</v>
      </c>
      <c r="I13" s="3"/>
    </row>
    <row r="14" spans="1:9" x14ac:dyDescent="0.3">
      <c r="A14" t="s">
        <v>21</v>
      </c>
      <c r="B14" t="s">
        <v>22</v>
      </c>
      <c r="F14" s="2">
        <v>626</v>
      </c>
      <c r="G14" s="3">
        <f t="shared" si="0"/>
        <v>649</v>
      </c>
      <c r="H14" s="3">
        <f t="shared" si="1"/>
        <v>23</v>
      </c>
      <c r="I14" s="3"/>
    </row>
    <row r="15" spans="1:9" x14ac:dyDescent="0.3">
      <c r="A15" t="s">
        <v>6</v>
      </c>
      <c r="B15" t="s">
        <v>14</v>
      </c>
      <c r="F15" s="2">
        <v>672</v>
      </c>
      <c r="G15" s="3">
        <f t="shared" si="0"/>
        <v>690</v>
      </c>
      <c r="H15" s="3">
        <f t="shared" si="1"/>
        <v>18</v>
      </c>
      <c r="I15" s="3"/>
    </row>
    <row r="16" spans="1:9" x14ac:dyDescent="0.3">
      <c r="A16" t="s">
        <v>23</v>
      </c>
      <c r="B16" t="s">
        <v>24</v>
      </c>
      <c r="F16" s="2">
        <v>708</v>
      </c>
      <c r="G16" s="3">
        <f t="shared" ref="G16" si="2">(F16+F17)/2</f>
        <v>738</v>
      </c>
      <c r="H16" s="3">
        <f t="shared" ref="H16" si="3">G16-F16</f>
        <v>30</v>
      </c>
      <c r="I16" s="3"/>
    </row>
    <row r="17" spans="1:6" x14ac:dyDescent="0.3">
      <c r="A17" t="s">
        <v>33</v>
      </c>
      <c r="B17" t="s">
        <v>37</v>
      </c>
      <c r="F17" s="2">
        <v>768</v>
      </c>
    </row>
  </sheetData>
  <autoFilter ref="A1:F33" xr:uid="{CBAAE12D-6070-4A73-969C-5B5B0E707FB0}">
    <sortState xmlns:xlrd2="http://schemas.microsoft.com/office/spreadsheetml/2017/richdata2" ref="A2:F32">
      <sortCondition ref="F1:F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Bødker</dc:creator>
  <cp:lastModifiedBy>Peter Bødker</cp:lastModifiedBy>
  <dcterms:created xsi:type="dcterms:W3CDTF">2024-12-28T18:46:28Z</dcterms:created>
  <dcterms:modified xsi:type="dcterms:W3CDTF">2024-12-28T19:38:31Z</dcterms:modified>
</cp:coreProperties>
</file>