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plb32/Library/CloudStorage/Dropbox/Share/Unimelb Robots/[session 4] [6 Oct]/"/>
    </mc:Choice>
  </mc:AlternateContent>
  <xr:revisionPtr revIDLastSave="0" documentId="8_{D54E3F56-790E-964A-B6EC-88F94F488E7D}" xr6:coauthVersionLast="47" xr6:coauthVersionMax="47" xr10:uidLastSave="{00000000-0000-0000-0000-000000000000}"/>
  <bookViews>
    <workbookView xWindow="0" yWindow="760" windowWidth="20640" windowHeight="16500" tabRatio="500" xr2:uid="{00000000-000D-0000-FFFF-FFFF00000000}"/>
  </bookViews>
  <sheets>
    <sheet name="FINAL.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4" i="1"/>
  <c r="E13" i="1" l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<sst xmlns="http://schemas.openxmlformats.org/spreadsheetml/2006/main" count="47" uniqueCount="28">
  <si>
    <t># final holdings -- begin</t>
  </si>
  <si>
    <t>account</t>
  </si>
  <si>
    <t>email</t>
  </si>
  <si>
    <t>marketplace</t>
  </si>
  <si>
    <t>cash</t>
  </si>
  <si>
    <t>cogent-ace</t>
  </si>
  <si>
    <t>peter.bossaerts@gmail.com</t>
  </si>
  <si>
    <t>r1@bmm</t>
  </si>
  <si>
    <t>r2@bmm</t>
  </si>
  <si>
    <t>r3@bmm</t>
  </si>
  <si>
    <t>r4@bmm</t>
  </si>
  <si>
    <t>r5@bmm</t>
  </si>
  <si>
    <t>r6@bmm</t>
  </si>
  <si>
    <t>r7@bmm</t>
  </si>
  <si>
    <t>r8@bmm</t>
  </si>
  <si>
    <t>r9@bmm</t>
  </si>
  <si>
    <t>r10@bmm</t>
  </si>
  <si>
    <t># final holdings -- end</t>
  </si>
  <si>
    <t>FINAL</t>
  </si>
  <si>
    <t>R1</t>
  </si>
  <si>
    <t>R2</t>
  </si>
  <si>
    <t>R3</t>
  </si>
  <si>
    <t>R4</t>
  </si>
  <si>
    <t>R5</t>
  </si>
  <si>
    <t>R6</t>
  </si>
  <si>
    <t>R7</t>
  </si>
  <si>
    <t>R8</t>
  </si>
  <si>
    <t>R9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</si>
</sst>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Final</a:t>
            </a:r>
            <a:r>
              <a:rPr lang="en-AU" baseline="0"/>
              <a:t> Performance of each Participant</a:t>
            </a:r>
          </a:p>
          <a:p>
            <a:pPr>
              <a:defRPr/>
            </a:pPr>
            <a:r>
              <a:rPr lang="en-AU" baseline="0"/>
              <a:t>(session 4, 6</a:t>
            </a:r>
            <a:r>
              <a:rPr lang="en-AU" baseline="30000"/>
              <a:t>th</a:t>
            </a:r>
            <a:r>
              <a:rPr lang="en-AU" baseline="0"/>
              <a:t> October)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FINAL.csv!$H$4:$H$13</c:f>
              <c:strCache>
                <c:ptCount val="9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</c:strCache>
            </c:strRef>
          </c:cat>
          <c:val>
            <c:numRef>
              <c:f>FINAL.csv!$I$4:$I$13</c:f>
              <c:numCache>
                <c:formatCode>General</c:formatCode>
                <c:ptCount val="10"/>
                <c:pt idx="0">
                  <c:v>261.89999999999998</c:v>
                </c:pt>
                <c:pt idx="1">
                  <c:v>205.2</c:v>
                </c:pt>
                <c:pt idx="2">
                  <c:v>65.55</c:v>
                </c:pt>
                <c:pt idx="3">
                  <c:v>182.55</c:v>
                </c:pt>
                <c:pt idx="4">
                  <c:v>51.45</c:v>
                </c:pt>
                <c:pt idx="5">
                  <c:v>309.39999999999998</c:v>
                </c:pt>
                <c:pt idx="6">
                  <c:v>345.45</c:v>
                </c:pt>
                <c:pt idx="7">
                  <c:v>286.55</c:v>
                </c:pt>
                <c:pt idx="8">
                  <c:v>249.2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1-1243-BB50-A66D664CA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4416336"/>
        <c:axId val="1824415248"/>
      </c:barChart>
      <c:catAx>
        <c:axId val="182441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415248"/>
        <c:crosses val="autoZero"/>
        <c:auto val="1"/>
        <c:lblAlgn val="ctr"/>
        <c:lblOffset val="100"/>
        <c:noMultiLvlLbl val="0"/>
      </c:catAx>
      <c:valAx>
        <c:axId val="18244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41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680554</xdr:colOff>
      <xdr:row>15</xdr:row>
      <xdr:rowOff>62671</xdr:rowOff>
    </xdr:from>
    <xdr:to>
      <xdr:col>8</xdr:col>
      <xdr:colOff>230532</xdr:colOff>
      <xdr:row>29</xdr:row>
      <xdr:rowOff>22914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zoomScale="115" zoomScaleNormal="115" workbookViewId="0">
      <selection activeCell="H4" sqref="H4:I13"/>
    </sheetView>
  </sheetViews>
  <sheetFormatPr baseColWidth="10" defaultColWidth="11" defaultRowHeight="16" x14ac:dyDescent="0.2"/>
  <sheetData>
    <row r="1" spans="1:9" x14ac:dyDescent="0.2">
      <c r="A1" t="s">
        <v>0</v>
      </c>
    </row>
    <row r="2" spans="1:9" x14ac:dyDescent="0.2">
      <c r="A2" t="s">
        <v>1</v>
      </c>
      <c r="B2" t="s">
        <v>2</v>
      </c>
      <c r="C2" t="s">
        <v>3</v>
      </c>
      <c r="D2" t="s">
        <v>4</v>
      </c>
      <c r="E2" t="s">
        <v>18</v>
      </c>
    </row>
    <row r="3" spans="1:9" x14ac:dyDescent="0.2">
      <c r="A3" t="s">
        <v>5</v>
      </c>
      <c r="B3" t="s">
        <v>6</v>
      </c>
      <c r="C3">
        <v>86</v>
      </c>
      <c r="D3">
        <v>21000</v>
      </c>
      <c r="E3">
        <f>MIN(80,MAX(40,10+D3/500))</f>
        <v>52</v>
      </c>
    </row>
    <row r="4" spans="1:9" x14ac:dyDescent="0.2">
      <c r="A4" t="s">
        <v>5</v>
      </c>
      <c r="B4" t="s">
        <v>7</v>
      </c>
      <c r="C4">
        <v>86</v>
      </c>
      <c r="D4">
        <v>26190</v>
      </c>
      <c r="E4">
        <f t="shared" ref="E4:E13" si="0">MIN(80,MAX(40,10+D4/500))</f>
        <v>62.38</v>
      </c>
      <c r="F4" s="1" t="s">
        <v>7</v>
      </c>
      <c r="H4" t="s">
        <v>19</v>
      </c>
      <c r="I4">
        <f>D4/100</f>
        <v>261.89999999999998</v>
      </c>
    </row>
    <row r="5" spans="1:9" x14ac:dyDescent="0.2">
      <c r="A5" t="s">
        <v>5</v>
      </c>
      <c r="B5" t="s">
        <v>8</v>
      </c>
      <c r="C5">
        <v>86</v>
      </c>
      <c r="D5">
        <v>20520</v>
      </c>
      <c r="E5">
        <f t="shared" si="0"/>
        <v>51.04</v>
      </c>
      <c r="F5" s="1" t="s">
        <v>8</v>
      </c>
      <c r="H5" t="s">
        <v>20</v>
      </c>
      <c r="I5">
        <f t="shared" ref="I5:I12" si="1">D5/100</f>
        <v>205.2</v>
      </c>
    </row>
    <row r="6" spans="1:9" x14ac:dyDescent="0.2">
      <c r="A6" t="s">
        <v>5</v>
      </c>
      <c r="B6" t="s">
        <v>9</v>
      </c>
      <c r="C6">
        <v>86</v>
      </c>
      <c r="D6">
        <v>6555</v>
      </c>
      <c r="E6">
        <f t="shared" si="0"/>
        <v>40</v>
      </c>
      <c r="F6" s="1" t="s">
        <v>9</v>
      </c>
      <c r="H6" t="s">
        <v>21</v>
      </c>
      <c r="I6">
        <f t="shared" si="1"/>
        <v>65.55</v>
      </c>
    </row>
    <row r="7" spans="1:9" x14ac:dyDescent="0.2">
      <c r="A7" t="s">
        <v>5</v>
      </c>
      <c r="B7" t="s">
        <v>10</v>
      </c>
      <c r="C7">
        <v>86</v>
      </c>
      <c r="D7">
        <v>18255</v>
      </c>
      <c r="E7">
        <f t="shared" si="0"/>
        <v>46.51</v>
      </c>
      <c r="F7" s="1" t="s">
        <v>10</v>
      </c>
      <c r="H7" t="s">
        <v>22</v>
      </c>
      <c r="I7">
        <f t="shared" si="1"/>
        <v>182.55</v>
      </c>
    </row>
    <row r="8" spans="1:9" x14ac:dyDescent="0.2">
      <c r="A8" t="s">
        <v>5</v>
      </c>
      <c r="B8" t="s">
        <v>11</v>
      </c>
      <c r="C8">
        <v>86</v>
      </c>
      <c r="D8">
        <v>5145</v>
      </c>
      <c r="E8">
        <f t="shared" si="0"/>
        <v>40</v>
      </c>
      <c r="F8" s="1" t="s">
        <v>11</v>
      </c>
      <c r="H8" t="s">
        <v>23</v>
      </c>
      <c r="I8">
        <f t="shared" si="1"/>
        <v>51.45</v>
      </c>
    </row>
    <row r="9" spans="1:9" x14ac:dyDescent="0.2">
      <c r="A9" t="s">
        <v>5</v>
      </c>
      <c r="B9" t="s">
        <v>12</v>
      </c>
      <c r="C9">
        <v>86</v>
      </c>
      <c r="D9">
        <v>30940</v>
      </c>
      <c r="E9">
        <f t="shared" si="0"/>
        <v>71.88</v>
      </c>
      <c r="F9" s="1" t="s">
        <v>12</v>
      </c>
      <c r="H9" t="s">
        <v>24</v>
      </c>
      <c r="I9">
        <f t="shared" si="1"/>
        <v>309.39999999999998</v>
      </c>
    </row>
    <row r="10" spans="1:9" x14ac:dyDescent="0.2">
      <c r="A10" t="s">
        <v>5</v>
      </c>
      <c r="B10" t="s">
        <v>13</v>
      </c>
      <c r="C10">
        <v>86</v>
      </c>
      <c r="D10">
        <v>34545</v>
      </c>
      <c r="E10">
        <f t="shared" si="0"/>
        <v>79.09</v>
      </c>
      <c r="F10" s="1" t="s">
        <v>13</v>
      </c>
      <c r="H10" t="s">
        <v>25</v>
      </c>
      <c r="I10">
        <f t="shared" si="1"/>
        <v>345.45</v>
      </c>
    </row>
    <row r="11" spans="1:9" x14ac:dyDescent="0.2">
      <c r="A11" t="s">
        <v>5</v>
      </c>
      <c r="B11" t="s">
        <v>14</v>
      </c>
      <c r="C11">
        <v>86</v>
      </c>
      <c r="D11">
        <v>28655</v>
      </c>
      <c r="E11">
        <f t="shared" si="0"/>
        <v>67.31</v>
      </c>
      <c r="F11" s="1" t="s">
        <v>14</v>
      </c>
      <c r="H11" t="s">
        <v>26</v>
      </c>
      <c r="I11">
        <f t="shared" si="1"/>
        <v>286.55</v>
      </c>
    </row>
    <row r="12" spans="1:9" x14ac:dyDescent="0.2">
      <c r="A12" t="s">
        <v>5</v>
      </c>
      <c r="B12" t="s">
        <v>15</v>
      </c>
      <c r="C12">
        <v>86</v>
      </c>
      <c r="D12">
        <v>24920</v>
      </c>
      <c r="E12">
        <f t="shared" si="0"/>
        <v>59.84</v>
      </c>
      <c r="F12" s="1" t="s">
        <v>15</v>
      </c>
      <c r="H12" t="s">
        <v>27</v>
      </c>
      <c r="I12">
        <f t="shared" si="1"/>
        <v>249.2</v>
      </c>
    </row>
    <row r="13" spans="1:9" x14ac:dyDescent="0.2">
      <c r="A13" t="s">
        <v>5</v>
      </c>
      <c r="B13" t="s">
        <v>16</v>
      </c>
      <c r="C13">
        <v>86</v>
      </c>
      <c r="D13">
        <v>22600</v>
      </c>
      <c r="E13">
        <f t="shared" si="0"/>
        <v>55.2</v>
      </c>
    </row>
    <row r="14" spans="1:9" x14ac:dyDescent="0.2">
      <c r="A14" t="s">
        <v>17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 Bossaerts</cp:lastModifiedBy>
  <dcterms:created xsi:type="dcterms:W3CDTF">2017-08-22T05:22:24Z</dcterms:created>
  <dcterms:modified xsi:type="dcterms:W3CDTF">2023-05-20T13:40:11Z</dcterms:modified>
</cp:coreProperties>
</file>