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dos" sheetId="1" state="visible" r:id="rId2"/>
    <sheet name="Iteracao1" sheetId="2" state="visible" r:id="rId3"/>
    <sheet name="Iteracao2" sheetId="3" state="visible" r:id="rId4"/>
    <sheet name="Iteracao3" sheetId="4" state="visible" r:id="rId5"/>
    <sheet name="Iteracao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<sst xmlns="http://schemas.openxmlformats.org/spreadsheetml/2006/main" count="115" uniqueCount="13">
  <si>
    <t xml:space="preserve">Ponto</t>
  </si>
  <si>
    <t xml:space="preserve">x</t>
  </si>
  <si>
    <t xml:space="preserve">y</t>
  </si>
  <si>
    <t xml:space="preserve">centroide 1</t>
  </si>
  <si>
    <t xml:space="preserve">centroide 2</t>
  </si>
  <si>
    <t xml:space="preserve">centroide 3</t>
  </si>
  <si>
    <t xml:space="preserve">dc1</t>
  </si>
  <si>
    <t xml:space="preserve">dc2</t>
  </si>
  <si>
    <t xml:space="preserve">dc3</t>
  </si>
  <si>
    <t xml:space="preserve">Cluster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</si>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</sst>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K-Means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Dados!$B$2:$B$7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Dados!$C$2:$C$7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axId val="96611050"/>
        <c:axId val="92443956"/>
      </c:scatterChart>
      <c:valAx>
        <c:axId val="966110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43956"/>
        <c:crosses val="autoZero"/>
        <c:crossBetween val="midCat"/>
      </c:valAx>
      <c:valAx>
        <c:axId val="92443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110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419040</xdr:colOff>
      <xdr:row>1</xdr:row>
      <xdr:rowOff>123840</xdr:rowOff>
    </xdr:from>
    <xdr:to>
      <xdr:col>13</xdr:col>
      <xdr:colOff>113760</xdr:colOff>
      <xdr:row>16</xdr:row>
      <xdr:rowOff>9360</xdr:rowOff>
    </xdr:to>
    <xdr:graphicFrame>
      <xdr:nvGraphicFramePr>
        <xdr:cNvPr id="0" name="Gráfico 1"/>
        <xdr:cNvGraphicFramePr/>
      </xdr:nvGraphicFramePr>
      <xdr:xfrm>
        <a:off x="4213080" y="31428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n">
        <v>5</v>
      </c>
      <c r="C4" s="0" t="n">
        <v>5</v>
      </c>
    </row>
    <row r="5" customFormat="false" ht="15" hidden="false" customHeight="false" outlineLevel="0" collapsed="false">
      <c r="A5" s="0" t="n">
        <v>4</v>
      </c>
      <c r="B5" s="0" t="n">
        <v>5</v>
      </c>
      <c r="C5" s="0" t="n">
        <v>6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n">
        <v>5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n">
        <v>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22.49"/>
    <col collapsed="false" customWidth="true" hidden="false" outlineLevel="0" max="9" min="9" style="0" width="19.28"/>
    <col collapsed="false" customWidth="true" hidden="false" outlineLevel="0" max="10" min="10" style="0" width="14.85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 t="n">
        <v>1</v>
      </c>
      <c r="F2" s="0" t="s">
        <v>3</v>
      </c>
      <c r="I2" s="0" t="s">
        <v>4</v>
      </c>
      <c r="L2" s="0" t="s">
        <v>5</v>
      </c>
    </row>
    <row r="3" customFormat="false" ht="13.8" hidden="false" customHeight="false" outlineLevel="0" collapsed="false">
      <c r="A3" s="4" t="n">
        <v>2</v>
      </c>
      <c r="B3" s="4" t="n">
        <v>2</v>
      </c>
      <c r="C3" s="4" t="n">
        <v>2</v>
      </c>
      <c r="F3" s="0" t="s">
        <v>1</v>
      </c>
      <c r="G3" s="0" t="s">
        <v>2</v>
      </c>
      <c r="I3" s="0" t="s">
        <v>1</v>
      </c>
      <c r="J3" s="0" t="s">
        <v>2</v>
      </c>
      <c r="L3" s="0" t="s">
        <v>1</v>
      </c>
      <c r="M3" s="0" t="s">
        <v>2</v>
      </c>
    </row>
    <row r="4" customFormat="false" ht="13.8" hidden="false" customHeight="false" outlineLevel="0" collapsed="false">
      <c r="A4" s="4" t="n">
        <v>3</v>
      </c>
      <c r="B4" s="4" t="n">
        <v>5</v>
      </c>
      <c r="C4" s="4" t="n">
        <v>5</v>
      </c>
      <c r="F4" s="0" t="n">
        <v>1</v>
      </c>
      <c r="G4" s="0" t="n">
        <v>1</v>
      </c>
      <c r="I4" s="0" t="n">
        <v>2</v>
      </c>
      <c r="J4" s="0" t="n">
        <v>2</v>
      </c>
      <c r="L4" s="0" t="n">
        <v>5</v>
      </c>
      <c r="M4" s="0" t="n">
        <v>5</v>
      </c>
    </row>
    <row r="5" customFormat="false" ht="13.8" hidden="false" customHeight="false" outlineLevel="0" collapsed="false">
      <c r="A5" s="4" t="n">
        <v>4</v>
      </c>
      <c r="B5" s="4" t="n">
        <v>5</v>
      </c>
      <c r="C5" s="4" t="n">
        <v>6</v>
      </c>
    </row>
    <row r="6" customFormat="false" ht="13.8" hidden="false" customHeight="false" outlineLevel="0" collapsed="false">
      <c r="A6" s="4" t="n">
        <v>5</v>
      </c>
      <c r="B6" s="4" t="n">
        <v>1</v>
      </c>
      <c r="C6" s="4" t="n">
        <v>5</v>
      </c>
    </row>
    <row r="7" customFormat="false" ht="13.8" hidden="false" customHeight="false" outlineLevel="0" collapsed="false">
      <c r="A7" s="4" t="n">
        <v>6</v>
      </c>
      <c r="B7" s="4" t="n">
        <v>2</v>
      </c>
      <c r="C7" s="4" t="n">
        <v>6</v>
      </c>
    </row>
    <row r="9" customFormat="false" ht="15" hidden="false" customHeight="false" outlineLevel="0" collapsed="false">
      <c r="E9" s="0" t="s">
        <v>0</v>
      </c>
      <c r="F9" s="0" t="s">
        <v>1</v>
      </c>
      <c r="G9" s="0" t="s">
        <v>2</v>
      </c>
      <c r="H9" s="0" t="s">
        <v>6</v>
      </c>
      <c r="I9" s="0" t="s">
        <v>7</v>
      </c>
      <c r="J9" s="0" t="s">
        <v>8</v>
      </c>
      <c r="K9" s="0" t="s">
        <v>9</v>
      </c>
    </row>
    <row r="10" customFormat="false" ht="13.8" hidden="false" customHeight="false" outlineLevel="0" collapsed="false">
      <c r="E10" s="0" t="n">
        <v>1</v>
      </c>
      <c r="F10" s="0" t="n">
        <v>1</v>
      </c>
      <c r="G10" s="0" t="n">
        <v>1</v>
      </c>
      <c r="H10" s="0" t="n">
        <f aca="false">SQRT((F10-$F$4)^2+(G10-$G$4)^2)</f>
        <v>0</v>
      </c>
      <c r="I10" s="0" t="n">
        <f aca="false">SQRT((F10-$I$4)^2+(G10-$J$4)^2)</f>
        <v>1.4142135623731</v>
      </c>
      <c r="J10" s="0" t="n">
        <f aca="false">SQRT((F10-$L$4)^2+(G10-$M$4)^2)</f>
        <v>5.65685424949238</v>
      </c>
      <c r="K10" s="0" t="n">
        <v>1</v>
      </c>
    </row>
    <row r="11" customFormat="false" ht="13.8" hidden="false" customHeight="false" outlineLevel="0" collapsed="false">
      <c r="E11" s="0" t="n">
        <v>2</v>
      </c>
      <c r="F11" s="0" t="n">
        <v>2</v>
      </c>
      <c r="G11" s="0" t="n">
        <v>2</v>
      </c>
      <c r="H11" s="0" t="n">
        <f aca="false">SQRT((F11-$F$4)^2+(G11-$G$4)^2)</f>
        <v>1.4142135623731</v>
      </c>
      <c r="I11" s="0" t="n">
        <f aca="false">SQRT((F11-$I$4)^2+(G11-$J$4)^2)</f>
        <v>0</v>
      </c>
      <c r="J11" s="0" t="n">
        <f aca="false">SQRT((F11-$L$4)^2+(G11-$M$4)^2)</f>
        <v>4.24264068711929</v>
      </c>
      <c r="K11" s="0" t="n">
        <v>2</v>
      </c>
    </row>
    <row r="12" customFormat="false" ht="13.8" hidden="false" customHeight="false" outlineLevel="0" collapsed="false">
      <c r="E12" s="0" t="n">
        <v>3</v>
      </c>
      <c r="F12" s="0" t="n">
        <v>5</v>
      </c>
      <c r="G12" s="0" t="n">
        <v>5</v>
      </c>
      <c r="H12" s="0" t="n">
        <f aca="false">SQRT((F12-$F$4)^2+(G12-$G$4)^2)</f>
        <v>5.65685424949238</v>
      </c>
      <c r="I12" s="0" t="n">
        <f aca="false">SQRT((F12-$I$4)^2+(G12-$J$4)^2)</f>
        <v>4.24264068711929</v>
      </c>
      <c r="J12" s="0" t="n">
        <f aca="false">SQRT((F12-$L$4)^2+(G12-$M$4)^2)</f>
        <v>0</v>
      </c>
      <c r="K12" s="0" t="n">
        <v>3</v>
      </c>
    </row>
    <row r="13" customFormat="false" ht="13.8" hidden="false" customHeight="false" outlineLevel="0" collapsed="false">
      <c r="E13" s="0" t="n">
        <v>4</v>
      </c>
      <c r="F13" s="0" t="n">
        <v>5</v>
      </c>
      <c r="G13" s="0" t="n">
        <v>6</v>
      </c>
      <c r="H13" s="0" t="n">
        <f aca="false">SQRT((F13-$F$4)^2+(G13-$G$4)^2)</f>
        <v>6.40312423743285</v>
      </c>
      <c r="I13" s="0" t="n">
        <f aca="false">SQRT((F13-$I$4)^2+(G13-$J$4)^2)</f>
        <v>5</v>
      </c>
      <c r="J13" s="0" t="n">
        <f aca="false">SQRT((F13-$L$4)^2+(G13-$M$4)^2)</f>
        <v>1</v>
      </c>
      <c r="K13" s="0" t="n">
        <v>3</v>
      </c>
    </row>
    <row r="14" customFormat="false" ht="13.8" hidden="false" customHeight="false" outlineLevel="0" collapsed="false">
      <c r="E14" s="0" t="n">
        <v>5</v>
      </c>
      <c r="F14" s="0" t="n">
        <v>1</v>
      </c>
      <c r="G14" s="0" t="n">
        <v>5</v>
      </c>
      <c r="H14" s="0" t="n">
        <f aca="false">SQRT((F14-$F$4)^2+(G14-$G$4)^2)</f>
        <v>4</v>
      </c>
      <c r="I14" s="0" t="n">
        <f aca="false">SQRT((F14-$I$4)^2+(G14-$J$4)^2)</f>
        <v>3.16227766016838</v>
      </c>
      <c r="J14" s="0" t="n">
        <f aca="false">SQRT((F14-$L$4)^2+(G14-$M$4)^2)</f>
        <v>4</v>
      </c>
      <c r="K14" s="0" t="n">
        <v>2</v>
      </c>
    </row>
    <row r="15" customFormat="false" ht="13.8" hidden="false" customHeight="false" outlineLevel="0" collapsed="false">
      <c r="E15" s="0" t="n">
        <v>6</v>
      </c>
      <c r="F15" s="0" t="n">
        <v>2</v>
      </c>
      <c r="G15" s="0" t="n">
        <v>6</v>
      </c>
      <c r="H15" s="0" t="n">
        <f aca="false">SQRT((F15-$F$4)^2+(G15-$G$4)^2)</f>
        <v>5.09901951359278</v>
      </c>
      <c r="I15" s="0" t="n">
        <f aca="false">SQRT((F15-$I$4)^2+(G15-$J$4)^2)</f>
        <v>4</v>
      </c>
      <c r="J15" s="0" t="n">
        <f aca="false">SQRT((F15-$L$4)^2+(G15-$M$4)^2)</f>
        <v>3.16227766016838</v>
      </c>
      <c r="K15" s="0" t="n">
        <v>3</v>
      </c>
    </row>
    <row r="21" customFormat="false" ht="15" hidden="false" customHeight="false" outlineLevel="0" collapsed="false">
      <c r="F21" s="0" t="s">
        <v>10</v>
      </c>
      <c r="I21" s="0" t="s">
        <v>11</v>
      </c>
      <c r="L21" s="0" t="s">
        <v>12</v>
      </c>
    </row>
    <row r="22" customFormat="false" ht="15" hidden="false" customHeight="false" outlineLevel="0" collapsed="false">
      <c r="F22" s="0" t="s">
        <v>1</v>
      </c>
      <c r="G22" s="0" t="s">
        <v>2</v>
      </c>
      <c r="I22" s="0" t="s">
        <v>1</v>
      </c>
      <c r="J22" s="0" t="s">
        <v>2</v>
      </c>
      <c r="L22" s="0" t="s">
        <v>1</v>
      </c>
      <c r="M22" s="0" t="s">
        <v>2</v>
      </c>
    </row>
    <row r="23" customFormat="false" ht="15" hidden="false" customHeight="false" outlineLevel="0" collapsed="false">
      <c r="F23" s="0" t="n">
        <v>1</v>
      </c>
      <c r="G23" s="0" t="n">
        <v>1</v>
      </c>
      <c r="I23" s="0" t="n">
        <f aca="false">(SUM(F11,F14)/2)</f>
        <v>1.5</v>
      </c>
      <c r="J23" s="0" t="n">
        <f aca="false">SUM(G11,G14)/2</f>
        <v>3.5</v>
      </c>
      <c r="L23" s="0" t="n">
        <f aca="false">SUM(F12:F13,F15)/3</f>
        <v>4</v>
      </c>
      <c r="M23" s="0" t="n">
        <f aca="false">SUM(G12:G13,G15)/3</f>
        <v>5.66666666666667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22.49"/>
    <col collapsed="false" customWidth="true" hidden="false" outlineLevel="0" max="9" min="9" style="0" width="19.28"/>
    <col collapsed="false" customWidth="true" hidden="false" outlineLevel="0" max="10" min="10" style="0" width="14.85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 t="n">
        <v>1</v>
      </c>
      <c r="F2" s="0" t="s">
        <v>3</v>
      </c>
      <c r="I2" s="0" t="s">
        <v>4</v>
      </c>
      <c r="L2" s="0" t="s">
        <v>5</v>
      </c>
    </row>
    <row r="3" customFormat="false" ht="13.8" hidden="false" customHeight="false" outlineLevel="0" collapsed="false">
      <c r="A3" s="4" t="n">
        <v>2</v>
      </c>
      <c r="B3" s="4" t="n">
        <v>2</v>
      </c>
      <c r="C3" s="4" t="n">
        <v>2</v>
      </c>
      <c r="F3" s="0" t="s">
        <v>1</v>
      </c>
      <c r="G3" s="0" t="s">
        <v>2</v>
      </c>
      <c r="I3" s="0" t="s">
        <v>1</v>
      </c>
      <c r="J3" s="0" t="s">
        <v>2</v>
      </c>
      <c r="L3" s="0" t="s">
        <v>1</v>
      </c>
      <c r="M3" s="0" t="s">
        <v>2</v>
      </c>
    </row>
    <row r="4" customFormat="false" ht="13.8" hidden="false" customHeight="false" outlineLevel="0" collapsed="false">
      <c r="A4" s="4" t="n">
        <v>3</v>
      </c>
      <c r="B4" s="4" t="n">
        <v>5</v>
      </c>
      <c r="C4" s="4" t="n">
        <v>5</v>
      </c>
      <c r="F4" s="0" t="n">
        <v>1</v>
      </c>
      <c r="G4" s="0" t="n">
        <v>1</v>
      </c>
      <c r="I4" s="0" t="n">
        <v>1.5</v>
      </c>
      <c r="J4" s="0" t="n">
        <v>3.5</v>
      </c>
      <c r="L4" s="0" t="n">
        <v>4</v>
      </c>
      <c r="M4" s="0" t="n">
        <v>5.67</v>
      </c>
    </row>
    <row r="5" customFormat="false" ht="13.8" hidden="false" customHeight="false" outlineLevel="0" collapsed="false">
      <c r="A5" s="4" t="n">
        <v>4</v>
      </c>
      <c r="B5" s="4" t="n">
        <v>5</v>
      </c>
      <c r="C5" s="4" t="n">
        <v>6</v>
      </c>
    </row>
    <row r="6" customFormat="false" ht="13.8" hidden="false" customHeight="false" outlineLevel="0" collapsed="false">
      <c r="A6" s="4" t="n">
        <v>5</v>
      </c>
      <c r="B6" s="4" t="n">
        <v>1</v>
      </c>
      <c r="C6" s="4" t="n">
        <v>5</v>
      </c>
    </row>
    <row r="7" customFormat="false" ht="13.8" hidden="false" customHeight="false" outlineLevel="0" collapsed="false">
      <c r="A7" s="4" t="n">
        <v>6</v>
      </c>
      <c r="B7" s="4" t="n">
        <v>2</v>
      </c>
      <c r="C7" s="4" t="n">
        <v>6</v>
      </c>
    </row>
    <row r="9" customFormat="false" ht="15" hidden="false" customHeight="false" outlineLevel="0" collapsed="false">
      <c r="E9" s="0" t="s">
        <v>0</v>
      </c>
      <c r="F9" s="0" t="s">
        <v>1</v>
      </c>
      <c r="G9" s="0" t="s">
        <v>2</v>
      </c>
      <c r="H9" s="0" t="s">
        <v>6</v>
      </c>
      <c r="I9" s="0" t="s">
        <v>7</v>
      </c>
      <c r="J9" s="0" t="s">
        <v>8</v>
      </c>
      <c r="K9" s="0" t="s">
        <v>9</v>
      </c>
    </row>
    <row r="10" customFormat="false" ht="13.8" hidden="false" customHeight="false" outlineLevel="0" collapsed="false">
      <c r="E10" s="0" t="n">
        <v>1</v>
      </c>
      <c r="F10" s="0" t="n">
        <v>1</v>
      </c>
      <c r="G10" s="0" t="n">
        <v>1</v>
      </c>
      <c r="H10" s="0" t="n">
        <f aca="false">SQRT((F10-$F$4)^2+(G10-$G$4)^2)</f>
        <v>0</v>
      </c>
      <c r="I10" s="0" t="n">
        <f aca="false">SQRT((F10-$I$4)^2+(G10-$J$4)^2)</f>
        <v>2.54950975679639</v>
      </c>
      <c r="J10" s="0" t="n">
        <f aca="false">SQRT((F10-$L$4)^2+(G10-$M$4)^2)</f>
        <v>5.55057654663009</v>
      </c>
      <c r="K10" s="0" t="n">
        <v>1</v>
      </c>
    </row>
    <row r="11" customFormat="false" ht="13.8" hidden="false" customHeight="false" outlineLevel="0" collapsed="false">
      <c r="E11" s="0" t="n">
        <v>2</v>
      </c>
      <c r="F11" s="0" t="n">
        <v>2</v>
      </c>
      <c r="G11" s="0" t="n">
        <v>2</v>
      </c>
      <c r="H11" s="0" t="n">
        <f aca="false">SQRT((F11-$F$4)^2+(G11-$G$4)^2)</f>
        <v>1.4142135623731</v>
      </c>
      <c r="I11" s="0" t="n">
        <f aca="false">SQRT((F11-$I$4)^2+(G11-$J$4)^2)</f>
        <v>1.58113883008419</v>
      </c>
      <c r="J11" s="0" t="n">
        <f aca="false">SQRT((F11-$L$4)^2+(G11-$M$4)^2)</f>
        <v>4.17958131874474</v>
      </c>
      <c r="K11" s="0" t="n">
        <v>1</v>
      </c>
    </row>
    <row r="12" customFormat="false" ht="13.8" hidden="false" customHeight="false" outlineLevel="0" collapsed="false">
      <c r="E12" s="0" t="n">
        <v>3</v>
      </c>
      <c r="F12" s="0" t="n">
        <v>5</v>
      </c>
      <c r="G12" s="0" t="n">
        <v>5</v>
      </c>
      <c r="H12" s="0" t="n">
        <f aca="false">SQRT((F12-$F$4)^2+(G12-$G$4)^2)</f>
        <v>5.65685424949238</v>
      </c>
      <c r="I12" s="0" t="n">
        <f aca="false">SQRT((F12-$I$4)^2+(G12-$J$4)^2)</f>
        <v>3.80788655293195</v>
      </c>
      <c r="J12" s="0" t="n">
        <f aca="false">SQRT((F12-$L$4)^2+(G12-$M$4)^2)</f>
        <v>1.20370262108213</v>
      </c>
      <c r="K12" s="0" t="n">
        <v>3</v>
      </c>
    </row>
    <row r="13" customFormat="false" ht="13.8" hidden="false" customHeight="false" outlineLevel="0" collapsed="false">
      <c r="E13" s="0" t="n">
        <v>4</v>
      </c>
      <c r="F13" s="0" t="n">
        <v>5</v>
      </c>
      <c r="G13" s="0" t="n">
        <v>6</v>
      </c>
      <c r="H13" s="0" t="n">
        <f aca="false">SQRT((F13-$F$4)^2+(G13-$G$4)^2)</f>
        <v>6.40312423743285</v>
      </c>
      <c r="I13" s="0" t="n">
        <f aca="false">SQRT((F13-$I$4)^2+(G13-$J$4)^2)</f>
        <v>4.30116263352131</v>
      </c>
      <c r="J13" s="0" t="n">
        <f aca="false">SQRT((F13-$L$4)^2+(G13-$M$4)^2)</f>
        <v>1.05304320899002</v>
      </c>
      <c r="K13" s="0" t="n">
        <v>3</v>
      </c>
    </row>
    <row r="14" customFormat="false" ht="13.8" hidden="false" customHeight="false" outlineLevel="0" collapsed="false">
      <c r="E14" s="0" t="n">
        <v>5</v>
      </c>
      <c r="F14" s="0" t="n">
        <v>1</v>
      </c>
      <c r="G14" s="0" t="n">
        <v>5</v>
      </c>
      <c r="H14" s="0" t="n">
        <f aca="false">SQRT((F14-$F$4)^2+(G14-$G$4)^2)</f>
        <v>4</v>
      </c>
      <c r="I14" s="0" t="n">
        <f aca="false">SQRT((F14-$I$4)^2+(G14-$J$4)^2)</f>
        <v>1.58113883008419</v>
      </c>
      <c r="J14" s="0" t="n">
        <f aca="false">SQRT((F14-$L$4)^2+(G14-$M$4)^2)</f>
        <v>3.07390630956768</v>
      </c>
      <c r="K14" s="0" t="n">
        <v>2</v>
      </c>
    </row>
    <row r="15" customFormat="false" ht="13.8" hidden="false" customHeight="false" outlineLevel="0" collapsed="false">
      <c r="E15" s="0" t="n">
        <v>6</v>
      </c>
      <c r="F15" s="0" t="n">
        <v>2</v>
      </c>
      <c r="G15" s="0" t="n">
        <v>6</v>
      </c>
      <c r="H15" s="0" t="n">
        <f aca="false">SQRT((F15-$F$4)^2+(G15-$G$4)^2)</f>
        <v>5.09901951359278</v>
      </c>
      <c r="I15" s="0" t="n">
        <f aca="false">SQRT((F15-$I$4)^2+(G15-$J$4)^2)</f>
        <v>2.54950975679639</v>
      </c>
      <c r="J15" s="0" t="n">
        <f aca="false">SQRT((F15-$L$4)^2+(G15-$M$4)^2)</f>
        <v>2.02704218012354</v>
      </c>
      <c r="K15" s="0" t="n">
        <v>3</v>
      </c>
    </row>
    <row r="21" customFormat="false" ht="15" hidden="false" customHeight="false" outlineLevel="0" collapsed="false">
      <c r="F21" s="0" t="s">
        <v>10</v>
      </c>
      <c r="I21" s="0" t="s">
        <v>11</v>
      </c>
      <c r="L21" s="0" t="s">
        <v>12</v>
      </c>
    </row>
    <row r="22" customFormat="false" ht="15" hidden="false" customHeight="false" outlineLevel="0" collapsed="false">
      <c r="F22" s="0" t="s">
        <v>1</v>
      </c>
      <c r="G22" s="0" t="s">
        <v>2</v>
      </c>
      <c r="I22" s="0" t="s">
        <v>1</v>
      </c>
      <c r="J22" s="0" t="s">
        <v>2</v>
      </c>
      <c r="L22" s="0" t="s">
        <v>1</v>
      </c>
      <c r="M22" s="0" t="s">
        <v>2</v>
      </c>
    </row>
    <row r="23" customFormat="false" ht="13.8" hidden="false" customHeight="false" outlineLevel="0" collapsed="false">
      <c r="F23" s="0" t="n">
        <v>1.5</v>
      </c>
      <c r="G23" s="0" t="n">
        <v>1.5</v>
      </c>
      <c r="I23" s="0" t="n">
        <v>1</v>
      </c>
      <c r="J23" s="0" t="n">
        <v>5</v>
      </c>
      <c r="L23" s="0" t="n">
        <v>4</v>
      </c>
      <c r="M23" s="0" t="n">
        <v>5.67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22.49"/>
    <col collapsed="false" customWidth="true" hidden="false" outlineLevel="0" max="9" min="9" style="0" width="19.28"/>
    <col collapsed="false" customWidth="true" hidden="false" outlineLevel="0" max="10" min="10" style="0" width="14.85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 t="n">
        <v>1</v>
      </c>
      <c r="F2" s="0" t="s">
        <v>3</v>
      </c>
      <c r="I2" s="0" t="s">
        <v>4</v>
      </c>
      <c r="L2" s="0" t="s">
        <v>5</v>
      </c>
    </row>
    <row r="3" customFormat="false" ht="13.8" hidden="false" customHeight="false" outlineLevel="0" collapsed="false">
      <c r="A3" s="4" t="n">
        <v>2</v>
      </c>
      <c r="B3" s="4" t="n">
        <v>2</v>
      </c>
      <c r="C3" s="4" t="n">
        <v>2</v>
      </c>
      <c r="F3" s="0" t="s">
        <v>1</v>
      </c>
      <c r="G3" s="0" t="s">
        <v>2</v>
      </c>
      <c r="I3" s="0" t="s">
        <v>1</v>
      </c>
      <c r="J3" s="0" t="s">
        <v>2</v>
      </c>
      <c r="L3" s="0" t="s">
        <v>1</v>
      </c>
      <c r="M3" s="0" t="s">
        <v>2</v>
      </c>
    </row>
    <row r="4" customFormat="false" ht="13.8" hidden="false" customHeight="false" outlineLevel="0" collapsed="false">
      <c r="A4" s="4" t="n">
        <v>3</v>
      </c>
      <c r="B4" s="4" t="n">
        <v>5</v>
      </c>
      <c r="C4" s="4" t="n">
        <v>5</v>
      </c>
      <c r="F4" s="0" t="n">
        <v>1.5</v>
      </c>
      <c r="G4" s="0" t="n">
        <v>1.5</v>
      </c>
      <c r="I4" s="0" t="n">
        <v>1</v>
      </c>
      <c r="J4" s="0" t="n">
        <v>5</v>
      </c>
      <c r="L4" s="0" t="n">
        <v>4</v>
      </c>
      <c r="M4" s="0" t="n">
        <v>5.67</v>
      </c>
    </row>
    <row r="5" customFormat="false" ht="13.8" hidden="false" customHeight="false" outlineLevel="0" collapsed="false">
      <c r="A5" s="4" t="n">
        <v>4</v>
      </c>
      <c r="B5" s="4" t="n">
        <v>5</v>
      </c>
      <c r="C5" s="4" t="n">
        <v>6</v>
      </c>
    </row>
    <row r="6" customFormat="false" ht="13.8" hidden="false" customHeight="false" outlineLevel="0" collapsed="false">
      <c r="A6" s="4" t="n">
        <v>5</v>
      </c>
      <c r="B6" s="4" t="n">
        <v>1</v>
      </c>
      <c r="C6" s="4" t="n">
        <v>5</v>
      </c>
    </row>
    <row r="7" customFormat="false" ht="13.8" hidden="false" customHeight="false" outlineLevel="0" collapsed="false">
      <c r="A7" s="4" t="n">
        <v>6</v>
      </c>
      <c r="B7" s="4" t="n">
        <v>2</v>
      </c>
      <c r="C7" s="4" t="n">
        <v>6</v>
      </c>
    </row>
    <row r="9" customFormat="false" ht="15" hidden="false" customHeight="false" outlineLevel="0" collapsed="false">
      <c r="E9" s="0" t="s">
        <v>0</v>
      </c>
      <c r="F9" s="0" t="s">
        <v>1</v>
      </c>
      <c r="G9" s="0" t="s">
        <v>2</v>
      </c>
      <c r="H9" s="0" t="s">
        <v>6</v>
      </c>
      <c r="I9" s="0" t="s">
        <v>7</v>
      </c>
      <c r="J9" s="0" t="s">
        <v>8</v>
      </c>
      <c r="K9" s="0" t="s">
        <v>9</v>
      </c>
    </row>
    <row r="10" customFormat="false" ht="13.8" hidden="false" customHeight="false" outlineLevel="0" collapsed="false">
      <c r="E10" s="0" t="n">
        <v>1</v>
      </c>
      <c r="F10" s="0" t="n">
        <v>1</v>
      </c>
      <c r="G10" s="0" t="n">
        <v>1</v>
      </c>
      <c r="H10" s="0" t="n">
        <f aca="false">SQRT((F10-$F$4)^2+(G10-$G$4)^2)</f>
        <v>0.707106781186548</v>
      </c>
      <c r="I10" s="0" t="n">
        <f aca="false">SQRT((F10-$I$4)^2+(G10-$J$4)^2)</f>
        <v>4</v>
      </c>
      <c r="J10" s="0" t="n">
        <f aca="false">SQRT((F10-$L$4)^2+(G10-$M$4)^2)</f>
        <v>5.55057654663009</v>
      </c>
      <c r="K10" s="0" t="n">
        <v>1</v>
      </c>
    </row>
    <row r="11" customFormat="false" ht="13.8" hidden="false" customHeight="false" outlineLevel="0" collapsed="false">
      <c r="E11" s="0" t="n">
        <v>2</v>
      </c>
      <c r="F11" s="0" t="n">
        <v>2</v>
      </c>
      <c r="G11" s="0" t="n">
        <v>2</v>
      </c>
      <c r="H11" s="0" t="n">
        <f aca="false">SQRT((F11-$F$4)^2+(G11-$G$4)^2)</f>
        <v>0.707106781186548</v>
      </c>
      <c r="I11" s="0" t="n">
        <f aca="false">SQRT((F11-$I$4)^2+(G11-$J$4)^2)</f>
        <v>3.16227766016838</v>
      </c>
      <c r="J11" s="0" t="n">
        <f aca="false">SQRT((F11-$L$4)^2+(G11-$M$4)^2)</f>
        <v>4.17958131874474</v>
      </c>
      <c r="K11" s="0" t="n">
        <v>1</v>
      </c>
    </row>
    <row r="12" customFormat="false" ht="13.8" hidden="false" customHeight="false" outlineLevel="0" collapsed="false">
      <c r="E12" s="0" t="n">
        <v>3</v>
      </c>
      <c r="F12" s="0" t="n">
        <v>5</v>
      </c>
      <c r="G12" s="0" t="n">
        <v>5</v>
      </c>
      <c r="H12" s="0" t="n">
        <f aca="false">SQRT((F12-$F$4)^2+(G12-$G$4)^2)</f>
        <v>4.94974746830583</v>
      </c>
      <c r="I12" s="0" t="n">
        <f aca="false">SQRT((F12-$I$4)^2+(G12-$J$4)^2)</f>
        <v>4</v>
      </c>
      <c r="J12" s="0" t="n">
        <f aca="false">SQRT((F12-$L$4)^2+(G12-$M$4)^2)</f>
        <v>1.20370262108213</v>
      </c>
      <c r="K12" s="0" t="n">
        <v>3</v>
      </c>
    </row>
    <row r="13" customFormat="false" ht="13.8" hidden="false" customHeight="false" outlineLevel="0" collapsed="false">
      <c r="E13" s="0" t="n">
        <v>4</v>
      </c>
      <c r="F13" s="0" t="n">
        <v>5</v>
      </c>
      <c r="G13" s="0" t="n">
        <v>6</v>
      </c>
      <c r="H13" s="0" t="n">
        <f aca="false">SQRT((F13-$F$4)^2+(G13-$G$4)^2)</f>
        <v>5.70087712549569</v>
      </c>
      <c r="I13" s="0" t="n">
        <f aca="false">SQRT((F13-$I$4)^2+(G13-$J$4)^2)</f>
        <v>4.12310562561766</v>
      </c>
      <c r="J13" s="0" t="n">
        <f aca="false">SQRT((F13-$L$4)^2+(G13-$M$4)^2)</f>
        <v>1.05304320899002</v>
      </c>
      <c r="K13" s="0" t="n">
        <v>3</v>
      </c>
    </row>
    <row r="14" customFormat="false" ht="13.8" hidden="false" customHeight="false" outlineLevel="0" collapsed="false">
      <c r="E14" s="0" t="n">
        <v>5</v>
      </c>
      <c r="F14" s="0" t="n">
        <v>1</v>
      </c>
      <c r="G14" s="0" t="n">
        <v>5</v>
      </c>
      <c r="H14" s="0" t="n">
        <f aca="false">SQRT((F14-$F$4)^2+(G14-$G$4)^2)</f>
        <v>3.53553390593274</v>
      </c>
      <c r="I14" s="0" t="n">
        <f aca="false">SQRT((F14-$I$4)^2+(G14-$J$4)^2)</f>
        <v>0</v>
      </c>
      <c r="J14" s="0" t="n">
        <f aca="false">SQRT((F14-$L$4)^2+(G14-$M$4)^2)</f>
        <v>3.07390630956768</v>
      </c>
      <c r="K14" s="0" t="n">
        <v>2</v>
      </c>
    </row>
    <row r="15" customFormat="false" ht="13.8" hidden="false" customHeight="false" outlineLevel="0" collapsed="false">
      <c r="E15" s="0" t="n">
        <v>6</v>
      </c>
      <c r="F15" s="0" t="n">
        <v>2</v>
      </c>
      <c r="G15" s="0" t="n">
        <v>6</v>
      </c>
      <c r="H15" s="0" t="n">
        <f aca="false">SQRT((F15-$F$4)^2+(G15-$G$4)^2)</f>
        <v>4.52769256906871</v>
      </c>
      <c r="I15" s="0" t="n">
        <f aca="false">SQRT((F15-$I$4)^2+(G15-$J$4)^2)</f>
        <v>1.4142135623731</v>
      </c>
      <c r="J15" s="0" t="n">
        <f aca="false">SQRT((F15-$L$4)^2+(G15-$M$4)^2)</f>
        <v>2.02704218012354</v>
      </c>
      <c r="K15" s="0" t="n">
        <v>2</v>
      </c>
    </row>
    <row r="21" customFormat="false" ht="15" hidden="false" customHeight="false" outlineLevel="0" collapsed="false">
      <c r="F21" s="0" t="s">
        <v>10</v>
      </c>
      <c r="I21" s="0" t="s">
        <v>11</v>
      </c>
      <c r="L21" s="0" t="s">
        <v>12</v>
      </c>
    </row>
    <row r="22" customFormat="false" ht="15" hidden="false" customHeight="false" outlineLevel="0" collapsed="false">
      <c r="F22" s="0" t="s">
        <v>1</v>
      </c>
      <c r="G22" s="0" t="s">
        <v>2</v>
      </c>
      <c r="I22" s="0" t="s">
        <v>1</v>
      </c>
      <c r="J22" s="0" t="s">
        <v>2</v>
      </c>
      <c r="L22" s="0" t="s">
        <v>1</v>
      </c>
      <c r="M22" s="0" t="s">
        <v>2</v>
      </c>
    </row>
    <row r="23" customFormat="false" ht="13.8" hidden="false" customHeight="false" outlineLevel="0" collapsed="false">
      <c r="F23" s="0" t="n">
        <v>1.5</v>
      </c>
      <c r="G23" s="0" t="n">
        <v>1.5</v>
      </c>
      <c r="I23" s="0" t="n">
        <v>1.5</v>
      </c>
      <c r="J23" s="0" t="n">
        <v>5.5</v>
      </c>
      <c r="L23" s="0" t="n">
        <v>5</v>
      </c>
      <c r="M23" s="0" t="n">
        <v>5.5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22.49"/>
    <col collapsed="false" customWidth="true" hidden="false" outlineLevel="0" max="9" min="9" style="0" width="19.28"/>
    <col collapsed="false" customWidth="true" hidden="false" outlineLevel="0" max="10" min="10" style="0" width="14.85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 t="n">
        <v>1</v>
      </c>
      <c r="F2" s="0" t="s">
        <v>3</v>
      </c>
      <c r="I2" s="0" t="s">
        <v>4</v>
      </c>
      <c r="L2" s="0" t="s">
        <v>5</v>
      </c>
    </row>
    <row r="3" customFormat="false" ht="13.8" hidden="false" customHeight="false" outlineLevel="0" collapsed="false">
      <c r="A3" s="4" t="n">
        <v>2</v>
      </c>
      <c r="B3" s="4" t="n">
        <v>2</v>
      </c>
      <c r="C3" s="4" t="n">
        <v>2</v>
      </c>
      <c r="F3" s="0" t="s">
        <v>1</v>
      </c>
      <c r="G3" s="0" t="s">
        <v>2</v>
      </c>
      <c r="I3" s="0" t="s">
        <v>1</v>
      </c>
      <c r="J3" s="0" t="s">
        <v>2</v>
      </c>
      <c r="L3" s="0" t="s">
        <v>1</v>
      </c>
      <c r="M3" s="0" t="s">
        <v>2</v>
      </c>
    </row>
    <row r="4" customFormat="false" ht="13.8" hidden="false" customHeight="false" outlineLevel="0" collapsed="false">
      <c r="A4" s="4" t="n">
        <v>3</v>
      </c>
      <c r="B4" s="4" t="n">
        <v>5</v>
      </c>
      <c r="C4" s="4" t="n">
        <v>5</v>
      </c>
      <c r="F4" s="0" t="n">
        <v>1.5</v>
      </c>
      <c r="G4" s="0" t="n">
        <v>1.5</v>
      </c>
      <c r="I4" s="0" t="n">
        <v>1.5</v>
      </c>
      <c r="J4" s="0" t="n">
        <v>5.5</v>
      </c>
      <c r="L4" s="0" t="n">
        <v>5</v>
      </c>
      <c r="M4" s="0" t="n">
        <v>5.5</v>
      </c>
    </row>
    <row r="5" customFormat="false" ht="13.8" hidden="false" customHeight="false" outlineLevel="0" collapsed="false">
      <c r="A5" s="4" t="n">
        <v>4</v>
      </c>
      <c r="B5" s="4" t="n">
        <v>5</v>
      </c>
      <c r="C5" s="4" t="n">
        <v>6</v>
      </c>
    </row>
    <row r="6" customFormat="false" ht="13.8" hidden="false" customHeight="false" outlineLevel="0" collapsed="false">
      <c r="A6" s="4" t="n">
        <v>5</v>
      </c>
      <c r="B6" s="4" t="n">
        <v>1</v>
      </c>
      <c r="C6" s="4" t="n">
        <v>5</v>
      </c>
    </row>
    <row r="7" customFormat="false" ht="13.8" hidden="false" customHeight="false" outlineLevel="0" collapsed="false">
      <c r="A7" s="4" t="n">
        <v>6</v>
      </c>
      <c r="B7" s="4" t="n">
        <v>2</v>
      </c>
      <c r="C7" s="4" t="n">
        <v>6</v>
      </c>
    </row>
    <row r="9" customFormat="false" ht="15" hidden="false" customHeight="false" outlineLevel="0" collapsed="false">
      <c r="E9" s="0" t="s">
        <v>0</v>
      </c>
      <c r="F9" s="0" t="s">
        <v>1</v>
      </c>
      <c r="G9" s="0" t="s">
        <v>2</v>
      </c>
      <c r="H9" s="0" t="s">
        <v>6</v>
      </c>
      <c r="I9" s="0" t="s">
        <v>7</v>
      </c>
      <c r="J9" s="0" t="s">
        <v>8</v>
      </c>
      <c r="K9" s="0" t="s">
        <v>9</v>
      </c>
    </row>
    <row r="10" customFormat="false" ht="13.8" hidden="false" customHeight="false" outlineLevel="0" collapsed="false">
      <c r="E10" s="0" t="n">
        <v>1</v>
      </c>
      <c r="F10" s="0" t="n">
        <v>1</v>
      </c>
      <c r="G10" s="0" t="n">
        <v>1</v>
      </c>
      <c r="H10" s="0" t="n">
        <f aca="false">SQRT((F10-$F$4)^2+(G10-$G$4)^2)</f>
        <v>0.707106781186548</v>
      </c>
      <c r="I10" s="0" t="n">
        <f aca="false">SQRT((F10-$I$4)^2+(G10-$J$4)^2)</f>
        <v>4.52769256906871</v>
      </c>
      <c r="J10" s="0" t="n">
        <f aca="false">SQRT((F10-$L$4)^2+(G10-$M$4)^2)</f>
        <v>6.02079728939615</v>
      </c>
      <c r="K10" s="0" t="n">
        <v>1</v>
      </c>
    </row>
    <row r="11" customFormat="false" ht="13.8" hidden="false" customHeight="false" outlineLevel="0" collapsed="false">
      <c r="E11" s="0" t="n">
        <v>2</v>
      </c>
      <c r="F11" s="0" t="n">
        <v>2</v>
      </c>
      <c r="G11" s="0" t="n">
        <v>2</v>
      </c>
      <c r="H11" s="0" t="n">
        <f aca="false">SQRT((F11-$F$4)^2+(G11-$G$4)^2)</f>
        <v>0.707106781186548</v>
      </c>
      <c r="I11" s="0" t="n">
        <f aca="false">SQRT((F11-$I$4)^2+(G11-$J$4)^2)</f>
        <v>3.53553390593274</v>
      </c>
      <c r="J11" s="0" t="n">
        <f aca="false">SQRT((F11-$L$4)^2+(G11-$M$4)^2)</f>
        <v>4.60977222864644</v>
      </c>
      <c r="K11" s="0" t="n">
        <v>1</v>
      </c>
    </row>
    <row r="12" customFormat="false" ht="13.8" hidden="false" customHeight="false" outlineLevel="0" collapsed="false">
      <c r="E12" s="0" t="n">
        <v>3</v>
      </c>
      <c r="F12" s="0" t="n">
        <v>5</v>
      </c>
      <c r="G12" s="0" t="n">
        <v>5</v>
      </c>
      <c r="H12" s="0" t="n">
        <f aca="false">SQRT((F12-$F$4)^2+(G12-$G$4)^2)</f>
        <v>4.94974746830583</v>
      </c>
      <c r="I12" s="0" t="n">
        <f aca="false">SQRT((F12-$I$4)^2+(G12-$J$4)^2)</f>
        <v>3.53553390593274</v>
      </c>
      <c r="J12" s="0" t="n">
        <f aca="false">SQRT((F12-$L$4)^2+(G12-$M$4)^2)</f>
        <v>0.5</v>
      </c>
      <c r="K12" s="0" t="n">
        <v>3</v>
      </c>
    </row>
    <row r="13" customFormat="false" ht="13.8" hidden="false" customHeight="false" outlineLevel="0" collapsed="false">
      <c r="E13" s="0" t="n">
        <v>4</v>
      </c>
      <c r="F13" s="0" t="n">
        <v>5</v>
      </c>
      <c r="G13" s="0" t="n">
        <v>6</v>
      </c>
      <c r="H13" s="0" t="n">
        <f aca="false">SQRT((F13-$F$4)^2+(G13-$G$4)^2)</f>
        <v>5.70087712549569</v>
      </c>
      <c r="I13" s="0" t="n">
        <f aca="false">SQRT((F13-$I$4)^2+(G13-$J$4)^2)</f>
        <v>3.53553390593274</v>
      </c>
      <c r="J13" s="0" t="n">
        <f aca="false">SQRT((F13-$L$4)^2+(G13-$M$4)^2)</f>
        <v>0.5</v>
      </c>
      <c r="K13" s="0" t="n">
        <v>3</v>
      </c>
    </row>
    <row r="14" customFormat="false" ht="13.8" hidden="false" customHeight="false" outlineLevel="0" collapsed="false">
      <c r="E14" s="0" t="n">
        <v>5</v>
      </c>
      <c r="F14" s="0" t="n">
        <v>1</v>
      </c>
      <c r="G14" s="0" t="n">
        <v>5</v>
      </c>
      <c r="H14" s="0" t="n">
        <f aca="false">SQRT((F14-$F$4)^2+(G14-$G$4)^2)</f>
        <v>3.53553390593274</v>
      </c>
      <c r="I14" s="0" t="n">
        <f aca="false">SQRT((F14-$I$4)^2+(G14-$J$4)^2)</f>
        <v>0.707106781186548</v>
      </c>
      <c r="J14" s="0" t="n">
        <f aca="false">SQRT((F14-$L$4)^2+(G14-$M$4)^2)</f>
        <v>4.03112887414927</v>
      </c>
      <c r="K14" s="0" t="n">
        <v>2</v>
      </c>
    </row>
    <row r="15" customFormat="false" ht="13.8" hidden="false" customHeight="false" outlineLevel="0" collapsed="false">
      <c r="E15" s="0" t="n">
        <v>6</v>
      </c>
      <c r="F15" s="0" t="n">
        <v>2</v>
      </c>
      <c r="G15" s="0" t="n">
        <v>6</v>
      </c>
      <c r="H15" s="0" t="n">
        <f aca="false">SQRT((F15-$F$4)^2+(G15-$G$4)^2)</f>
        <v>4.52769256906871</v>
      </c>
      <c r="I15" s="0" t="n">
        <f aca="false">SQRT((F15-$I$4)^2+(G15-$J$4)^2)</f>
        <v>0.707106781186548</v>
      </c>
      <c r="J15" s="0" t="n">
        <f aca="false">SQRT((F15-$L$4)^2+(G15-$M$4)^2)</f>
        <v>3.04138126514911</v>
      </c>
      <c r="K15" s="0" t="n">
        <v>2</v>
      </c>
    </row>
    <row r="21" customFormat="false" ht="15" hidden="false" customHeight="false" outlineLevel="0" collapsed="false">
      <c r="F21" s="0" t="s">
        <v>10</v>
      </c>
      <c r="I21" s="0" t="s">
        <v>11</v>
      </c>
      <c r="L21" s="0" t="s">
        <v>12</v>
      </c>
    </row>
    <row r="22" customFormat="false" ht="15" hidden="false" customHeight="false" outlineLevel="0" collapsed="false">
      <c r="F22" s="0" t="s">
        <v>1</v>
      </c>
      <c r="G22" s="0" t="s">
        <v>2</v>
      </c>
      <c r="I22" s="0" t="s">
        <v>1</v>
      </c>
      <c r="J22" s="0" t="s">
        <v>2</v>
      </c>
      <c r="L22" s="0" t="s">
        <v>1</v>
      </c>
      <c r="M22" s="0" t="s">
        <v>2</v>
      </c>
    </row>
    <row r="23" customFormat="false" ht="13.8" hidden="false" customHeight="false" outlineLevel="0" collapsed="false">
      <c r="F23" s="0" t="n">
        <v>1.5</v>
      </c>
      <c r="G23" s="0" t="n">
        <v>1.5</v>
      </c>
      <c r="I23" s="0" t="n">
        <v>1.5</v>
      </c>
      <c r="J23" s="0" t="n">
        <v>5.5</v>
      </c>
      <c r="L23" s="0" t="n">
        <v>5</v>
      </c>
      <c r="M23" s="0" t="n">
        <v>5.5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2016-10-19T22:31:45Z</dcterms:created>
  <dc:creator>Marcelo</dc:creator>
  <dc:description/>
  <dc:language>pt-BR</dc:language>
  <cp:lastModifiedBy/>
  <dcterms:modified xsi:type="dcterms:W3CDTF">2020-10-29T10:23:26Z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