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28800" windowHeight="17400" tabRatio="600" firstSheet="0" activeTab="6" autoFilterDateGrouping="1"/>
  </bookViews>
  <sheets>
    <sheet name="Regras" sheetId="1" state="visible" r:id="rId1"/>
    <sheet name="Apostas - Grupos" sheetId="2" state="visible" r:id="rId2"/>
    <sheet name="Jogadores" sheetId="3" state="hidden" r:id="rId3"/>
    <sheet name="Calc" sheetId="4" state="hidden" r:id="rId4"/>
    <sheet name="T495" sheetId="5" state="hidden" r:id="rId5"/>
    <sheet name="Apostas - Bonus" sheetId="6" state="visible" r:id="rId6"/>
    <sheet name="Apostas - Mata-Mata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"/>
  </numFmts>
  <fonts count="58">
    <font>
      <name val="Calibri"/>
      <family val="2"/>
      <color theme="1"/>
      <sz val="11"/>
      <scheme val="minor"/>
    </font>
    <font>
      <name val="Arial"/>
      <family val="2"/>
      <b val="1"/>
      <color rgb="FFFFFFFF"/>
      <sz val="20"/>
    </font>
    <font>
      <name val="Arial"/>
      <family val="2"/>
      <b val="1"/>
      <color rgb="FFFFFFFF"/>
      <sz val="13"/>
    </font>
    <font>
      <name val="Arial"/>
      <family val="2"/>
      <b val="1"/>
      <color rgb="FF1F3864"/>
      <sz val="12"/>
    </font>
    <font>
      <name val="Arial"/>
      <family val="2"/>
      <color rgb="FF1A1A2E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FFFFFF"/>
      <sz val="16"/>
    </font>
    <font>
      <name val="Arial"/>
      <family val="2"/>
      <i val="1"/>
      <color rgb="FF2E75B6"/>
      <sz val="10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7"/>
    </font>
    <font>
      <name val="Arial"/>
      <family val="2"/>
      <b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1A5C1A"/>
      <sz val="10"/>
    </font>
    <font>
      <name val="Arial"/>
      <family val="2"/>
      <b val="1"/>
      <color rgb="FF1A5C1A"/>
      <sz val="9"/>
    </font>
    <font>
      <name val="Arial"/>
      <family val="2"/>
      <color rgb="FF1A5C1A"/>
      <sz val="9"/>
    </font>
    <font>
      <name val="Arial"/>
      <family val="2"/>
      <b val="1"/>
      <color rgb="FF2D6B2D"/>
      <sz val="10"/>
    </font>
    <font>
      <name val="Arial"/>
      <family val="2"/>
      <b val="1"/>
      <color rgb="FF2D6B2D"/>
      <sz val="9"/>
    </font>
    <font>
      <name val="Arial"/>
      <family val="2"/>
      <color rgb="FF2D6B2D"/>
      <sz val="9"/>
    </font>
    <font>
      <name val="Arial"/>
      <family val="2"/>
      <b val="1"/>
      <color rgb="FF7B4000"/>
      <sz val="10"/>
    </font>
    <font>
      <name val="Arial"/>
      <family val="2"/>
      <b val="1"/>
      <color rgb="FF7B4000"/>
      <sz val="9"/>
    </font>
    <font>
      <name val="Arial"/>
      <family val="2"/>
      <color rgb="FF7B4000"/>
      <sz val="9"/>
    </font>
    <font>
      <name val="Arial"/>
      <family val="2"/>
      <b val="1"/>
      <color rgb="FF7B0000"/>
      <sz val="10"/>
    </font>
    <font>
      <name val="Arial"/>
      <family val="2"/>
      <b val="1"/>
      <color rgb="FF7B0000"/>
      <sz val="9"/>
    </font>
    <font>
      <name val="Arial"/>
      <family val="2"/>
      <color rgb="FF7B000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8B0000"/>
      <sz val="11"/>
    </font>
    <font>
      <name val="Arial"/>
      <family val="2"/>
      <b val="1"/>
      <color rgb="FF7B1FA2"/>
      <sz val="9"/>
    </font>
    <font>
      <name val="Arial"/>
      <family val="2"/>
      <color rgb="FF1A1A2E"/>
      <sz val="9"/>
    </font>
    <font>
      <name val="Arial"/>
      <family val="2"/>
      <b val="1"/>
      <color rgb="FF2980B9"/>
      <sz val="10"/>
    </font>
    <font>
      <name val="Arial"/>
      <family val="2"/>
      <b val="1"/>
      <color rgb="FF1A1A2E"/>
      <sz val="10"/>
    </font>
    <font>
      <name val="Arial"/>
      <family val="2"/>
      <b val="1"/>
      <color rgb="FF2471A3"/>
      <sz val="10"/>
    </font>
    <font>
      <name val="Arial"/>
      <family val="2"/>
      <b val="1"/>
      <color rgb="FF1E8449"/>
      <sz val="10"/>
    </font>
    <font>
      <name val="Arial"/>
      <family val="2"/>
      <b val="1"/>
      <color rgb="FF27AE60"/>
      <sz val="10"/>
    </font>
    <font>
      <name val="Arial"/>
      <family val="2"/>
      <b val="1"/>
      <color rgb="FF9B59B6"/>
      <sz val="10"/>
    </font>
    <font>
      <name val="Arial"/>
      <family val="2"/>
      <b val="1"/>
      <color rgb="FF7D3C98"/>
      <sz val="10"/>
    </font>
    <font>
      <name val="Arial"/>
      <family val="2"/>
      <b val="1"/>
      <color rgb="FFC0392B"/>
      <sz val="10"/>
    </font>
    <font>
      <name val="Arial"/>
      <family val="2"/>
      <b val="1"/>
      <color rgb="FF922B21"/>
      <sz val="10"/>
    </font>
    <font>
      <name val="Arial"/>
      <family val="2"/>
      <b val="1"/>
      <color rgb="FFD35400"/>
      <sz val="10"/>
    </font>
    <font>
      <name val="Arial"/>
      <family val="2"/>
      <b val="1"/>
      <color rgb="FFE67E22"/>
      <sz val="10"/>
    </font>
    <font>
      <name val="Arial"/>
      <family val="2"/>
      <b val="1"/>
      <color rgb="FF17A589"/>
      <sz val="10"/>
    </font>
    <font>
      <name val="Arial"/>
      <family val="2"/>
      <b val="1"/>
      <color rgb="FF148F77"/>
      <sz val="10"/>
    </font>
    <font>
      <name val="Arial"/>
      <family val="2"/>
      <b val="1"/>
      <color rgb="FF7B1FA2"/>
      <sz val="10"/>
    </font>
    <font>
      <name val="Arial"/>
      <family val="2"/>
      <b val="1"/>
      <color rgb="FF1F3864"/>
      <sz val="9"/>
    </font>
    <font>
      <name val="Arial"/>
      <family val="2"/>
      <b val="1"/>
      <color rgb="FF1F3864"/>
      <sz val="8"/>
    </font>
    <font>
      <name val="Arial"/>
      <family val="2"/>
      <color rgb="FF1F3864"/>
      <sz val="8"/>
    </font>
    <font>
      <name val="Arial"/>
      <family val="2"/>
      <b val="1"/>
      <color rgb="FF8B4000"/>
      <sz val="9"/>
    </font>
    <font>
      <name val="Arial"/>
      <family val="2"/>
      <b val="1"/>
      <color rgb="FF8B4000"/>
      <sz val="13"/>
    </font>
    <font>
      <name val="Arial"/>
      <family val="2"/>
      <b val="1"/>
      <color rgb="FFFF0000"/>
      <sz val="10"/>
    </font>
    <font>
      <name val="Calibri"/>
      <family val="2"/>
      <b val="1"/>
      <color rgb="FFFF0000"/>
      <sz val="11"/>
      <scheme val="minor"/>
    </font>
    <font>
      <name val="Aptos Narrow"/>
      <family val="2"/>
      <color theme="1"/>
      <sz val="11"/>
    </font>
    <font>
      <name val="Arial"/>
      <family val="2"/>
      <b val="1"/>
      <color rgb="FF1F3864"/>
      <sz val="11"/>
    </font>
    <font>
      <name val="Carlito"/>
      <b val="1"/>
      <color rgb="FFFFFFFF"/>
      <sz val="11"/>
    </font>
    <font>
      <name val="Carlito"/>
      <sz val="10"/>
    </font>
    <font>
      <name val="Calibri"/>
      <family val="2"/>
      <b val="1"/>
      <color theme="1"/>
      <sz val="11"/>
      <scheme val="minor"/>
    </font>
    <font>
      <name val="Arial"/>
      <family val="2"/>
      <b val="1"/>
      <i val="1"/>
      <color theme="1"/>
      <sz val="10"/>
    </font>
    <font>
      <name val="Arial"/>
      <family val="2"/>
      <b val="1"/>
      <color rgb="FFFF0000"/>
      <sz val="10"/>
      <u val="single"/>
    </font>
  </fonts>
  <fills count="5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8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51" fillId="0" borderId="0"/>
  </cellStyleXfs>
  <cellXfs count="214"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17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0" fontId="20" fillId="20" borderId="1" applyAlignment="1" pivotButton="0" quotePrefix="0" xfId="0">
      <alignment horizontal="center" vertical="center"/>
    </xf>
    <xf numFmtId="0" fontId="22" fillId="20" borderId="1" applyAlignment="1" pivotButton="0" quotePrefix="0" xfId="0">
      <alignment horizontal="center" vertical="center"/>
    </xf>
    <xf numFmtId="0" fontId="23" fillId="21" borderId="1" applyAlignment="1" pivotButton="0" quotePrefix="0" xfId="0">
      <alignment horizontal="center" vertical="center"/>
    </xf>
    <xf numFmtId="0" fontId="25" fillId="21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center" vertical="center" wrapText="1"/>
    </xf>
    <xf numFmtId="0" fontId="26" fillId="22" borderId="1" applyAlignment="1" pivotButton="0" quotePrefix="0" xfId="0">
      <alignment horizontal="left" vertical="center"/>
    </xf>
    <xf numFmtId="0" fontId="27" fillId="2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30" fillId="27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left" vertical="center"/>
    </xf>
    <xf numFmtId="0" fontId="0" fillId="27" borderId="1" applyAlignment="1" pivotButton="0" quotePrefix="0" xfId="0">
      <alignment horizontal="center" vertical="center"/>
    </xf>
    <xf numFmtId="0" fontId="31" fillId="27" borderId="1" applyAlignment="1" pivotButton="0" quotePrefix="0" xfId="0">
      <alignment horizontal="center" vertical="center"/>
    </xf>
    <xf numFmtId="0" fontId="32" fillId="28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left" vertical="center"/>
    </xf>
    <xf numFmtId="0" fontId="0" fillId="28" borderId="1" applyAlignment="1" pivotButton="0" quotePrefix="0" xfId="0">
      <alignment horizontal="center" vertical="center"/>
    </xf>
    <xf numFmtId="0" fontId="31" fillId="28" borderId="1" applyAlignment="1" pivotButton="0" quotePrefix="0" xfId="0">
      <alignment horizontal="center" vertical="center"/>
    </xf>
    <xf numFmtId="0" fontId="33" fillId="29" borderId="1" applyAlignment="1" pivotButton="0" quotePrefix="0" xfId="0">
      <alignment horizontal="center" vertical="center"/>
    </xf>
    <xf numFmtId="0" fontId="4" fillId="29" borderId="1" applyAlignment="1" pivotButton="0" quotePrefix="0" xfId="0">
      <alignment horizontal="left" vertical="center"/>
    </xf>
    <xf numFmtId="0" fontId="0" fillId="29" borderId="1" applyAlignment="1" pivotButton="0" quotePrefix="0" xfId="0">
      <alignment horizontal="center" vertical="center"/>
    </xf>
    <xf numFmtId="0" fontId="31" fillId="29" borderId="1" applyAlignment="1" pivotButton="0" quotePrefix="0" xfId="0">
      <alignment horizontal="center" vertical="center"/>
    </xf>
    <xf numFmtId="0" fontId="34" fillId="30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left" vertical="center"/>
    </xf>
    <xf numFmtId="0" fontId="0" fillId="30" borderId="1" applyAlignment="1" pivotButton="0" quotePrefix="0" xfId="0">
      <alignment horizontal="center" vertical="center"/>
    </xf>
    <xf numFmtId="0" fontId="31" fillId="30" borderId="1" applyAlignment="1" pivotButton="0" quotePrefix="0" xfId="0">
      <alignment horizontal="center" vertical="center"/>
    </xf>
    <xf numFmtId="0" fontId="35" fillId="31" borderId="1" applyAlignment="1" pivotButton="0" quotePrefix="0" xfId="0">
      <alignment horizontal="center" vertical="center"/>
    </xf>
    <xf numFmtId="0" fontId="4" fillId="31" borderId="1" applyAlignment="1" pivotButton="0" quotePrefix="0" xfId="0">
      <alignment horizontal="left" vertical="center"/>
    </xf>
    <xf numFmtId="0" fontId="0" fillId="31" borderId="1" applyAlignment="1" pivotButton="0" quotePrefix="0" xfId="0">
      <alignment horizontal="center" vertical="center"/>
    </xf>
    <xf numFmtId="0" fontId="31" fillId="31" borderId="1" applyAlignment="1" pivotButton="0" quotePrefix="0" xfId="0">
      <alignment horizontal="center" vertical="center"/>
    </xf>
    <xf numFmtId="0" fontId="36" fillId="32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left" vertical="center"/>
    </xf>
    <xf numFmtId="0" fontId="0" fillId="32" borderId="1" applyAlignment="1" pivotButton="0" quotePrefix="0" xfId="0">
      <alignment horizontal="center" vertical="center"/>
    </xf>
    <xf numFmtId="0" fontId="31" fillId="32" borderId="1" applyAlignment="1" pivotButton="0" quotePrefix="0" xfId="0">
      <alignment horizontal="center" vertical="center"/>
    </xf>
    <xf numFmtId="0" fontId="37" fillId="33" borderId="1" applyAlignment="1" pivotButton="0" quotePrefix="0" xfId="0">
      <alignment horizontal="center" vertical="center"/>
    </xf>
    <xf numFmtId="0" fontId="4" fillId="33" borderId="1" applyAlignment="1" pivotButton="0" quotePrefix="0" xfId="0">
      <alignment horizontal="left" vertical="center"/>
    </xf>
    <xf numFmtId="0" fontId="0" fillId="33" borderId="1" applyAlignment="1" pivotButton="0" quotePrefix="0" xfId="0">
      <alignment horizontal="center" vertical="center"/>
    </xf>
    <xf numFmtId="0" fontId="31" fillId="33" borderId="1" applyAlignment="1" pivotButton="0" quotePrefix="0" xfId="0">
      <alignment horizontal="center" vertical="center"/>
    </xf>
    <xf numFmtId="0" fontId="38" fillId="34" borderId="1" applyAlignment="1" pivotButton="0" quotePrefix="0" xfId="0">
      <alignment horizontal="center" vertical="center"/>
    </xf>
    <xf numFmtId="0" fontId="4" fillId="34" borderId="1" applyAlignment="1" pivotButton="0" quotePrefix="0" xfId="0">
      <alignment horizontal="left" vertical="center"/>
    </xf>
    <xf numFmtId="0" fontId="0" fillId="34" borderId="1" applyAlignment="1" pivotButton="0" quotePrefix="0" xfId="0">
      <alignment horizontal="center" vertical="center"/>
    </xf>
    <xf numFmtId="0" fontId="31" fillId="34" borderId="1" applyAlignment="1" pivotButton="0" quotePrefix="0" xfId="0">
      <alignment horizontal="center" vertical="center"/>
    </xf>
    <xf numFmtId="0" fontId="39" fillId="35" borderId="1" applyAlignment="1" pivotButton="0" quotePrefix="0" xfId="0">
      <alignment horizontal="center" vertical="center"/>
    </xf>
    <xf numFmtId="0" fontId="4" fillId="35" borderId="1" applyAlignment="1" pivotButton="0" quotePrefix="0" xfId="0">
      <alignment horizontal="left" vertical="center"/>
    </xf>
    <xf numFmtId="0" fontId="0" fillId="35" borderId="1" applyAlignment="1" pivotButton="0" quotePrefix="0" xfId="0">
      <alignment horizontal="center" vertical="center"/>
    </xf>
    <xf numFmtId="0" fontId="31" fillId="35" borderId="1" applyAlignment="1" pivotButton="0" quotePrefix="0" xfId="0">
      <alignment horizontal="center" vertical="center"/>
    </xf>
    <xf numFmtId="0" fontId="40" fillId="36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left" vertical="center"/>
    </xf>
    <xf numFmtId="0" fontId="0" fillId="36" borderId="1" applyAlignment="1" pivotButton="0" quotePrefix="0" xfId="0">
      <alignment horizontal="center" vertical="center"/>
    </xf>
    <xf numFmtId="0" fontId="31" fillId="36" borderId="1" applyAlignment="1" pivotButton="0" quotePrefix="0" xfId="0">
      <alignment horizontal="center" vertical="center"/>
    </xf>
    <xf numFmtId="0" fontId="41" fillId="37" borderId="1" applyAlignment="1" pivotButton="0" quotePrefix="0" xfId="0">
      <alignment horizontal="center" vertical="center"/>
    </xf>
    <xf numFmtId="0" fontId="4" fillId="37" borderId="1" applyAlignment="1" pivotButton="0" quotePrefix="0" xfId="0">
      <alignment horizontal="left" vertical="center"/>
    </xf>
    <xf numFmtId="0" fontId="0" fillId="37" borderId="1" applyAlignment="1" pivotButton="0" quotePrefix="0" xfId="0">
      <alignment horizontal="center" vertical="center"/>
    </xf>
    <xf numFmtId="0" fontId="31" fillId="37" borderId="1" applyAlignment="1" pivotButton="0" quotePrefix="0" xfId="0">
      <alignment horizontal="center" vertical="center"/>
    </xf>
    <xf numFmtId="0" fontId="42" fillId="38" borderId="1" applyAlignment="1" pivotButton="0" quotePrefix="0" xfId="0">
      <alignment horizontal="center" vertical="center"/>
    </xf>
    <xf numFmtId="0" fontId="4" fillId="38" borderId="1" applyAlignment="1" pivotButton="0" quotePrefix="0" xfId="0">
      <alignment horizontal="left" vertical="center"/>
    </xf>
    <xf numFmtId="0" fontId="0" fillId="38" borderId="1" applyAlignment="1" pivotButton="0" quotePrefix="0" xfId="0">
      <alignment horizontal="center" vertical="center"/>
    </xf>
    <xf numFmtId="0" fontId="31" fillId="38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2" fillId="4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center" vertical="center"/>
    </xf>
    <xf numFmtId="0" fontId="34" fillId="4" borderId="1" applyAlignment="1" pivotButton="0" quotePrefix="0" xfId="0">
      <alignment horizontal="center" vertical="center"/>
    </xf>
    <xf numFmtId="0" fontId="35" fillId="4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center" vertical="center"/>
    </xf>
    <xf numFmtId="0" fontId="37" fillId="4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39" fillId="4" borderId="1" applyAlignment="1" pivotButton="0" quotePrefix="0" xfId="0">
      <alignment horizontal="center" vertical="center"/>
    </xf>
    <xf numFmtId="0" fontId="40" fillId="4" borderId="1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/>
    </xf>
    <xf numFmtId="0" fontId="42" fillId="4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43" fillId="25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28" fillId="25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0" fontId="28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left" vertical="center"/>
    </xf>
    <xf numFmtId="0" fontId="45" fillId="4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center" vertical="center" wrapText="1"/>
    </xf>
    <xf numFmtId="0" fontId="47" fillId="52" borderId="1" applyAlignment="1" pivotButton="0" quotePrefix="0" xfId="0">
      <alignment horizontal="left" vertical="center"/>
    </xf>
    <xf numFmtId="0" fontId="48" fillId="52" borderId="1" applyAlignment="1" pivotButton="0" quotePrefix="0" xfId="0">
      <alignment horizontal="center" vertical="center"/>
    </xf>
    <xf numFmtId="0" fontId="49" fillId="0" borderId="0" applyAlignment="1" pivotButton="0" quotePrefix="0" xfId="0">
      <alignment horizontal="left" vertical="center" wrapText="1"/>
    </xf>
    <xf numFmtId="0" fontId="3" fillId="53" borderId="0" applyAlignment="1" pivotButton="0" quotePrefix="0" xfId="0">
      <alignment horizontal="center" vertical="center"/>
    </xf>
    <xf numFmtId="1" fontId="52" fillId="17" borderId="1" applyAlignment="1" pivotButton="0" quotePrefix="0" xfId="1">
      <alignment horizontal="center" vertical="center"/>
    </xf>
    <xf numFmtId="0" fontId="53" fillId="54" borderId="0" applyAlignment="1" pivotButton="0" quotePrefix="0" xfId="0">
      <alignment horizontal="center" vertical="center"/>
    </xf>
    <xf numFmtId="0" fontId="54" fillId="0" borderId="0" applyAlignment="1" pivotButton="0" quotePrefix="0" xfId="0">
      <alignment vertical="center"/>
    </xf>
    <xf numFmtId="0" fontId="53" fillId="54" borderId="2" applyAlignment="1" pivotButton="0" quotePrefix="0" xfId="0">
      <alignment horizontal="center" vertical="center"/>
    </xf>
    <xf numFmtId="0" fontId="31" fillId="56" borderId="0" applyAlignment="1" pivotButton="0" quotePrefix="0" xfId="0">
      <alignment horizontal="left" vertical="center" wrapText="1"/>
    </xf>
    <xf numFmtId="0" fontId="55" fillId="56" borderId="0" pivotButton="0" quotePrefix="0" xfId="0"/>
    <xf numFmtId="0" fontId="31" fillId="57" borderId="0" applyAlignment="1" pivotButton="0" quotePrefix="0" xfId="0">
      <alignment horizontal="left" vertical="center" wrapText="1"/>
    </xf>
    <xf numFmtId="0" fontId="55" fillId="57" borderId="0" pivotButton="0" quotePrefix="0" xfId="0"/>
    <xf numFmtId="0" fontId="31" fillId="55" borderId="0" applyAlignment="1" pivotButton="0" quotePrefix="0" xfId="0">
      <alignment horizontal="left" vertical="center" wrapText="1"/>
    </xf>
    <xf numFmtId="0" fontId="55" fillId="55" borderId="0" pivotButton="0" quotePrefix="0" xfId="0"/>
    <xf numFmtId="4" fontId="0" fillId="0" borderId="0" pivotButton="0" quotePrefix="0" xfId="0"/>
    <xf numFmtId="0" fontId="44" fillId="4" borderId="3" applyAlignment="1" pivotButton="0" quotePrefix="0" xfId="0">
      <alignment horizontal="center" vertical="center" wrapText="1"/>
    </xf>
    <xf numFmtId="0" fontId="48" fillId="52" borderId="3" applyAlignment="1" pivotButton="0" quotePrefix="0" xfId="0">
      <alignment horizontal="center" vertical="center"/>
    </xf>
    <xf numFmtId="0" fontId="44" fillId="4" borderId="7" applyAlignment="1" pivotButton="0" quotePrefix="0" xfId="0">
      <alignment horizontal="center" vertical="center" wrapText="1"/>
    </xf>
    <xf numFmtId="0" fontId="44" fillId="4" borderId="9" applyAlignment="1" pivotButton="0" quotePrefix="0" xfId="0">
      <alignment horizontal="center" vertical="center" wrapText="1"/>
    </xf>
    <xf numFmtId="0" fontId="48" fillId="52" borderId="10" applyAlignment="1" pivotButton="0" quotePrefix="0" xfId="0">
      <alignment horizontal="center" vertical="center"/>
    </xf>
    <xf numFmtId="0" fontId="48" fillId="52" borderId="11" applyAlignment="1" pivotButton="0" quotePrefix="0" xfId="0">
      <alignment horizontal="center" vertical="center"/>
    </xf>
    <xf numFmtId="0" fontId="48" fillId="52" borderId="12" applyAlignment="1" pivotButton="0" quotePrefix="0" xfId="0">
      <alignment horizontal="center" vertical="center"/>
    </xf>
    <xf numFmtId="0" fontId="56" fillId="55" borderId="4" applyAlignment="1" pivotButton="0" quotePrefix="0" xfId="0">
      <alignment horizontal="center" vertical="center" wrapText="1"/>
    </xf>
    <xf numFmtId="0" fontId="56" fillId="55" borderId="6" applyAlignment="1" pivotButton="0" quotePrefix="0" xfId="0">
      <alignment horizontal="center" vertical="center" wrapText="1"/>
    </xf>
    <xf numFmtId="0" fontId="56" fillId="56" borderId="4" applyAlignment="1" pivotButton="0" quotePrefix="0" xfId="0">
      <alignment horizontal="center" vertical="center" wrapText="1"/>
    </xf>
    <xf numFmtId="0" fontId="56" fillId="56" borderId="6" applyAlignment="1" pivotButton="0" quotePrefix="0" xfId="0">
      <alignment horizontal="center" vertical="center" wrapText="1"/>
    </xf>
    <xf numFmtId="0" fontId="56" fillId="4" borderId="4" applyAlignment="1" pivotButton="0" quotePrefix="0" xfId="0">
      <alignment horizontal="center" vertical="center" wrapText="1"/>
    </xf>
    <xf numFmtId="0" fontId="56" fillId="4" borderId="5" applyAlignment="1" pivotButton="0" quotePrefix="0" xfId="0">
      <alignment horizontal="center" vertical="center" wrapText="1"/>
    </xf>
    <xf numFmtId="0" fontId="56" fillId="4" borderId="6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left" vertical="center" wrapText="1"/>
    </xf>
    <xf numFmtId="0" fontId="7" fillId="4" borderId="8" applyAlignment="1" pivotButton="0" quotePrefix="0" xfId="0">
      <alignment horizontal="left" vertical="center" wrapText="1"/>
    </xf>
    <xf numFmtId="164" fontId="46" fillId="46" borderId="1" applyAlignment="1" pivotButton="0" quotePrefix="0" xfId="0">
      <alignment horizontal="center" vertical="center"/>
    </xf>
    <xf numFmtId="0" fontId="0" fillId="0" borderId="0" pivotButton="0" quotePrefix="0" xfId="0"/>
    <xf numFmtId="0" fontId="10" fillId="40" borderId="1" applyAlignment="1" pivotButton="0" quotePrefix="0" xfId="0">
      <alignment horizontal="center" vertical="center" wrapText="1"/>
    </xf>
    <xf numFmtId="164" fontId="46" fillId="48" borderId="7" applyAlignment="1" pivotButton="0" quotePrefix="0" xfId="0">
      <alignment horizontal="center" vertical="center"/>
    </xf>
    <xf numFmtId="0" fontId="10" fillId="41" borderId="7" applyAlignment="1" pivotButton="0" quotePrefix="0" xfId="0">
      <alignment horizontal="center" vertical="center" wrapText="1"/>
    </xf>
    <xf numFmtId="0" fontId="10" fillId="41" borderId="1" applyAlignment="1" pivotButton="0" quotePrefix="0" xfId="0">
      <alignment horizontal="center" vertical="center" wrapText="1"/>
    </xf>
    <xf numFmtId="164" fontId="46" fillId="47" borderId="1" applyAlignment="1" pivotButton="0" quotePrefix="0" xfId="0">
      <alignment horizontal="center" vertical="center"/>
    </xf>
    <xf numFmtId="0" fontId="0" fillId="0" borderId="8" pivotButton="0" quotePrefix="0" xfId="0"/>
    <xf numFmtId="0" fontId="10" fillId="42" borderId="7" applyAlignment="1" pivotButton="0" quotePrefix="0" xfId="0">
      <alignment horizontal="center" vertical="center" wrapText="1"/>
    </xf>
    <xf numFmtId="0" fontId="10" fillId="42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/>
    </xf>
    <xf numFmtId="164" fontId="46" fillId="48" borderId="1" applyAlignment="1" pivotButton="0" quotePrefix="0" xfId="0">
      <alignment horizontal="center" vertical="center"/>
    </xf>
    <xf numFmtId="164" fontId="46" fillId="49" borderId="7" applyAlignment="1" pivotButton="0" quotePrefix="0" xfId="0">
      <alignment horizontal="center" vertical="center"/>
    </xf>
    <xf numFmtId="164" fontId="46" fillId="51" borderId="7" applyAlignment="1" pivotButton="0" quotePrefix="0" xfId="0">
      <alignment horizontal="center" vertical="center"/>
    </xf>
    <xf numFmtId="0" fontId="10" fillId="44" borderId="7" applyAlignment="1" pivotButton="0" quotePrefix="0" xfId="0">
      <alignment horizontal="center" vertical="center" wrapText="1"/>
    </xf>
    <xf numFmtId="164" fontId="46" fillId="49" borderId="1" applyAlignment="1" pivotButton="0" quotePrefix="0" xfId="0">
      <alignment horizontal="center" vertical="center"/>
    </xf>
    <xf numFmtId="164" fontId="46" fillId="47" borderId="7" applyAlignment="1" pivotButton="0" quotePrefix="0" xfId="0">
      <alignment horizontal="center" vertical="center"/>
    </xf>
    <xf numFmtId="164" fontId="46" fillId="50" borderId="7" applyAlignment="1" pivotButton="0" quotePrefix="0" xfId="0">
      <alignment horizontal="center" vertical="center"/>
    </xf>
    <xf numFmtId="0" fontId="10" fillId="45" borderId="7" applyAlignment="1" pivotButton="0" quotePrefix="0" xfId="0">
      <alignment horizontal="center" vertical="center" wrapText="1"/>
    </xf>
    <xf numFmtId="0" fontId="10" fillId="43" borderId="7" applyAlignment="1" pivotButton="0" quotePrefix="0" xfId="0">
      <alignment horizontal="center" vertical="center" wrapText="1"/>
    </xf>
    <xf numFmtId="0" fontId="10" fillId="43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50" fillId="0" borderId="0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/>
    </xf>
    <xf numFmtId="0" fontId="10" fillId="15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5" fillId="18" borderId="1" applyAlignment="1" pivotButton="0" quotePrefix="0" xfId="0">
      <alignment horizontal="left" vertical="center" wrapText="1"/>
    </xf>
    <xf numFmtId="0" fontId="24" fillId="21" borderId="1" applyAlignment="1" pivotButton="0" quotePrefix="0" xfId="0">
      <alignment horizontal="left" vertical="center" wrapText="1"/>
    </xf>
    <xf numFmtId="0" fontId="21" fillId="20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left" vertical="center"/>
    </xf>
    <xf numFmtId="0" fontId="13" fillId="16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3" fillId="2" borderId="0" applyAlignment="1" pivotButton="0" quotePrefix="0" xfId="0">
      <alignment horizontal="left" vertical="center"/>
    </xf>
    <xf numFmtId="0" fontId="13" fillId="9" borderId="1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56" fillId="4" borderId="17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6" fillId="55" borderId="17" applyAlignment="1" pivotButton="0" quotePrefix="0" xfId="0">
      <alignment horizontal="center" vertical="center" wrapText="1"/>
    </xf>
    <xf numFmtId="0" fontId="56" fillId="56" borderId="17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47625</colOff>
      <row>0</row>
      <rowOff>0</rowOff>
    </from>
    <to>
      <col>12</col>
      <colOff>76200</colOff>
      <row>10</row>
      <rowOff>98592</rowOff>
    </to>
    <pic>
      <nvPicPr>
        <cNvPr id="3" name="Imagem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629650" y="0"/>
          <a:ext cx="5038725" cy="4032417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aConvocaveisCopa2026" displayName="TabelaConvocaveisCopa2026" ref="A1:B817" headerRowCount="1">
  <tableColumns count="2">
    <tableColumn id="1" name="Seleção"/>
    <tableColumn id="2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B1:E44"/>
  <sheetViews>
    <sheetView showGridLines="0" topLeftCell="A23" zoomScale="150" workbookViewId="0">
      <selection activeCell="B44" sqref="B44"/>
    </sheetView>
  </sheetViews>
  <sheetFormatPr baseColWidth="10" defaultColWidth="8.83203125" defaultRowHeight="15"/>
  <cols>
    <col width="2" customWidth="1" style="154" min="1" max="1"/>
    <col width="102.1640625" bestFit="1" customWidth="1" style="154" min="2" max="2"/>
    <col width="24.5" bestFit="1" customWidth="1" style="154" min="3" max="3"/>
    <col width="2" customWidth="1" style="154" min="4" max="4"/>
  </cols>
  <sheetData>
    <row r="1" ht="56" customHeight="1" s="154">
      <c r="B1" s="174" t="inlineStr">
        <is>
          <t>BOLÃO COPA DO MUNDO 2026  -  TURIM MFO</t>
        </is>
      </c>
    </row>
    <row r="2" ht="28" customHeight="1" s="154">
      <c r="B2" s="175" t="inlineStr">
        <is>
          <t>REGULAMENTO OFICIAL</t>
        </is>
      </c>
    </row>
    <row r="3" ht="24" customHeight="1" s="154">
      <c r="B3" s="1" t="inlineStr">
        <is>
          <t>COMO FUNCIONA</t>
        </is>
      </c>
      <c r="C3" s="125" t="inlineStr">
        <is>
          <t>PRAZO</t>
        </is>
      </c>
    </row>
    <row r="4" ht="33" customHeight="1" s="154">
      <c r="B4" s="3" t="inlineStr">
        <is>
          <t>Envio único antes da Copa. O participante deverá preencher todos os palpites de uma só vez: fase de grupos, bônus e mata-mata. Após o envio, não serão aceitas alterações.</t>
        </is>
      </c>
      <c r="C4" s="176" t="inlineStr">
        <is>
          <t>18/05/2026 até 05/06/2026</t>
        </is>
      </c>
    </row>
    <row r="5" ht="27.75" customHeight="1" s="154">
      <c r="B5" s="3" t="inlineStr">
        <is>
          <t>Os confrontos do mata-mata serão calculados automaticamente pela planilha com base nos palpites da fase de grupos de cada participante, seguindo o chaveamento oficial da FIFA.</t>
        </is>
      </c>
    </row>
    <row r="6" ht="27.75" customHeight="1" s="154">
      <c r="B6" s="3" t="inlineStr">
        <is>
          <t>O bracket segue o formato oficial da FIFA (M73-M88) com a tabela de 495 combinacoes de 3os colocados.</t>
        </is>
      </c>
    </row>
    <row r="7" ht="42" customHeight="1" s="154">
      <c r="B7" s="3" t="inlineStr">
        <is>
          <t>Preencha seu nome na célula A5 da aba “Apostas - Grupos” e renomeie este arquivo substituindo “{Seu Nome}” pelo mesmo nome informado na planilha.. Exemplo -&gt; Bolao_Copa2026_TurimMFO_Pedro Brandão.xlsx</t>
        </is>
      </c>
    </row>
    <row r="8" ht="42" customHeight="1" s="154">
      <c r="B8" s="124" t="inlineStr">
        <is>
          <t>Para confirmar sua presença envie esta planilha preenchida para bolao@turimbr.com com o assunto       "Bolão Turim Copa do Mundo - {Seu Nome}" e realize o PIX de R$ 50,00 até o prazo limite. Chave PIX: asa@turimbr.com</t>
        </is>
      </c>
    </row>
    <row r="9" ht="6" customHeight="1" s="154"/>
    <row r="10" ht="24" customHeight="1" s="154">
      <c r="B10" s="1" t="inlineStr">
        <is>
          <t>APOSTAS - GRUPOS (max 360 pts)</t>
        </is>
      </c>
      <c r="C10" s="2" t="n"/>
    </row>
    <row r="11" ht="20" customHeight="1" s="154">
      <c r="B11" s="3" t="inlineStr">
        <is>
          <t>Placar Exato (ex: 2x1 apostado, 2x1 real)</t>
        </is>
      </c>
      <c r="C11" s="4" t="inlineStr">
        <is>
          <t>5 pontos</t>
        </is>
      </c>
    </row>
    <row r="12" ht="20" customHeight="1" s="154">
      <c r="B12" s="3" t="inlineStr">
        <is>
          <t>Resultado Correto + Saldo Correto (2x0 apostado, 3x1 real)</t>
        </is>
      </c>
      <c r="C12" s="4" t="inlineStr">
        <is>
          <t>3 pontos</t>
        </is>
      </c>
    </row>
    <row r="13" ht="20" customHeight="1" s="154">
      <c r="B13" s="3" t="inlineStr">
        <is>
          <t>Apenas Resultado Correto (1x0 apostado, 3x0 real)</t>
        </is>
      </c>
      <c r="C13" s="4" t="inlineStr">
        <is>
          <t>2 pontos</t>
        </is>
      </c>
    </row>
    <row r="14" ht="20" customHeight="1" s="154">
      <c r="B14" s="3" t="inlineStr">
        <is>
          <t>Resultado Errado</t>
        </is>
      </c>
      <c r="C14" s="4" t="inlineStr">
        <is>
          <t>0 pontos</t>
        </is>
      </c>
    </row>
    <row r="15" ht="6" customHeight="1" s="154"/>
    <row r="16" ht="24" customHeight="1" s="154">
      <c r="B16" s="1" t="inlineStr">
        <is>
          <t>APOSTAS - BONUS (max 15 pts)</t>
        </is>
      </c>
      <c r="C16" s="2" t="n"/>
    </row>
    <row r="17" ht="20" customHeight="1" s="154">
      <c r="B17" s="3" t="inlineStr">
        <is>
          <t>Artilheiro correto</t>
        </is>
      </c>
      <c r="C17" s="4" t="inlineStr">
        <is>
          <t>10 pontos</t>
        </is>
      </c>
    </row>
    <row r="18" ht="20" customHeight="1" s="154">
      <c r="B18" s="3" t="inlineStr">
        <is>
          <t>Selecao com melhor campanha na fase de grupos</t>
        </is>
      </c>
      <c r="C18" s="4" t="inlineStr">
        <is>
          <t>5 pontos</t>
        </is>
      </c>
    </row>
    <row r="19" ht="6" customHeight="1" s="154"/>
    <row r="20" ht="24" customHeight="1" s="154">
      <c r="B20" s="1" t="inlineStr">
        <is>
          <t>APOSTAS - MATA-MATA (coloque X no time que avanca)</t>
        </is>
      </c>
      <c r="C20" s="2" t="n"/>
    </row>
    <row r="21" ht="20" customHeight="1" s="154">
      <c r="B21" s="3" t="inlineStr">
        <is>
          <t>Para cada jogo eliminatorio, coloque X no time que voce acredita que vai avançar.</t>
        </is>
      </c>
      <c r="C21" s="4" t="inlineStr">
        <is>
          <t>Celulas laranjas</t>
        </is>
      </c>
    </row>
    <row r="22" ht="20" customHeight="1" s="154">
      <c r="B22" s="3" t="inlineStr">
        <is>
          <t>Os confrontos da Rodada de 32 serão definidos automaticamente com base nos seus palpites da fase de grupos.</t>
        </is>
      </c>
    </row>
    <row r="23" ht="28" customHeight="1" s="154">
      <c r="B23" s="3" t="inlineStr">
        <is>
          <t>A Rodada de 32 seguirá o bracket oficial da FIFA, dos jogos M73 a M88, incluindo a tabela de 495 combinações possíveis dos terceiros colocados.</t>
        </is>
      </c>
    </row>
    <row r="24" ht="20" customHeight="1" s="154">
      <c r="B24" s="3" t="inlineStr">
        <is>
          <t>Preencha da esquerda para a direita: primeiro Rodada de 32, depois Oitavas, Quartas, Semifinais e Final.</t>
        </is>
      </c>
    </row>
    <row r="25" ht="28" customHeight="1" s="154">
      <c r="B25" s="124" t="inlineStr">
        <is>
          <t>Em caso de preenchimento inválido, como dois times marcados no mesmo confronto ou nenhum time marcado, o confronto receberá 0 ponto.</t>
        </is>
      </c>
    </row>
    <row r="26" ht="6" customHeight="1" s="154"/>
    <row r="27" ht="24" customHeight="1" s="154">
      <c r="B27" s="1" t="inlineStr">
        <is>
          <t>PONTUAÇÃO - MATA-MATA (peso cresce por fase)</t>
        </is>
      </c>
      <c r="C27" s="2" t="n"/>
    </row>
    <row r="28" ht="20" customHeight="1" s="154">
      <c r="B28" s="3" t="inlineStr">
        <is>
          <t>Rodada de 32 (M73-M88)</t>
        </is>
      </c>
      <c r="C28" s="4" t="inlineStr">
        <is>
          <t>3 pontos por acerto</t>
        </is>
      </c>
    </row>
    <row r="29" ht="20" customHeight="1" s="154">
      <c r="B29" s="3" t="inlineStr">
        <is>
          <t>Oitavas de Final</t>
        </is>
      </c>
      <c r="C29" s="4" t="inlineStr">
        <is>
          <t>5 pontos por acerto</t>
        </is>
      </c>
    </row>
    <row r="30" ht="20" customHeight="1" s="154">
      <c r="B30" s="3" t="inlineStr">
        <is>
          <t>Quartas de Final</t>
        </is>
      </c>
      <c r="C30" s="4" t="inlineStr">
        <is>
          <t>8 pontos por acerto</t>
        </is>
      </c>
    </row>
    <row r="31" ht="20" customHeight="1" s="154">
      <c r="B31" s="3" t="inlineStr">
        <is>
          <t>Semifinais</t>
        </is>
      </c>
      <c r="C31" s="4" t="inlineStr">
        <is>
          <t>12 pontos por acerto</t>
        </is>
      </c>
    </row>
    <row r="32" ht="20" customHeight="1" s="154">
      <c r="B32" s="3" t="inlineStr">
        <is>
          <t>3o Lugar</t>
        </is>
      </c>
      <c r="C32" s="4" t="inlineStr">
        <is>
          <t>10 pontos por acerto</t>
        </is>
      </c>
    </row>
    <row r="33" ht="20" customHeight="1" s="154">
      <c r="B33" s="3" t="inlineStr">
        <is>
          <t>Final (Campeão)</t>
        </is>
      </c>
      <c r="C33" s="4" t="inlineStr">
        <is>
          <t>25 pontos</t>
        </is>
      </c>
    </row>
    <row r="34" ht="6" customHeight="1" s="154"/>
    <row r="35" ht="24" customHeight="1" s="154">
      <c r="B35" s="1" t="inlineStr">
        <is>
          <t>CRITÉRIOS DE DESEMPATE</t>
        </is>
      </c>
      <c r="C35" s="2" t="n"/>
    </row>
    <row r="36" ht="20" customHeight="1" s="154">
      <c r="B36" s="3" t="inlineStr">
        <is>
          <t>1o) Maior pontuacao no Mata-Mata.</t>
        </is>
      </c>
    </row>
    <row r="37" ht="20" customHeight="1" s="154">
      <c r="B37" s="3" t="inlineStr">
        <is>
          <t>2o) Maior numero de acertos de 5 pts na fase de grupos.</t>
        </is>
      </c>
    </row>
    <row r="38" ht="20" customHeight="1" s="154">
      <c r="B38" s="3" t="inlineStr">
        <is>
          <t>3o) Maior pontuacao na fase de grupos.</t>
        </is>
      </c>
    </row>
    <row r="39" ht="20" customHeight="1" s="154">
      <c r="B39" s="3" t="inlineStr">
        <is>
          <t>4o) Sorteio.</t>
        </is>
      </c>
    </row>
    <row r="40" ht="6" customHeight="1" s="154"/>
    <row r="41" ht="20" customHeight="1" s="154">
      <c r="B41" s="1" t="inlineStr">
        <is>
          <t>PREMIAÇÃO</t>
        </is>
      </c>
      <c r="C41" s="2" t="n"/>
    </row>
    <row r="42">
      <c r="B42" s="130" t="inlineStr">
        <is>
          <t>PRIMEIRO LUGAR = 70% DO PRÊMIO</t>
        </is>
      </c>
      <c r="C42" s="131" t="n"/>
      <c r="E42" s="136" t="n"/>
    </row>
    <row r="43">
      <c r="B43" s="132" t="inlineStr">
        <is>
          <t>SEGUNDO LUGAR = 20% DO PRÊMIO</t>
        </is>
      </c>
      <c r="C43" s="133" t="n"/>
      <c r="E43" s="136" t="n"/>
    </row>
    <row r="44">
      <c r="B44" s="134" t="inlineStr">
        <is>
          <t>TERCEIRO LUGAR = 10% DO PRÊMIO</t>
        </is>
      </c>
      <c r="C44" s="135" t="n"/>
      <c r="E44" s="136" t="n"/>
    </row>
  </sheetData>
  <mergeCells count="3">
    <mergeCell ref="C4:C8"/>
    <mergeCell ref="B2:C2"/>
    <mergeCell ref="B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70AD47"/>
    <outlinePr summaryBelow="1" summaryRight="1"/>
    <pageSetUpPr/>
  </sheetPr>
  <dimension ref="A1:EO34"/>
  <sheetViews>
    <sheetView showGridLines="0" zoomScale="189" workbookViewId="0">
      <pane xSplit="1" ySplit="4" topLeftCell="C22" activePane="bottomRight" state="frozen"/>
      <selection pane="topRight" activeCell="A1" sqref="A1"/>
      <selection pane="bottomLeft" activeCell="A1" sqref="A1"/>
      <selection pane="bottomRight" activeCell="Y36" sqref="Y36"/>
    </sheetView>
  </sheetViews>
  <sheetFormatPr baseColWidth="10" defaultColWidth="8.83203125" defaultRowHeight="15"/>
  <cols>
    <col width="24" customWidth="1" style="154" min="1" max="1"/>
    <col width="4.1640625" customWidth="1" style="154" min="2" max="145"/>
  </cols>
  <sheetData>
    <row r="1" ht="44" customHeight="1" s="154">
      <c r="A1" s="163" t="inlineStr">
        <is>
          <t>BOLAO 2026 - APOSTAS: FASE DE GRUPOS</t>
        </is>
      </c>
    </row>
    <row r="2" ht="20" customHeight="1" s="154">
      <c r="A2" s="151" t="inlineStr">
        <is>
          <t>Preencha as celulas AMARELAS com os placares previstos. Role para a direita para ver todos os 72 jogos.</t>
        </is>
      </c>
    </row>
    <row r="3" ht="28" customHeight="1" s="154">
      <c r="A3" s="5" t="inlineStr">
        <is>
          <t>Participante</t>
        </is>
      </c>
      <c r="B3" s="195" t="inlineStr">
        <is>
          <t>G001 (A)</t>
        </is>
      </c>
      <c r="C3" s="207" t="n"/>
      <c r="D3" s="195" t="inlineStr">
        <is>
          <t>G002 (A)</t>
        </is>
      </c>
      <c r="E3" s="207" t="n"/>
      <c r="F3" s="195" t="inlineStr">
        <is>
          <t>G003 (A)</t>
        </is>
      </c>
      <c r="G3" s="207" t="n"/>
      <c r="H3" s="195" t="inlineStr">
        <is>
          <t>G004 (A)</t>
        </is>
      </c>
      <c r="I3" s="207" t="n"/>
      <c r="J3" s="195" t="inlineStr">
        <is>
          <t>G005 (A)</t>
        </is>
      </c>
      <c r="K3" s="207" t="n"/>
      <c r="L3" s="195" t="inlineStr">
        <is>
          <t>G006 (A)</t>
        </is>
      </c>
      <c r="M3" s="207" t="n"/>
      <c r="N3" s="177" t="inlineStr">
        <is>
          <t>G007 (B)</t>
        </is>
      </c>
      <c r="O3" s="207" t="n"/>
      <c r="P3" s="177" t="inlineStr">
        <is>
          <t>G008 (B)</t>
        </is>
      </c>
      <c r="Q3" s="207" t="n"/>
      <c r="R3" s="177" t="inlineStr">
        <is>
          <t>G009 (B)</t>
        </is>
      </c>
      <c r="S3" s="207" t="n"/>
      <c r="T3" s="177" t="inlineStr">
        <is>
          <t>G010 (B)</t>
        </is>
      </c>
      <c r="U3" s="207" t="n"/>
      <c r="V3" s="177" t="inlineStr">
        <is>
          <t>G011 (B)</t>
        </is>
      </c>
      <c r="W3" s="207" t="n"/>
      <c r="X3" s="177" t="inlineStr">
        <is>
          <t>G012 (B)</t>
        </is>
      </c>
      <c r="Y3" s="207" t="n"/>
      <c r="Z3" s="200" t="inlineStr">
        <is>
          <t>G013 (C)</t>
        </is>
      </c>
      <c r="AA3" s="207" t="n"/>
      <c r="AB3" s="200" t="inlineStr">
        <is>
          <t>G014 (C)</t>
        </is>
      </c>
      <c r="AC3" s="207" t="n"/>
      <c r="AD3" s="200" t="inlineStr">
        <is>
          <t>G015 (C)</t>
        </is>
      </c>
      <c r="AE3" s="207" t="n"/>
      <c r="AF3" s="200" t="inlineStr">
        <is>
          <t>G016 (C)</t>
        </is>
      </c>
      <c r="AG3" s="207" t="n"/>
      <c r="AH3" s="200" t="inlineStr">
        <is>
          <t>G017 (C)</t>
        </is>
      </c>
      <c r="AI3" s="207" t="n"/>
      <c r="AJ3" s="200" t="inlineStr">
        <is>
          <t>G018 (C)</t>
        </is>
      </c>
      <c r="AK3" s="207" t="n"/>
      <c r="AL3" s="178" t="inlineStr">
        <is>
          <t>G019 (D)</t>
        </is>
      </c>
      <c r="AM3" s="207" t="n"/>
      <c r="AN3" s="178" t="inlineStr">
        <is>
          <t>G020 (D)</t>
        </is>
      </c>
      <c r="AO3" s="207" t="n"/>
      <c r="AP3" s="178" t="inlineStr">
        <is>
          <t>G021 (D)</t>
        </is>
      </c>
      <c r="AQ3" s="207" t="n"/>
      <c r="AR3" s="178" t="inlineStr">
        <is>
          <t>G022 (D)</t>
        </is>
      </c>
      <c r="AS3" s="207" t="n"/>
      <c r="AT3" s="178" t="inlineStr">
        <is>
          <t>G023 (D)</t>
        </is>
      </c>
      <c r="AU3" s="207" t="n"/>
      <c r="AV3" s="178" t="inlineStr">
        <is>
          <t>G024 (D)</t>
        </is>
      </c>
      <c r="AW3" s="207" t="n"/>
      <c r="AX3" s="190" t="inlineStr">
        <is>
          <t>G025 (E)</t>
        </is>
      </c>
      <c r="AY3" s="207" t="n"/>
      <c r="AZ3" s="190" t="inlineStr">
        <is>
          <t>G026 (E)</t>
        </is>
      </c>
      <c r="BA3" s="207" t="n"/>
      <c r="BB3" s="190" t="inlineStr">
        <is>
          <t>G027 (E)</t>
        </is>
      </c>
      <c r="BC3" s="207" t="n"/>
      <c r="BD3" s="190" t="inlineStr">
        <is>
          <t>G028 (E)</t>
        </is>
      </c>
      <c r="BE3" s="207" t="n"/>
      <c r="BF3" s="190" t="inlineStr">
        <is>
          <t>G029 (E)</t>
        </is>
      </c>
      <c r="BG3" s="207" t="n"/>
      <c r="BH3" s="190" t="inlineStr">
        <is>
          <t>G030 (E)</t>
        </is>
      </c>
      <c r="BI3" s="207" t="n"/>
      <c r="BJ3" s="180" t="inlineStr">
        <is>
          <t>G031 (F)</t>
        </is>
      </c>
      <c r="BK3" s="207" t="n"/>
      <c r="BL3" s="180" t="inlineStr">
        <is>
          <t>G032 (F)</t>
        </is>
      </c>
      <c r="BM3" s="207" t="n"/>
      <c r="BN3" s="180" t="inlineStr">
        <is>
          <t>G033 (F)</t>
        </is>
      </c>
      <c r="BO3" s="207" t="n"/>
      <c r="BP3" s="180" t="inlineStr">
        <is>
          <t>G034 (F)</t>
        </is>
      </c>
      <c r="BQ3" s="207" t="n"/>
      <c r="BR3" s="180" t="inlineStr">
        <is>
          <t>G035 (F)</t>
        </is>
      </c>
      <c r="BS3" s="207" t="n"/>
      <c r="BT3" s="180" t="inlineStr">
        <is>
          <t>G036 (F)</t>
        </is>
      </c>
      <c r="BU3" s="207" t="n"/>
      <c r="BV3" s="181" t="inlineStr">
        <is>
          <t>G037 (G)</t>
        </is>
      </c>
      <c r="BW3" s="207" t="n"/>
      <c r="BX3" s="181" t="inlineStr">
        <is>
          <t>G038 (G)</t>
        </is>
      </c>
      <c r="BY3" s="207" t="n"/>
      <c r="BZ3" s="181" t="inlineStr">
        <is>
          <t>G039 (G)</t>
        </is>
      </c>
      <c r="CA3" s="207" t="n"/>
      <c r="CB3" s="181" t="inlineStr">
        <is>
          <t>G040 (G)</t>
        </is>
      </c>
      <c r="CC3" s="207" t="n"/>
      <c r="CD3" s="181" t="inlineStr">
        <is>
          <t>G041 (G)</t>
        </is>
      </c>
      <c r="CE3" s="207" t="n"/>
      <c r="CF3" s="181" t="inlineStr">
        <is>
          <t>G042 (G)</t>
        </is>
      </c>
      <c r="CG3" s="207" t="n"/>
      <c r="CH3" s="185" t="inlineStr">
        <is>
          <t>G043 (H)</t>
        </is>
      </c>
      <c r="CI3" s="207" t="n"/>
      <c r="CJ3" s="185" t="inlineStr">
        <is>
          <t>G044 (H)</t>
        </is>
      </c>
      <c r="CK3" s="207" t="n"/>
      <c r="CL3" s="185" t="inlineStr">
        <is>
          <t>G045 (H)</t>
        </is>
      </c>
      <c r="CM3" s="207" t="n"/>
      <c r="CN3" s="185" t="inlineStr">
        <is>
          <t>G046 (H)</t>
        </is>
      </c>
      <c r="CO3" s="207" t="n"/>
      <c r="CP3" s="185" t="inlineStr">
        <is>
          <t>G047 (H)</t>
        </is>
      </c>
      <c r="CQ3" s="207" t="n"/>
      <c r="CR3" s="185" t="inlineStr">
        <is>
          <t>G048 (H)</t>
        </is>
      </c>
      <c r="CS3" s="207" t="n"/>
      <c r="CT3" s="186" t="inlineStr">
        <is>
          <t>G049 (I)</t>
        </is>
      </c>
      <c r="CU3" s="207" t="n"/>
      <c r="CV3" s="186" t="inlineStr">
        <is>
          <t>G050 (I)</t>
        </is>
      </c>
      <c r="CW3" s="207" t="n"/>
      <c r="CX3" s="186" t="inlineStr">
        <is>
          <t>G051 (I)</t>
        </is>
      </c>
      <c r="CY3" s="207" t="n"/>
      <c r="CZ3" s="186" t="inlineStr">
        <is>
          <t>G052 (I)</t>
        </is>
      </c>
      <c r="DA3" s="207" t="n"/>
      <c r="DB3" s="186" t="inlineStr">
        <is>
          <t>G053 (I)</t>
        </is>
      </c>
      <c r="DC3" s="207" t="n"/>
      <c r="DD3" s="186" t="inlineStr">
        <is>
          <t>G054 (I)</t>
        </is>
      </c>
      <c r="DE3" s="207" t="n"/>
      <c r="DF3" s="189" t="inlineStr">
        <is>
          <t>G055 (J)</t>
        </is>
      </c>
      <c r="DG3" s="207" t="n"/>
      <c r="DH3" s="189" t="inlineStr">
        <is>
          <t>G056 (J)</t>
        </is>
      </c>
      <c r="DI3" s="207" t="n"/>
      <c r="DJ3" s="189" t="inlineStr">
        <is>
          <t>G057 (J)</t>
        </is>
      </c>
      <c r="DK3" s="207" t="n"/>
      <c r="DL3" s="189" t="inlineStr">
        <is>
          <t>G058 (J)</t>
        </is>
      </c>
      <c r="DM3" s="207" t="n"/>
      <c r="DN3" s="189" t="inlineStr">
        <is>
          <t>G059 (J)</t>
        </is>
      </c>
      <c r="DO3" s="207" t="n"/>
      <c r="DP3" s="189" t="inlineStr">
        <is>
          <t>G060 (J)</t>
        </is>
      </c>
      <c r="DQ3" s="207" t="n"/>
      <c r="DR3" s="188" t="inlineStr">
        <is>
          <t>G061 (K)</t>
        </is>
      </c>
      <c r="DS3" s="207" t="n"/>
      <c r="DT3" s="188" t="inlineStr">
        <is>
          <t>G062 (K)</t>
        </is>
      </c>
      <c r="DU3" s="207" t="n"/>
      <c r="DV3" s="188" t="inlineStr">
        <is>
          <t>G063 (K)</t>
        </is>
      </c>
      <c r="DW3" s="207" t="n"/>
      <c r="DX3" s="188" t="inlineStr">
        <is>
          <t>G064 (K)</t>
        </is>
      </c>
      <c r="DY3" s="207" t="n"/>
      <c r="DZ3" s="188" t="inlineStr">
        <is>
          <t>G065 (K)</t>
        </is>
      </c>
      <c r="EA3" s="207" t="n"/>
      <c r="EB3" s="188" t="inlineStr">
        <is>
          <t>G066 (K)</t>
        </is>
      </c>
      <c r="EC3" s="207" t="n"/>
      <c r="ED3" s="184" t="inlineStr">
        <is>
          <t>G067 (L)</t>
        </is>
      </c>
      <c r="EE3" s="207" t="n"/>
      <c r="EF3" s="184" t="inlineStr">
        <is>
          <t>G068 (L)</t>
        </is>
      </c>
      <c r="EG3" s="207" t="n"/>
      <c r="EH3" s="184" t="inlineStr">
        <is>
          <t>G069 (L)</t>
        </is>
      </c>
      <c r="EI3" s="207" t="n"/>
      <c r="EJ3" s="184" t="inlineStr">
        <is>
          <t>G070 (L)</t>
        </is>
      </c>
      <c r="EK3" s="207" t="n"/>
      <c r="EL3" s="184" t="inlineStr">
        <is>
          <t>G071 (L)</t>
        </is>
      </c>
      <c r="EM3" s="207" t="n"/>
      <c r="EN3" s="184" t="inlineStr">
        <is>
          <t>G072 (L)</t>
        </is>
      </c>
      <c r="EO3" s="207" t="n"/>
    </row>
    <row r="4" ht="26" customHeight="1" s="154">
      <c r="A4" s="18" t="inlineStr">
        <is>
          <t>Nome</t>
        </is>
      </c>
      <c r="B4" s="195" t="inlineStr">
        <is>
          <t>Mexico</t>
        </is>
      </c>
      <c r="C4" s="195" t="inlineStr">
        <is>
          <t>Africa do Sul</t>
        </is>
      </c>
      <c r="D4" s="195" t="inlineStr">
        <is>
          <t>Coreia do Sul</t>
        </is>
      </c>
      <c r="E4" s="195" t="inlineStr">
        <is>
          <t>Tchequia</t>
        </is>
      </c>
      <c r="F4" s="195" t="inlineStr">
        <is>
          <t>Tchequia</t>
        </is>
      </c>
      <c r="G4" s="195" t="inlineStr">
        <is>
          <t>Africa do Sul</t>
        </is>
      </c>
      <c r="H4" s="195" t="inlineStr">
        <is>
          <t>Mexico</t>
        </is>
      </c>
      <c r="I4" s="195" t="inlineStr">
        <is>
          <t>Coreia do Sul</t>
        </is>
      </c>
      <c r="J4" s="195" t="inlineStr">
        <is>
          <t>Tchequia</t>
        </is>
      </c>
      <c r="K4" s="195" t="inlineStr">
        <is>
          <t>Mexico</t>
        </is>
      </c>
      <c r="L4" s="195" t="inlineStr">
        <is>
          <t>Africa do Sul</t>
        </is>
      </c>
      <c r="M4" s="195" t="inlineStr">
        <is>
          <t>Coreia do Sul</t>
        </is>
      </c>
      <c r="N4" s="177" t="inlineStr">
        <is>
          <t>Canada</t>
        </is>
      </c>
      <c r="O4" s="177" t="inlineStr">
        <is>
          <t>Bosnia e Herzegovina</t>
        </is>
      </c>
      <c r="P4" s="177" t="inlineStr">
        <is>
          <t>Qatar</t>
        </is>
      </c>
      <c r="Q4" s="177" t="inlineStr">
        <is>
          <t>Suica</t>
        </is>
      </c>
      <c r="R4" s="177" t="inlineStr">
        <is>
          <t>Suica</t>
        </is>
      </c>
      <c r="S4" s="177" t="inlineStr">
        <is>
          <t>Bosnia e Herzegovina</t>
        </is>
      </c>
      <c r="T4" s="177" t="inlineStr">
        <is>
          <t>Canada</t>
        </is>
      </c>
      <c r="U4" s="177" t="inlineStr">
        <is>
          <t>Qatar</t>
        </is>
      </c>
      <c r="V4" s="177" t="inlineStr">
        <is>
          <t>Suica</t>
        </is>
      </c>
      <c r="W4" s="177" t="inlineStr">
        <is>
          <t>Canada</t>
        </is>
      </c>
      <c r="X4" s="177" t="inlineStr">
        <is>
          <t>Bosnia e Herzegovina</t>
        </is>
      </c>
      <c r="Y4" s="177" t="inlineStr">
        <is>
          <t>Qatar</t>
        </is>
      </c>
      <c r="Z4" s="200" t="inlineStr">
        <is>
          <t>Brasil</t>
        </is>
      </c>
      <c r="AA4" s="200" t="inlineStr">
        <is>
          <t>Marrocos</t>
        </is>
      </c>
      <c r="AB4" s="200" t="inlineStr">
        <is>
          <t>Haiti</t>
        </is>
      </c>
      <c r="AC4" s="200" t="inlineStr">
        <is>
          <t>Escocia</t>
        </is>
      </c>
      <c r="AD4" s="200" t="inlineStr">
        <is>
          <t>Escocia</t>
        </is>
      </c>
      <c r="AE4" s="200" t="inlineStr">
        <is>
          <t>Marrocos</t>
        </is>
      </c>
      <c r="AF4" s="200" t="inlineStr">
        <is>
          <t>Brasil</t>
        </is>
      </c>
      <c r="AG4" s="200" t="inlineStr">
        <is>
          <t>Haiti</t>
        </is>
      </c>
      <c r="AH4" s="200" t="inlineStr">
        <is>
          <t>Escocia</t>
        </is>
      </c>
      <c r="AI4" s="200" t="inlineStr">
        <is>
          <t>Brasil</t>
        </is>
      </c>
      <c r="AJ4" s="200" t="inlineStr">
        <is>
          <t>Marrocos</t>
        </is>
      </c>
      <c r="AK4" s="200" t="inlineStr">
        <is>
          <t>Haiti</t>
        </is>
      </c>
      <c r="AL4" s="178" t="inlineStr">
        <is>
          <t>Estados Unidos</t>
        </is>
      </c>
      <c r="AM4" s="178" t="inlineStr">
        <is>
          <t>Paraguai</t>
        </is>
      </c>
      <c r="AN4" s="178" t="inlineStr">
        <is>
          <t>Australia</t>
        </is>
      </c>
      <c r="AO4" s="178" t="inlineStr">
        <is>
          <t>Turquia</t>
        </is>
      </c>
      <c r="AP4" s="178" t="inlineStr">
        <is>
          <t>Estados Unidos</t>
        </is>
      </c>
      <c r="AQ4" s="178" t="inlineStr">
        <is>
          <t>Australia</t>
        </is>
      </c>
      <c r="AR4" s="178" t="inlineStr">
        <is>
          <t>Turquia</t>
        </is>
      </c>
      <c r="AS4" s="178" t="inlineStr">
        <is>
          <t>Paraguai</t>
        </is>
      </c>
      <c r="AT4" s="178" t="inlineStr">
        <is>
          <t>Turquia</t>
        </is>
      </c>
      <c r="AU4" s="178" t="inlineStr">
        <is>
          <t>Estados Unidos</t>
        </is>
      </c>
      <c r="AV4" s="178" t="inlineStr">
        <is>
          <t>Paraguai</t>
        </is>
      </c>
      <c r="AW4" s="178" t="inlineStr">
        <is>
          <t>Australia</t>
        </is>
      </c>
      <c r="AX4" s="190" t="inlineStr">
        <is>
          <t>Alemanha</t>
        </is>
      </c>
      <c r="AY4" s="190" t="inlineStr">
        <is>
          <t>Curacao</t>
        </is>
      </c>
      <c r="AZ4" s="190" t="inlineStr">
        <is>
          <t>Costa do Marfim</t>
        </is>
      </c>
      <c r="BA4" s="190" t="inlineStr">
        <is>
          <t>Equador</t>
        </is>
      </c>
      <c r="BB4" s="190" t="inlineStr">
        <is>
          <t>Alemanha</t>
        </is>
      </c>
      <c r="BC4" s="190" t="inlineStr">
        <is>
          <t>Costa do Marfim</t>
        </is>
      </c>
      <c r="BD4" s="190" t="inlineStr">
        <is>
          <t>Equador</t>
        </is>
      </c>
      <c r="BE4" s="190" t="inlineStr">
        <is>
          <t>Curacao</t>
        </is>
      </c>
      <c r="BF4" s="190" t="inlineStr">
        <is>
          <t>Equador</t>
        </is>
      </c>
      <c r="BG4" s="190" t="inlineStr">
        <is>
          <t>Alemanha</t>
        </is>
      </c>
      <c r="BH4" s="190" t="inlineStr">
        <is>
          <t>Curacao</t>
        </is>
      </c>
      <c r="BI4" s="190" t="inlineStr">
        <is>
          <t>Costa do Marfim</t>
        </is>
      </c>
      <c r="BJ4" s="180" t="inlineStr">
        <is>
          <t>Holanda</t>
        </is>
      </c>
      <c r="BK4" s="180" t="inlineStr">
        <is>
          <t>Japao</t>
        </is>
      </c>
      <c r="BL4" s="180" t="inlineStr">
        <is>
          <t>Suecia</t>
        </is>
      </c>
      <c r="BM4" s="180" t="inlineStr">
        <is>
          <t>Tunisia</t>
        </is>
      </c>
      <c r="BN4" s="180" t="inlineStr">
        <is>
          <t>Holanda</t>
        </is>
      </c>
      <c r="BO4" s="180" t="inlineStr">
        <is>
          <t>Suecia</t>
        </is>
      </c>
      <c r="BP4" s="180" t="inlineStr">
        <is>
          <t>Tunisia</t>
        </is>
      </c>
      <c r="BQ4" s="180" t="inlineStr">
        <is>
          <t>Japao</t>
        </is>
      </c>
      <c r="BR4" s="180" t="inlineStr">
        <is>
          <t>Japao</t>
        </is>
      </c>
      <c r="BS4" s="180" t="inlineStr">
        <is>
          <t>Suecia</t>
        </is>
      </c>
      <c r="BT4" s="180" t="inlineStr">
        <is>
          <t>Tunisia</t>
        </is>
      </c>
      <c r="BU4" s="180" t="inlineStr">
        <is>
          <t>Holanda</t>
        </is>
      </c>
      <c r="BV4" s="181" t="inlineStr">
        <is>
          <t>Belgica</t>
        </is>
      </c>
      <c r="BW4" s="181" t="inlineStr">
        <is>
          <t>Egito</t>
        </is>
      </c>
      <c r="BX4" s="181" t="inlineStr">
        <is>
          <t>Ira</t>
        </is>
      </c>
      <c r="BY4" s="181" t="inlineStr">
        <is>
          <t>Nova Zelandia</t>
        </is>
      </c>
      <c r="BZ4" s="181" t="inlineStr">
        <is>
          <t>Belgica</t>
        </is>
      </c>
      <c r="CA4" s="181" t="inlineStr">
        <is>
          <t>Ira</t>
        </is>
      </c>
      <c r="CB4" s="181" t="inlineStr">
        <is>
          <t>Nova Zelandia</t>
        </is>
      </c>
      <c r="CC4" s="181" t="inlineStr">
        <is>
          <t>Egito</t>
        </is>
      </c>
      <c r="CD4" s="181" t="inlineStr">
        <is>
          <t>Egito</t>
        </is>
      </c>
      <c r="CE4" s="181" t="inlineStr">
        <is>
          <t>Ira</t>
        </is>
      </c>
      <c r="CF4" s="181" t="inlineStr">
        <is>
          <t>Nova Zelandia</t>
        </is>
      </c>
      <c r="CG4" s="181" t="inlineStr">
        <is>
          <t>Belgica</t>
        </is>
      </c>
      <c r="CH4" s="185" t="inlineStr">
        <is>
          <t>Espanha</t>
        </is>
      </c>
      <c r="CI4" s="185" t="inlineStr">
        <is>
          <t>Cabo Verde</t>
        </is>
      </c>
      <c r="CJ4" s="185" t="inlineStr">
        <is>
          <t>Arabia Saudita</t>
        </is>
      </c>
      <c r="CK4" s="185" t="inlineStr">
        <is>
          <t>Uruguai</t>
        </is>
      </c>
      <c r="CL4" s="185" t="inlineStr">
        <is>
          <t>Espanha</t>
        </is>
      </c>
      <c r="CM4" s="185" t="inlineStr">
        <is>
          <t>Arabia Saudita</t>
        </is>
      </c>
      <c r="CN4" s="185" t="inlineStr">
        <is>
          <t>Uruguai</t>
        </is>
      </c>
      <c r="CO4" s="185" t="inlineStr">
        <is>
          <t>Cabo Verde</t>
        </is>
      </c>
      <c r="CP4" s="185" t="inlineStr">
        <is>
          <t>Cabo Verde</t>
        </is>
      </c>
      <c r="CQ4" s="185" t="inlineStr">
        <is>
          <t>Arabia Saudita</t>
        </is>
      </c>
      <c r="CR4" s="185" t="inlineStr">
        <is>
          <t>Uruguai</t>
        </is>
      </c>
      <c r="CS4" s="185" t="inlineStr">
        <is>
          <t>Espanha</t>
        </is>
      </c>
      <c r="CT4" s="186" t="inlineStr">
        <is>
          <t>Franca</t>
        </is>
      </c>
      <c r="CU4" s="186" t="inlineStr">
        <is>
          <t>Senegal</t>
        </is>
      </c>
      <c r="CV4" s="186" t="inlineStr">
        <is>
          <t>Iraque</t>
        </is>
      </c>
      <c r="CW4" s="186" t="inlineStr">
        <is>
          <t>Noruega</t>
        </is>
      </c>
      <c r="CX4" s="186" t="inlineStr">
        <is>
          <t>Franca</t>
        </is>
      </c>
      <c r="CY4" s="186" t="inlineStr">
        <is>
          <t>Iraque</t>
        </is>
      </c>
      <c r="CZ4" s="186" t="inlineStr">
        <is>
          <t>Noruega</t>
        </is>
      </c>
      <c r="DA4" s="186" t="inlineStr">
        <is>
          <t>Senegal</t>
        </is>
      </c>
      <c r="DB4" s="186" t="inlineStr">
        <is>
          <t>Noruega</t>
        </is>
      </c>
      <c r="DC4" s="186" t="inlineStr">
        <is>
          <t>Franca</t>
        </is>
      </c>
      <c r="DD4" s="186" t="inlineStr">
        <is>
          <t>Senegal</t>
        </is>
      </c>
      <c r="DE4" s="186" t="inlineStr">
        <is>
          <t>Iraque</t>
        </is>
      </c>
      <c r="DF4" s="189" t="inlineStr">
        <is>
          <t>Argentina</t>
        </is>
      </c>
      <c r="DG4" s="189" t="inlineStr">
        <is>
          <t>Argelia</t>
        </is>
      </c>
      <c r="DH4" s="189" t="inlineStr">
        <is>
          <t>Austria</t>
        </is>
      </c>
      <c r="DI4" s="189" t="inlineStr">
        <is>
          <t>Jordania</t>
        </is>
      </c>
      <c r="DJ4" s="189" t="inlineStr">
        <is>
          <t>Argentina</t>
        </is>
      </c>
      <c r="DK4" s="189" t="inlineStr">
        <is>
          <t>Austria</t>
        </is>
      </c>
      <c r="DL4" s="189" t="inlineStr">
        <is>
          <t>Jordania</t>
        </is>
      </c>
      <c r="DM4" s="189" t="inlineStr">
        <is>
          <t>Argelia</t>
        </is>
      </c>
      <c r="DN4" s="189" t="inlineStr">
        <is>
          <t>Argelia</t>
        </is>
      </c>
      <c r="DO4" s="189" t="inlineStr">
        <is>
          <t>Austria</t>
        </is>
      </c>
      <c r="DP4" s="189" t="inlineStr">
        <is>
          <t>Jordania</t>
        </is>
      </c>
      <c r="DQ4" s="189" t="inlineStr">
        <is>
          <t>Argentina</t>
        </is>
      </c>
      <c r="DR4" s="188" t="inlineStr">
        <is>
          <t>Portugal</t>
        </is>
      </c>
      <c r="DS4" s="188" t="inlineStr">
        <is>
          <t>RD Congo</t>
        </is>
      </c>
      <c r="DT4" s="188" t="inlineStr">
        <is>
          <t>Uzbequistao</t>
        </is>
      </c>
      <c r="DU4" s="188" t="inlineStr">
        <is>
          <t>Colombia</t>
        </is>
      </c>
      <c r="DV4" s="188" t="inlineStr">
        <is>
          <t>Portugal</t>
        </is>
      </c>
      <c r="DW4" s="188" t="inlineStr">
        <is>
          <t>Uzbequistao</t>
        </is>
      </c>
      <c r="DX4" s="188" t="inlineStr">
        <is>
          <t>Colombia</t>
        </is>
      </c>
      <c r="DY4" s="188" t="inlineStr">
        <is>
          <t>RD Congo</t>
        </is>
      </c>
      <c r="DZ4" s="188" t="inlineStr">
        <is>
          <t>Colombia</t>
        </is>
      </c>
      <c r="EA4" s="188" t="inlineStr">
        <is>
          <t>Portugal</t>
        </is>
      </c>
      <c r="EB4" s="188" t="inlineStr">
        <is>
          <t>RD Congo</t>
        </is>
      </c>
      <c r="EC4" s="188" t="inlineStr">
        <is>
          <t>Uzbequistao</t>
        </is>
      </c>
      <c r="ED4" s="184" t="inlineStr">
        <is>
          <t>Inglaterra</t>
        </is>
      </c>
      <c r="EE4" s="184" t="inlineStr">
        <is>
          <t>Croacia</t>
        </is>
      </c>
      <c r="EF4" s="184" t="inlineStr">
        <is>
          <t>Gana</t>
        </is>
      </c>
      <c r="EG4" s="184" t="inlineStr">
        <is>
          <t>Panama</t>
        </is>
      </c>
      <c r="EH4" s="184" t="inlineStr">
        <is>
          <t>Inglaterra</t>
        </is>
      </c>
      <c r="EI4" s="184" t="inlineStr">
        <is>
          <t>Gana</t>
        </is>
      </c>
      <c r="EJ4" s="184" t="inlineStr">
        <is>
          <t>Panama</t>
        </is>
      </c>
      <c r="EK4" s="184" t="inlineStr">
        <is>
          <t>Croacia</t>
        </is>
      </c>
      <c r="EL4" s="184" t="inlineStr">
        <is>
          <t>Panama</t>
        </is>
      </c>
      <c r="EM4" s="184" t="inlineStr">
        <is>
          <t>Inglaterra</t>
        </is>
      </c>
      <c r="EN4" s="184" t="inlineStr">
        <is>
          <t>Croacia</t>
        </is>
      </c>
      <c r="EO4" s="184" t="inlineStr">
        <is>
          <t>Gana</t>
        </is>
      </c>
    </row>
    <row r="5">
      <c r="A5" s="19" t="inlineStr">
        <is>
          <t>Leonardo Martins</t>
        </is>
      </c>
      <c r="B5" s="126" t="n">
        <v>2</v>
      </c>
      <c r="C5" s="126" t="n">
        <v>1</v>
      </c>
      <c r="D5" s="126" t="n">
        <v>2</v>
      </c>
      <c r="E5" s="126" t="n">
        <v>1</v>
      </c>
      <c r="F5" s="126" t="n">
        <v>1</v>
      </c>
      <c r="G5" s="126" t="n">
        <v>1</v>
      </c>
      <c r="H5" s="126" t="n">
        <v>1</v>
      </c>
      <c r="I5" s="126" t="n">
        <v>1</v>
      </c>
      <c r="J5" s="126" t="n">
        <v>1</v>
      </c>
      <c r="K5" s="126" t="n">
        <v>2</v>
      </c>
      <c r="L5" s="126" t="n">
        <v>1</v>
      </c>
      <c r="M5" s="126" t="n">
        <v>2</v>
      </c>
      <c r="N5" s="126" t="n">
        <v>1</v>
      </c>
      <c r="O5" s="126" t="n">
        <v>1</v>
      </c>
      <c r="P5" s="126" t="n">
        <v>0</v>
      </c>
      <c r="Q5" s="126" t="n">
        <v>2</v>
      </c>
      <c r="R5" s="126" t="n">
        <v>2</v>
      </c>
      <c r="S5" s="126" t="n">
        <v>0</v>
      </c>
      <c r="T5" s="126" t="n">
        <v>1</v>
      </c>
      <c r="U5" s="126" t="n">
        <v>0</v>
      </c>
      <c r="V5" s="126" t="n">
        <v>1</v>
      </c>
      <c r="W5" s="126" t="n">
        <v>1</v>
      </c>
      <c r="X5" s="126" t="n">
        <v>1</v>
      </c>
      <c r="Y5" s="126" t="n">
        <v>0</v>
      </c>
      <c r="Z5" s="126" t="n">
        <v>2</v>
      </c>
      <c r="AA5" s="126" t="n">
        <v>1</v>
      </c>
      <c r="AB5" s="126" t="n">
        <v>0</v>
      </c>
      <c r="AC5" s="126" t="n">
        <v>2</v>
      </c>
      <c r="AD5" s="126" t="n">
        <v>1</v>
      </c>
      <c r="AE5" s="126" t="n">
        <v>3</v>
      </c>
      <c r="AF5" s="126" t="n">
        <v>4</v>
      </c>
      <c r="AG5" s="126" t="n">
        <v>0</v>
      </c>
      <c r="AH5" s="126" t="n">
        <v>0</v>
      </c>
      <c r="AI5" s="126" t="n">
        <v>2</v>
      </c>
      <c r="AJ5" s="126" t="n">
        <v>3</v>
      </c>
      <c r="AK5" s="126" t="n">
        <v>0</v>
      </c>
      <c r="AL5" s="126" t="n">
        <v>2</v>
      </c>
      <c r="AM5" s="126" t="n">
        <v>1</v>
      </c>
      <c r="AN5" s="126" t="n">
        <v>1</v>
      </c>
      <c r="AO5" s="126" t="n">
        <v>3</v>
      </c>
      <c r="AP5" s="126" t="n">
        <v>2</v>
      </c>
      <c r="AQ5" s="126" t="n">
        <v>1</v>
      </c>
      <c r="AR5" s="126" t="n">
        <v>2</v>
      </c>
      <c r="AS5" s="126" t="n">
        <v>1</v>
      </c>
      <c r="AT5" s="126" t="n">
        <v>1</v>
      </c>
      <c r="AU5" s="126" t="n">
        <v>1</v>
      </c>
      <c r="AV5" s="126" t="n">
        <v>1</v>
      </c>
      <c r="AW5" s="126" t="n">
        <v>1</v>
      </c>
      <c r="AX5" s="126" t="n">
        <v>4</v>
      </c>
      <c r="AY5" s="126" t="n">
        <v>0</v>
      </c>
      <c r="AZ5" s="126" t="n">
        <v>1</v>
      </c>
      <c r="BA5" s="126" t="n">
        <v>2</v>
      </c>
      <c r="BB5" s="126" t="n">
        <v>3</v>
      </c>
      <c r="BC5" s="126" t="n">
        <v>0</v>
      </c>
      <c r="BD5" s="126" t="n">
        <v>2</v>
      </c>
      <c r="BE5" s="126" t="n">
        <v>0</v>
      </c>
      <c r="BF5" s="126" t="n">
        <v>1</v>
      </c>
      <c r="BG5" s="126" t="n">
        <v>1</v>
      </c>
      <c r="BH5" s="126" t="n">
        <v>0</v>
      </c>
      <c r="BI5" s="126" t="n">
        <v>2</v>
      </c>
      <c r="BJ5" s="126" t="n">
        <v>2</v>
      </c>
      <c r="BK5" s="126" t="n">
        <v>2</v>
      </c>
      <c r="BL5" s="126" t="n">
        <v>1</v>
      </c>
      <c r="BM5" s="126" t="n">
        <v>0</v>
      </c>
      <c r="BN5" s="126" t="n">
        <v>2</v>
      </c>
      <c r="BO5" s="126" t="n">
        <v>1</v>
      </c>
      <c r="BP5" s="126" t="n">
        <v>0</v>
      </c>
      <c r="BQ5" s="126" t="n">
        <v>2</v>
      </c>
      <c r="BR5" s="126" t="n">
        <v>1</v>
      </c>
      <c r="BS5" s="126" t="n">
        <v>1</v>
      </c>
      <c r="BT5" s="126" t="n">
        <v>1</v>
      </c>
      <c r="BU5" s="126" t="n">
        <v>3</v>
      </c>
      <c r="BV5" s="126" t="n">
        <v>2</v>
      </c>
      <c r="BW5" s="126" t="n">
        <v>0</v>
      </c>
      <c r="BX5" s="126" t="n">
        <v>1</v>
      </c>
      <c r="BY5" s="126" t="n">
        <v>1</v>
      </c>
      <c r="BZ5" s="126" t="n">
        <v>2</v>
      </c>
      <c r="CA5" s="126" t="n">
        <v>0</v>
      </c>
      <c r="CB5" s="126" t="n">
        <v>0</v>
      </c>
      <c r="CC5" s="126" t="n">
        <v>2</v>
      </c>
      <c r="CD5" s="126" t="n">
        <v>2</v>
      </c>
      <c r="CE5" s="126" t="n">
        <v>0</v>
      </c>
      <c r="CF5" s="126" t="n">
        <v>0</v>
      </c>
      <c r="CG5" s="126" t="n">
        <v>2</v>
      </c>
      <c r="CH5" s="126" t="n">
        <v>5</v>
      </c>
      <c r="CI5" s="126" t="n">
        <v>0</v>
      </c>
      <c r="CJ5" s="126" t="n">
        <v>2</v>
      </c>
      <c r="CK5" s="126" t="n">
        <v>1</v>
      </c>
      <c r="CL5" s="126" t="n">
        <v>3</v>
      </c>
      <c r="CM5" s="126" t="n">
        <v>0</v>
      </c>
      <c r="CN5" s="126" t="n">
        <v>3</v>
      </c>
      <c r="CO5" s="126" t="n">
        <v>0</v>
      </c>
      <c r="CP5" s="126" t="n">
        <v>1</v>
      </c>
      <c r="CQ5" s="126" t="n">
        <v>2</v>
      </c>
      <c r="CR5" s="126" t="n">
        <v>0</v>
      </c>
      <c r="CS5" s="126" t="n">
        <v>2</v>
      </c>
      <c r="CT5" s="126" t="n">
        <v>2</v>
      </c>
      <c r="CU5" s="126" t="n">
        <v>0</v>
      </c>
      <c r="CV5" s="126" t="n">
        <v>0</v>
      </c>
      <c r="CW5" s="126" t="n">
        <v>2</v>
      </c>
      <c r="CX5" s="126" t="n">
        <v>4</v>
      </c>
      <c r="CY5" s="126" t="n">
        <v>0</v>
      </c>
      <c r="CZ5" s="126" t="n">
        <v>2</v>
      </c>
      <c r="DA5" s="126" t="n">
        <v>2</v>
      </c>
      <c r="DB5" s="126" t="n">
        <v>1</v>
      </c>
      <c r="DC5" s="126" t="n">
        <v>2</v>
      </c>
      <c r="DD5" s="126" t="n">
        <v>2</v>
      </c>
      <c r="DE5" s="126" t="n">
        <v>0</v>
      </c>
      <c r="DF5" s="126" t="n">
        <v>2</v>
      </c>
      <c r="DG5" s="126" t="n">
        <v>0</v>
      </c>
      <c r="DH5" s="126" t="n">
        <v>1</v>
      </c>
      <c r="DI5" s="126" t="n">
        <v>0</v>
      </c>
      <c r="DJ5" s="126" t="n">
        <v>3</v>
      </c>
      <c r="DK5" s="126" t="n">
        <v>1</v>
      </c>
      <c r="DL5" s="126" t="n">
        <v>1</v>
      </c>
      <c r="DM5" s="126" t="n">
        <v>2</v>
      </c>
      <c r="DN5" s="126" t="n">
        <v>1</v>
      </c>
      <c r="DO5" s="126" t="n">
        <v>1</v>
      </c>
      <c r="DP5" s="126" t="n">
        <v>0</v>
      </c>
      <c r="DQ5" s="126" t="n">
        <v>3</v>
      </c>
      <c r="DR5" s="126" t="n">
        <v>3</v>
      </c>
      <c r="DS5" s="126" t="n">
        <v>0</v>
      </c>
      <c r="DT5" s="126" t="n">
        <v>1</v>
      </c>
      <c r="DU5" s="126" t="n">
        <v>4</v>
      </c>
      <c r="DV5" s="126" t="n">
        <v>3</v>
      </c>
      <c r="DW5" s="126" t="n">
        <v>0</v>
      </c>
      <c r="DX5" s="126" t="n">
        <v>2</v>
      </c>
      <c r="DY5" s="126" t="n">
        <v>0</v>
      </c>
      <c r="DZ5" s="126" t="n">
        <v>1</v>
      </c>
      <c r="EA5" s="126" t="n">
        <v>2</v>
      </c>
      <c r="EB5" s="126" t="n">
        <v>1</v>
      </c>
      <c r="EC5" s="126" t="n">
        <v>1</v>
      </c>
      <c r="ED5" s="126" t="n">
        <v>2</v>
      </c>
      <c r="EE5" s="126" t="n">
        <v>2</v>
      </c>
      <c r="EF5" s="126" t="n">
        <v>1</v>
      </c>
      <c r="EG5" s="126" t="n">
        <v>0</v>
      </c>
      <c r="EH5" s="126" t="n">
        <v>3</v>
      </c>
      <c r="EI5" s="126" t="n">
        <v>1</v>
      </c>
      <c r="EJ5" s="126" t="n">
        <v>1</v>
      </c>
      <c r="EK5" s="126" t="n">
        <v>3</v>
      </c>
      <c r="EL5" s="126" t="n">
        <v>0</v>
      </c>
      <c r="EM5" s="126" t="n">
        <v>2</v>
      </c>
      <c r="EN5" s="126" t="n">
        <v>2</v>
      </c>
      <c r="EO5" s="126" t="n">
        <v>1</v>
      </c>
    </row>
    <row r="7" ht="22" customHeight="1" s="154">
      <c r="A7" s="205" t="inlineStr">
        <is>
          <t>CLASSIFICAÇÃO POR GRUPO (atualiza automaticamente conforme você preenche os placares)</t>
        </is>
      </c>
    </row>
    <row r="8" ht="22" customHeight="1" s="154">
      <c r="A8" s="199" t="inlineStr">
        <is>
          <t>Grupo A</t>
        </is>
      </c>
      <c r="B8" s="208" t="n"/>
      <c r="C8" s="208" t="n"/>
      <c r="D8" s="208" t="n"/>
      <c r="E8" s="208" t="n"/>
      <c r="F8" s="208" t="n"/>
      <c r="G8" s="208" t="n"/>
      <c r="H8" s="208" t="n"/>
      <c r="I8" s="208" t="n"/>
      <c r="J8" s="208" t="n"/>
      <c r="K8" s="208" t="n"/>
      <c r="L8" s="208" t="n"/>
      <c r="M8" s="208" t="n"/>
      <c r="N8" s="208" t="n"/>
      <c r="O8" s="207" t="n"/>
      <c r="Q8" s="194" t="inlineStr">
        <is>
          <t>Grupo B</t>
        </is>
      </c>
      <c r="R8" s="208" t="n"/>
      <c r="S8" s="208" t="n"/>
      <c r="T8" s="208" t="n"/>
      <c r="U8" s="208" t="n"/>
      <c r="V8" s="208" t="n"/>
      <c r="W8" s="208" t="n"/>
      <c r="X8" s="208" t="n"/>
      <c r="Y8" s="208" t="n"/>
      <c r="Z8" s="208" t="n"/>
      <c r="AA8" s="208" t="n"/>
      <c r="AB8" s="208" t="n"/>
      <c r="AC8" s="208" t="n"/>
      <c r="AD8" s="208" t="n"/>
      <c r="AE8" s="207" t="n"/>
      <c r="AG8" s="187" t="inlineStr">
        <is>
          <t>Grupo C</t>
        </is>
      </c>
      <c r="AH8" s="208" t="n"/>
      <c r="AI8" s="208" t="n"/>
      <c r="AJ8" s="208" t="n"/>
      <c r="AK8" s="208" t="n"/>
      <c r="AL8" s="208" t="n"/>
      <c r="AM8" s="208" t="n"/>
      <c r="AN8" s="208" t="n"/>
      <c r="AO8" s="208" t="n"/>
      <c r="AP8" s="208" t="n"/>
      <c r="AQ8" s="208" t="n"/>
      <c r="AR8" s="208" t="n"/>
      <c r="AS8" s="208" t="n"/>
      <c r="AT8" s="208" t="n"/>
      <c r="AU8" s="207" t="n"/>
    </row>
    <row r="9" ht="18" customHeight="1" s="154">
      <c r="A9" s="21" t="inlineStr">
        <is>
          <t>#</t>
        </is>
      </c>
      <c r="B9" s="196" t="inlineStr">
        <is>
          <t>Seleção</t>
        </is>
      </c>
      <c r="C9" s="208" t="n"/>
      <c r="D9" s="208" t="n"/>
      <c r="E9" s="208" t="n"/>
      <c r="F9" s="208" t="n"/>
      <c r="G9" s="207" t="n"/>
      <c r="H9" s="21" t="inlineStr">
        <is>
          <t>P</t>
        </is>
      </c>
      <c r="I9" s="21" t="inlineStr">
        <is>
          <t>J</t>
        </is>
      </c>
      <c r="J9" s="21" t="inlineStr">
        <is>
          <t>V</t>
        </is>
      </c>
      <c r="K9" s="21" t="inlineStr">
        <is>
          <t>E</t>
        </is>
      </c>
      <c r="L9" s="21" t="inlineStr">
        <is>
          <t>D</t>
        </is>
      </c>
      <c r="M9" s="21" t="inlineStr">
        <is>
          <t>GP</t>
        </is>
      </c>
      <c r="N9" s="21" t="inlineStr">
        <is>
          <t>GC</t>
        </is>
      </c>
      <c r="O9" s="21" t="inlineStr">
        <is>
          <t>SG</t>
        </is>
      </c>
      <c r="P9" s="21" t="inlineStr">
        <is>
          <t>%</t>
        </is>
      </c>
      <c r="Q9" s="21" t="inlineStr">
        <is>
          <t>#</t>
        </is>
      </c>
      <c r="R9" s="196" t="inlineStr">
        <is>
          <t>Seleção</t>
        </is>
      </c>
      <c r="S9" s="208" t="n"/>
      <c r="T9" s="208" t="n"/>
      <c r="U9" s="208" t="n"/>
      <c r="V9" s="208" t="n"/>
      <c r="W9" s="207" t="n"/>
      <c r="X9" s="21" t="inlineStr">
        <is>
          <t>P</t>
        </is>
      </c>
      <c r="Y9" s="21" t="inlineStr">
        <is>
          <t>J</t>
        </is>
      </c>
      <c r="Z9" s="21" t="inlineStr">
        <is>
          <t>V</t>
        </is>
      </c>
      <c r="AA9" s="21" t="inlineStr">
        <is>
          <t>E</t>
        </is>
      </c>
      <c r="AB9" s="21" t="inlineStr">
        <is>
          <t>D</t>
        </is>
      </c>
      <c r="AC9" s="21" t="inlineStr">
        <is>
          <t>GP</t>
        </is>
      </c>
      <c r="AD9" s="21" t="inlineStr">
        <is>
          <t>GC</t>
        </is>
      </c>
      <c r="AE9" s="21" t="inlineStr">
        <is>
          <t>SG</t>
        </is>
      </c>
      <c r="AF9" s="21" t="inlineStr">
        <is>
          <t>%</t>
        </is>
      </c>
      <c r="AG9" s="21" t="inlineStr">
        <is>
          <t>#</t>
        </is>
      </c>
      <c r="AH9" s="196" t="inlineStr">
        <is>
          <t>Seleção</t>
        </is>
      </c>
      <c r="AI9" s="208" t="n"/>
      <c r="AJ9" s="208" t="n"/>
      <c r="AK9" s="208" t="n"/>
      <c r="AL9" s="208" t="n"/>
      <c r="AM9" s="207" t="n"/>
      <c r="AN9" s="21" t="inlineStr">
        <is>
          <t>P</t>
        </is>
      </c>
      <c r="AO9" s="21" t="inlineStr">
        <is>
          <t>J</t>
        </is>
      </c>
      <c r="AP9" s="21" t="inlineStr">
        <is>
          <t>V</t>
        </is>
      </c>
      <c r="AQ9" s="21" t="inlineStr">
        <is>
          <t>E</t>
        </is>
      </c>
      <c r="AR9" s="21" t="inlineStr">
        <is>
          <t>D</t>
        </is>
      </c>
      <c r="AS9" s="21" t="inlineStr">
        <is>
          <t>GP</t>
        </is>
      </c>
      <c r="AT9" s="21" t="inlineStr">
        <is>
          <t>GC</t>
        </is>
      </c>
      <c r="AU9" s="21" t="inlineStr">
        <is>
          <t>SG</t>
        </is>
      </c>
      <c r="AV9" s="21" t="inlineStr">
        <is>
          <t>%</t>
        </is>
      </c>
    </row>
    <row r="10" ht="18" customHeight="1" s="154">
      <c r="A10" s="22" t="n">
        <v>1</v>
      </c>
      <c r="B10" s="191">
        <f>IFERROR(INDEX(Calc!$B$3:$B$6,MATCH(1,Calc!$J$3:$J$6,0)),"?")</f>
        <v/>
      </c>
      <c r="C10" s="208" t="n"/>
      <c r="D10" s="208" t="n"/>
      <c r="E10" s="208" t="n"/>
      <c r="F10" s="208" t="n"/>
      <c r="G10" s="207" t="n"/>
      <c r="H10" s="23">
        <f>IFERROR(INDEX(Calc!$H$3:$H$6,MATCH(1,Calc!$J$3:$J$6,0)),0)</f>
        <v/>
      </c>
      <c r="I10" s="23">
        <f>IFERROR(INDEX(Calc!$K$3:$K$6,MATCH(1,Calc!$J$3:$J$6,0)),0)</f>
        <v/>
      </c>
      <c r="J10" s="23">
        <f>IFERROR(INDEX(Calc!$C$3:$C$6,MATCH(1,Calc!$J$3:$J$6,0)),0)</f>
        <v/>
      </c>
      <c r="K10" s="23">
        <f>IFERROR(INDEX(Calc!$D$3:$D$6,MATCH(1,Calc!$J$3:$J$6,0)),0)</f>
        <v/>
      </c>
      <c r="L10" s="23">
        <f>IFERROR(INDEX(Calc!$L$3:$L$6,MATCH(1,Calc!$J$3:$J$6,0)),0)</f>
        <v/>
      </c>
      <c r="M10" s="23">
        <f>IFERROR(INDEX(Calc!$E$3:$E$6,MATCH(1,Calc!$J$3:$J$6,0)),0)</f>
        <v/>
      </c>
      <c r="N10" s="23">
        <f>IFERROR(INDEX(Calc!$F$3:$F$6,MATCH(1,Calc!$J$3:$J$6,0)),0)</f>
        <v/>
      </c>
      <c r="O10" s="23">
        <f>IFERROR(INDEX(Calc!$G$3:$G$6,MATCH(1,Calc!$J$3:$J$6,0)),0)</f>
        <v/>
      </c>
      <c r="P10" s="23">
        <f>IFERROR(ROUND(INDEX(Calc!$H$3:$H$6,MATCH(1,Calc!$J$3:$J$6,0))/(INDEX(Calc!$K$3:$K$6,MATCH(1,Calc!$J$3:$J$6,0))*3)*100,0),0)</f>
        <v/>
      </c>
      <c r="Q10" s="22" t="n">
        <v>1</v>
      </c>
      <c r="R10" s="191">
        <f>IFERROR(INDEX(Calc!$B$7:$B$10,MATCH(1,Calc!$J$7:$J$10,0)),"?")</f>
        <v/>
      </c>
      <c r="S10" s="208" t="n"/>
      <c r="T10" s="208" t="n"/>
      <c r="U10" s="208" t="n"/>
      <c r="V10" s="208" t="n"/>
      <c r="W10" s="207" t="n"/>
      <c r="X10" s="23">
        <f>IFERROR(INDEX(Calc!$H$7:$H$10,MATCH(1,Calc!$J$7:$J$10,0)),0)</f>
        <v/>
      </c>
      <c r="Y10" s="23">
        <f>IFERROR(INDEX(Calc!$K$7:$K$10,MATCH(1,Calc!$J$7:$J$10,0)),0)</f>
        <v/>
      </c>
      <c r="Z10" s="23">
        <f>IFERROR(INDEX(Calc!$C$7:$C$10,MATCH(1,Calc!$J$7:$J$10,0)),0)</f>
        <v/>
      </c>
      <c r="AA10" s="23">
        <f>IFERROR(INDEX(Calc!$D$7:$D$10,MATCH(1,Calc!$J$7:$J$10,0)),0)</f>
        <v/>
      </c>
      <c r="AB10" s="23">
        <f>IFERROR(INDEX(Calc!$L$7:$L$10,MATCH(1,Calc!$J$7:$J$10,0)),0)</f>
        <v/>
      </c>
      <c r="AC10" s="23">
        <f>IFERROR(INDEX(Calc!$E$7:$E$10,MATCH(1,Calc!$J$7:$J$10,0)),0)</f>
        <v/>
      </c>
      <c r="AD10" s="23">
        <f>IFERROR(INDEX(Calc!$F$7:$F$10,MATCH(1,Calc!$J$7:$J$10,0)),0)</f>
        <v/>
      </c>
      <c r="AE10" s="23">
        <f>IFERROR(INDEX(Calc!$G$7:$G$10,MATCH(1,Calc!$J$7:$J$10,0)),0)</f>
        <v/>
      </c>
      <c r="AF10" s="23">
        <f>IFERROR(ROUND(INDEX(Calc!$H$7:$H$10,MATCH(1,Calc!$J$7:$J$10,0))/(INDEX(Calc!$K$7:$K$10,MATCH(1,Calc!$J$7:$J$10,0))*3)*100,0),0)</f>
        <v/>
      </c>
      <c r="AG10" s="22" t="n">
        <v>1</v>
      </c>
      <c r="AH10" s="191">
        <f>IFERROR(INDEX(Calc!$B$11:$B$14,MATCH(1,Calc!$J$11:$J$14,0)),"?")</f>
        <v/>
      </c>
      <c r="AI10" s="208" t="n"/>
      <c r="AJ10" s="208" t="n"/>
      <c r="AK10" s="208" t="n"/>
      <c r="AL10" s="208" t="n"/>
      <c r="AM10" s="207" t="n"/>
      <c r="AN10" s="23">
        <f>IFERROR(INDEX(Calc!$H$11:$H$14,MATCH(1,Calc!$J$11:$J$14,0)),0)</f>
        <v/>
      </c>
      <c r="AO10" s="23">
        <f>IFERROR(INDEX(Calc!$K$11:$K$14,MATCH(1,Calc!$J$11:$J$14,0)),0)</f>
        <v/>
      </c>
      <c r="AP10" s="23">
        <f>IFERROR(INDEX(Calc!$C$11:$C$14,MATCH(1,Calc!$J$11:$J$14,0)),0)</f>
        <v/>
      </c>
      <c r="AQ10" s="23">
        <f>IFERROR(INDEX(Calc!$D$11:$D$14,MATCH(1,Calc!$J$11:$J$14,0)),0)</f>
        <v/>
      </c>
      <c r="AR10" s="23">
        <f>IFERROR(INDEX(Calc!$L$11:$L$14,MATCH(1,Calc!$J$11:$J$14,0)),0)</f>
        <v/>
      </c>
      <c r="AS10" s="23">
        <f>IFERROR(INDEX(Calc!$E$11:$E$14,MATCH(1,Calc!$J$11:$J$14,0)),0)</f>
        <v/>
      </c>
      <c r="AT10" s="23">
        <f>IFERROR(INDEX(Calc!$F$11:$F$14,MATCH(1,Calc!$J$11:$J$14,0)),0)</f>
        <v/>
      </c>
      <c r="AU10" s="23">
        <f>IFERROR(INDEX(Calc!$G$11:$G$14,MATCH(1,Calc!$J$11:$J$14,0)),0)</f>
        <v/>
      </c>
      <c r="AV10" s="23">
        <f>IFERROR(ROUND(INDEX(Calc!$H$11:$H$14,MATCH(1,Calc!$J$11:$J$14,0))/(INDEX(Calc!$K$11:$K$14,MATCH(1,Calc!$J$11:$J$14,0))*3)*100,0),0)</f>
        <v/>
      </c>
    </row>
    <row r="11" ht="18" customHeight="1" s="154">
      <c r="A11" s="24" t="n">
        <v>2</v>
      </c>
      <c r="B11" s="179">
        <f>IFERROR(INDEX(Calc!$B$3:$B$6,MATCH(2,Calc!$J$3:$J$6,0)),"?")</f>
        <v/>
      </c>
      <c r="C11" s="208" t="n"/>
      <c r="D11" s="208" t="n"/>
      <c r="E11" s="208" t="n"/>
      <c r="F11" s="208" t="n"/>
      <c r="G11" s="207" t="n"/>
      <c r="H11" s="25">
        <f>IFERROR(INDEX(Calc!$H$3:$H$6,MATCH(2,Calc!$J$3:$J$6,0)),0)</f>
        <v/>
      </c>
      <c r="I11" s="25">
        <f>IFERROR(INDEX(Calc!$K$3:$K$6,MATCH(2,Calc!$J$3:$J$6,0)),0)</f>
        <v/>
      </c>
      <c r="J11" s="25">
        <f>IFERROR(INDEX(Calc!$C$3:$C$6,MATCH(2,Calc!$J$3:$J$6,0)),0)</f>
        <v/>
      </c>
      <c r="K11" s="25">
        <f>IFERROR(INDEX(Calc!$D$3:$D$6,MATCH(2,Calc!$J$3:$J$6,0)),0)</f>
        <v/>
      </c>
      <c r="L11" s="25">
        <f>IFERROR(INDEX(Calc!$L$3:$L$6,MATCH(2,Calc!$J$3:$J$6,0)),0)</f>
        <v/>
      </c>
      <c r="M11" s="25">
        <f>IFERROR(INDEX(Calc!$E$3:$E$6,MATCH(2,Calc!$J$3:$J$6,0)),0)</f>
        <v/>
      </c>
      <c r="N11" s="25">
        <f>IFERROR(INDEX(Calc!$F$3:$F$6,MATCH(2,Calc!$J$3:$J$6,0)),0)</f>
        <v/>
      </c>
      <c r="O11" s="25">
        <f>IFERROR(INDEX(Calc!$G$3:$G$6,MATCH(2,Calc!$J$3:$J$6,0)),0)</f>
        <v/>
      </c>
      <c r="P11" s="25">
        <f>IFERROR(ROUND(INDEX(Calc!$H$3:$H$6,MATCH(2,Calc!$J$3:$J$6,0))/(INDEX(Calc!$K$3:$K$6,MATCH(2,Calc!$J$3:$J$6,0))*3)*100,0),0)</f>
        <v/>
      </c>
      <c r="Q11" s="24" t="n">
        <v>2</v>
      </c>
      <c r="R11" s="179">
        <f>IFERROR(INDEX(Calc!$B$7:$B$10,MATCH(2,Calc!$J$7:$J$10,0)),"?")</f>
        <v/>
      </c>
      <c r="S11" s="208" t="n"/>
      <c r="T11" s="208" t="n"/>
      <c r="U11" s="208" t="n"/>
      <c r="V11" s="208" t="n"/>
      <c r="W11" s="207" t="n"/>
      <c r="X11" s="25">
        <f>IFERROR(INDEX(Calc!$H$7:$H$10,MATCH(2,Calc!$J$7:$J$10,0)),0)</f>
        <v/>
      </c>
      <c r="Y11" s="25">
        <f>IFERROR(INDEX(Calc!$K$7:$K$10,MATCH(2,Calc!$J$7:$J$10,0)),0)</f>
        <v/>
      </c>
      <c r="Z11" s="25">
        <f>IFERROR(INDEX(Calc!$C$7:$C$10,MATCH(2,Calc!$J$7:$J$10,0)),0)</f>
        <v/>
      </c>
      <c r="AA11" s="25">
        <f>IFERROR(INDEX(Calc!$D$7:$D$10,MATCH(2,Calc!$J$7:$J$10,0)),0)</f>
        <v/>
      </c>
      <c r="AB11" s="25">
        <f>IFERROR(INDEX(Calc!$L$7:$L$10,MATCH(2,Calc!$J$7:$J$10,0)),0)</f>
        <v/>
      </c>
      <c r="AC11" s="25">
        <f>IFERROR(INDEX(Calc!$E$7:$E$10,MATCH(2,Calc!$J$7:$J$10,0)),0)</f>
        <v/>
      </c>
      <c r="AD11" s="25">
        <f>IFERROR(INDEX(Calc!$F$7:$F$10,MATCH(2,Calc!$J$7:$J$10,0)),0)</f>
        <v/>
      </c>
      <c r="AE11" s="25">
        <f>IFERROR(INDEX(Calc!$G$7:$G$10,MATCH(2,Calc!$J$7:$J$10,0)),0)</f>
        <v/>
      </c>
      <c r="AF11" s="25">
        <f>IFERROR(ROUND(INDEX(Calc!$H$7:$H$10,MATCH(2,Calc!$J$7:$J$10,0))/(INDEX(Calc!$K$7:$K$10,MATCH(2,Calc!$J$7:$J$10,0))*3)*100,0),0)</f>
        <v/>
      </c>
      <c r="AG11" s="24" t="n">
        <v>2</v>
      </c>
      <c r="AH11" s="179">
        <f>IFERROR(INDEX(Calc!$B$11:$B$14,MATCH(2,Calc!$J$11:$J$14,0)),"?")</f>
        <v/>
      </c>
      <c r="AI11" s="208" t="n"/>
      <c r="AJ11" s="208" t="n"/>
      <c r="AK11" s="208" t="n"/>
      <c r="AL11" s="208" t="n"/>
      <c r="AM11" s="207" t="n"/>
      <c r="AN11" s="25">
        <f>IFERROR(INDEX(Calc!$H$11:$H$14,MATCH(2,Calc!$J$11:$J$14,0)),0)</f>
        <v/>
      </c>
      <c r="AO11" s="25">
        <f>IFERROR(INDEX(Calc!$K$11:$K$14,MATCH(2,Calc!$J$11:$J$14,0)),0)</f>
        <v/>
      </c>
      <c r="AP11" s="25">
        <f>IFERROR(INDEX(Calc!$C$11:$C$14,MATCH(2,Calc!$J$11:$J$14,0)),0)</f>
        <v/>
      </c>
      <c r="AQ11" s="25">
        <f>IFERROR(INDEX(Calc!$D$11:$D$14,MATCH(2,Calc!$J$11:$J$14,0)),0)</f>
        <v/>
      </c>
      <c r="AR11" s="25">
        <f>IFERROR(INDEX(Calc!$L$11:$L$14,MATCH(2,Calc!$J$11:$J$14,0)),0)</f>
        <v/>
      </c>
      <c r="AS11" s="25">
        <f>IFERROR(INDEX(Calc!$E$11:$E$14,MATCH(2,Calc!$J$11:$J$14,0)),0)</f>
        <v/>
      </c>
      <c r="AT11" s="25">
        <f>IFERROR(INDEX(Calc!$F$11:$F$14,MATCH(2,Calc!$J$11:$J$14,0)),0)</f>
        <v/>
      </c>
      <c r="AU11" s="25">
        <f>IFERROR(INDEX(Calc!$G$11:$G$14,MATCH(2,Calc!$J$11:$J$14,0)),0)</f>
        <v/>
      </c>
      <c r="AV11" s="25">
        <f>IFERROR(ROUND(INDEX(Calc!$H$11:$H$14,MATCH(2,Calc!$J$11:$J$14,0))/(INDEX(Calc!$K$11:$K$14,MATCH(2,Calc!$J$11:$J$14,0))*3)*100,0),0)</f>
        <v/>
      </c>
    </row>
    <row r="12" ht="18" customHeight="1" s="154">
      <c r="A12" s="26" t="n">
        <v>3</v>
      </c>
      <c r="B12" s="193">
        <f>IFERROR(INDEX(Calc!$B$3:$B$6,MATCH(3,Calc!$J$3:$J$6,0)),"?")</f>
        <v/>
      </c>
      <c r="C12" s="208" t="n"/>
      <c r="D12" s="208" t="n"/>
      <c r="E12" s="208" t="n"/>
      <c r="F12" s="208" t="n"/>
      <c r="G12" s="207" t="n"/>
      <c r="H12" s="27">
        <f>IFERROR(INDEX(Calc!$H$3:$H$6,MATCH(3,Calc!$J$3:$J$6,0)),0)</f>
        <v/>
      </c>
      <c r="I12" s="27">
        <f>IFERROR(INDEX(Calc!$K$3:$K$6,MATCH(3,Calc!$J$3:$J$6,0)),0)</f>
        <v/>
      </c>
      <c r="J12" s="27">
        <f>IFERROR(INDEX(Calc!$C$3:$C$6,MATCH(3,Calc!$J$3:$J$6,0)),0)</f>
        <v/>
      </c>
      <c r="K12" s="27">
        <f>IFERROR(INDEX(Calc!$D$3:$D$6,MATCH(3,Calc!$J$3:$J$6,0)),0)</f>
        <v/>
      </c>
      <c r="L12" s="27">
        <f>IFERROR(INDEX(Calc!$L$3:$L$6,MATCH(3,Calc!$J$3:$J$6,0)),0)</f>
        <v/>
      </c>
      <c r="M12" s="27">
        <f>IFERROR(INDEX(Calc!$E$3:$E$6,MATCH(3,Calc!$J$3:$J$6,0)),0)</f>
        <v/>
      </c>
      <c r="N12" s="27">
        <f>IFERROR(INDEX(Calc!$F$3:$F$6,MATCH(3,Calc!$J$3:$J$6,0)),0)</f>
        <v/>
      </c>
      <c r="O12" s="27">
        <f>IFERROR(INDEX(Calc!$G$3:$G$6,MATCH(3,Calc!$J$3:$J$6,0)),0)</f>
        <v/>
      </c>
      <c r="P12" s="27">
        <f>IFERROR(ROUND(INDEX(Calc!$H$3:$H$6,MATCH(3,Calc!$J$3:$J$6,0))/(INDEX(Calc!$K$3:$K$6,MATCH(3,Calc!$J$3:$J$6,0))*3)*100,0),0)</f>
        <v/>
      </c>
      <c r="Q12" s="26" t="n">
        <v>3</v>
      </c>
      <c r="R12" s="193">
        <f>IFERROR(INDEX(Calc!$B$7:$B$10,MATCH(3,Calc!$J$7:$J$10,0)),"?")</f>
        <v/>
      </c>
      <c r="S12" s="208" t="n"/>
      <c r="T12" s="208" t="n"/>
      <c r="U12" s="208" t="n"/>
      <c r="V12" s="208" t="n"/>
      <c r="W12" s="207" t="n"/>
      <c r="X12" s="27">
        <f>IFERROR(INDEX(Calc!$H$7:$H$10,MATCH(3,Calc!$J$7:$J$10,0)),0)</f>
        <v/>
      </c>
      <c r="Y12" s="27">
        <f>IFERROR(INDEX(Calc!$K$7:$K$10,MATCH(3,Calc!$J$7:$J$10,0)),0)</f>
        <v/>
      </c>
      <c r="Z12" s="27">
        <f>IFERROR(INDEX(Calc!$C$7:$C$10,MATCH(3,Calc!$J$7:$J$10,0)),0)</f>
        <v/>
      </c>
      <c r="AA12" s="27">
        <f>IFERROR(INDEX(Calc!$D$7:$D$10,MATCH(3,Calc!$J$7:$J$10,0)),0)</f>
        <v/>
      </c>
      <c r="AB12" s="27">
        <f>IFERROR(INDEX(Calc!$L$7:$L$10,MATCH(3,Calc!$J$7:$J$10,0)),0)</f>
        <v/>
      </c>
      <c r="AC12" s="27">
        <f>IFERROR(INDEX(Calc!$E$7:$E$10,MATCH(3,Calc!$J$7:$J$10,0)),0)</f>
        <v/>
      </c>
      <c r="AD12" s="27">
        <f>IFERROR(INDEX(Calc!$F$7:$F$10,MATCH(3,Calc!$J$7:$J$10,0)),0)</f>
        <v/>
      </c>
      <c r="AE12" s="27">
        <f>IFERROR(INDEX(Calc!$G$7:$G$10,MATCH(3,Calc!$J$7:$J$10,0)),0)</f>
        <v/>
      </c>
      <c r="AF12" s="27">
        <f>IFERROR(ROUND(INDEX(Calc!$H$7:$H$10,MATCH(3,Calc!$J$7:$J$10,0))/(INDEX(Calc!$K$7:$K$10,MATCH(3,Calc!$J$7:$J$10,0))*3)*100,0),0)</f>
        <v/>
      </c>
      <c r="AG12" s="26" t="n">
        <v>3</v>
      </c>
      <c r="AH12" s="193">
        <f>IFERROR(INDEX(Calc!$B$11:$B$14,MATCH(3,Calc!$J$11:$J$14,0)),"?")</f>
        <v/>
      </c>
      <c r="AI12" s="208" t="n"/>
      <c r="AJ12" s="208" t="n"/>
      <c r="AK12" s="208" t="n"/>
      <c r="AL12" s="208" t="n"/>
      <c r="AM12" s="207" t="n"/>
      <c r="AN12" s="27">
        <f>IFERROR(INDEX(Calc!$H$11:$H$14,MATCH(3,Calc!$J$11:$J$14,0)),0)</f>
        <v/>
      </c>
      <c r="AO12" s="27">
        <f>IFERROR(INDEX(Calc!$K$11:$K$14,MATCH(3,Calc!$J$11:$J$14,0)),0)</f>
        <v/>
      </c>
      <c r="AP12" s="27">
        <f>IFERROR(INDEX(Calc!$C$11:$C$14,MATCH(3,Calc!$J$11:$J$14,0)),0)</f>
        <v/>
      </c>
      <c r="AQ12" s="27">
        <f>IFERROR(INDEX(Calc!$D$11:$D$14,MATCH(3,Calc!$J$11:$J$14,0)),0)</f>
        <v/>
      </c>
      <c r="AR12" s="27">
        <f>IFERROR(INDEX(Calc!$L$11:$L$14,MATCH(3,Calc!$J$11:$J$14,0)),0)</f>
        <v/>
      </c>
      <c r="AS12" s="27">
        <f>IFERROR(INDEX(Calc!$E$11:$E$14,MATCH(3,Calc!$J$11:$J$14,0)),0)</f>
        <v/>
      </c>
      <c r="AT12" s="27">
        <f>IFERROR(INDEX(Calc!$F$11:$F$14,MATCH(3,Calc!$J$11:$J$14,0)),0)</f>
        <v/>
      </c>
      <c r="AU12" s="27">
        <f>IFERROR(INDEX(Calc!$G$11:$G$14,MATCH(3,Calc!$J$11:$J$14,0)),0)</f>
        <v/>
      </c>
      <c r="AV12" s="27">
        <f>IFERROR(ROUND(INDEX(Calc!$H$11:$H$14,MATCH(3,Calc!$J$11:$J$14,0))/(INDEX(Calc!$K$11:$K$14,MATCH(3,Calc!$J$11:$J$14,0))*3)*100,0),0)</f>
        <v/>
      </c>
    </row>
    <row r="13" ht="18" customHeight="1" s="154">
      <c r="A13" s="28" t="n">
        <v>4</v>
      </c>
      <c r="B13" s="192">
        <f>IFERROR(INDEX(Calc!$B$3:$B$6,MATCH(4,Calc!$J$3:$J$6,0)),"?")</f>
        <v/>
      </c>
      <c r="C13" s="208" t="n"/>
      <c r="D13" s="208" t="n"/>
      <c r="E13" s="208" t="n"/>
      <c r="F13" s="208" t="n"/>
      <c r="G13" s="207" t="n"/>
      <c r="H13" s="29">
        <f>IFERROR(INDEX(Calc!$H$3:$H$6,MATCH(4,Calc!$J$3:$J$6,0)),0)</f>
        <v/>
      </c>
      <c r="I13" s="29">
        <f>IFERROR(INDEX(Calc!$K$3:$K$6,MATCH(4,Calc!$J$3:$J$6,0)),0)</f>
        <v/>
      </c>
      <c r="J13" s="29">
        <f>IFERROR(INDEX(Calc!$C$3:$C$6,MATCH(4,Calc!$J$3:$J$6,0)),0)</f>
        <v/>
      </c>
      <c r="K13" s="29">
        <f>IFERROR(INDEX(Calc!$D$3:$D$6,MATCH(4,Calc!$J$3:$J$6,0)),0)</f>
        <v/>
      </c>
      <c r="L13" s="29">
        <f>IFERROR(INDEX(Calc!$L$3:$L$6,MATCH(4,Calc!$J$3:$J$6,0)),0)</f>
        <v/>
      </c>
      <c r="M13" s="29">
        <f>IFERROR(INDEX(Calc!$E$3:$E$6,MATCH(4,Calc!$J$3:$J$6,0)),0)</f>
        <v/>
      </c>
      <c r="N13" s="29">
        <f>IFERROR(INDEX(Calc!$F$3:$F$6,MATCH(4,Calc!$J$3:$J$6,0)),0)</f>
        <v/>
      </c>
      <c r="O13" s="29">
        <f>IFERROR(INDEX(Calc!$G$3:$G$6,MATCH(4,Calc!$J$3:$J$6,0)),0)</f>
        <v/>
      </c>
      <c r="P13" s="29">
        <f>IFERROR(ROUND(INDEX(Calc!$H$3:$H$6,MATCH(4,Calc!$J$3:$J$6,0))/(INDEX(Calc!$K$3:$K$6,MATCH(4,Calc!$J$3:$J$6,0))*3)*100,0),0)</f>
        <v/>
      </c>
      <c r="Q13" s="28" t="n">
        <v>4</v>
      </c>
      <c r="R13" s="192">
        <f>IFERROR(INDEX(Calc!$B$7:$B$10,MATCH(4,Calc!$J$7:$J$10,0)),"?")</f>
        <v/>
      </c>
      <c r="S13" s="208" t="n"/>
      <c r="T13" s="208" t="n"/>
      <c r="U13" s="208" t="n"/>
      <c r="V13" s="208" t="n"/>
      <c r="W13" s="207" t="n"/>
      <c r="X13" s="29">
        <f>IFERROR(INDEX(Calc!$H$7:$H$10,MATCH(4,Calc!$J$7:$J$10,0)),0)</f>
        <v/>
      </c>
      <c r="Y13" s="29">
        <f>IFERROR(INDEX(Calc!$K$7:$K$10,MATCH(4,Calc!$J$7:$J$10,0)),0)</f>
        <v/>
      </c>
      <c r="Z13" s="29">
        <f>IFERROR(INDEX(Calc!$C$7:$C$10,MATCH(4,Calc!$J$7:$J$10,0)),0)</f>
        <v/>
      </c>
      <c r="AA13" s="29">
        <f>IFERROR(INDEX(Calc!$D$7:$D$10,MATCH(4,Calc!$J$7:$J$10,0)),0)</f>
        <v/>
      </c>
      <c r="AB13" s="29">
        <f>IFERROR(INDEX(Calc!$L$7:$L$10,MATCH(4,Calc!$J$7:$J$10,0)),0)</f>
        <v/>
      </c>
      <c r="AC13" s="29">
        <f>IFERROR(INDEX(Calc!$E$7:$E$10,MATCH(4,Calc!$J$7:$J$10,0)),0)</f>
        <v/>
      </c>
      <c r="AD13" s="29">
        <f>IFERROR(INDEX(Calc!$F$7:$F$10,MATCH(4,Calc!$J$7:$J$10,0)),0)</f>
        <v/>
      </c>
      <c r="AE13" s="29">
        <f>IFERROR(INDEX(Calc!$G$7:$G$10,MATCH(4,Calc!$J$7:$J$10,0)),0)</f>
        <v/>
      </c>
      <c r="AF13" s="29">
        <f>IFERROR(ROUND(INDEX(Calc!$H$7:$H$10,MATCH(4,Calc!$J$7:$J$10,0))/(INDEX(Calc!$K$7:$K$10,MATCH(4,Calc!$J$7:$J$10,0))*3)*100,0),0)</f>
        <v/>
      </c>
      <c r="AG13" s="28" t="n">
        <v>4</v>
      </c>
      <c r="AH13" s="192">
        <f>IFERROR(INDEX(Calc!$B$11:$B$14,MATCH(4,Calc!$J$11:$J$14,0)),"?")</f>
        <v/>
      </c>
      <c r="AI13" s="208" t="n"/>
      <c r="AJ13" s="208" t="n"/>
      <c r="AK13" s="208" t="n"/>
      <c r="AL13" s="208" t="n"/>
      <c r="AM13" s="207" t="n"/>
      <c r="AN13" s="29">
        <f>IFERROR(INDEX(Calc!$H$11:$H$14,MATCH(4,Calc!$J$11:$J$14,0)),0)</f>
        <v/>
      </c>
      <c r="AO13" s="29">
        <f>IFERROR(INDEX(Calc!$K$11:$K$14,MATCH(4,Calc!$J$11:$J$14,0)),0)</f>
        <v/>
      </c>
      <c r="AP13" s="29">
        <f>IFERROR(INDEX(Calc!$C$11:$C$14,MATCH(4,Calc!$J$11:$J$14,0)),0)</f>
        <v/>
      </c>
      <c r="AQ13" s="29">
        <f>IFERROR(INDEX(Calc!$D$11:$D$14,MATCH(4,Calc!$J$11:$J$14,0)),0)</f>
        <v/>
      </c>
      <c r="AR13" s="29">
        <f>IFERROR(INDEX(Calc!$L$11:$L$14,MATCH(4,Calc!$J$11:$J$14,0)),0)</f>
        <v/>
      </c>
      <c r="AS13" s="29">
        <f>IFERROR(INDEX(Calc!$E$11:$E$14,MATCH(4,Calc!$J$11:$J$14,0)),0)</f>
        <v/>
      </c>
      <c r="AT13" s="29">
        <f>IFERROR(INDEX(Calc!$F$11:$F$14,MATCH(4,Calc!$J$11:$J$14,0)),0)</f>
        <v/>
      </c>
      <c r="AU13" s="29">
        <f>IFERROR(INDEX(Calc!$G$11:$G$14,MATCH(4,Calc!$J$11:$J$14,0)),0)</f>
        <v/>
      </c>
      <c r="AV13" s="29">
        <f>IFERROR(ROUND(INDEX(Calc!$H$11:$H$14,MATCH(4,Calc!$J$11:$J$14,0))/(INDEX(Calc!$K$11:$K$14,MATCH(4,Calc!$J$11:$J$14,0))*3)*100,0),0)</f>
        <v/>
      </c>
    </row>
    <row r="15" ht="22" customHeight="1" s="154">
      <c r="A15" s="183" t="inlineStr">
        <is>
          <t>Grupo D</t>
        </is>
      </c>
      <c r="B15" s="208" t="n"/>
      <c r="C15" s="208" t="n"/>
      <c r="D15" s="208" t="n"/>
      <c r="E15" s="208" t="n"/>
      <c r="F15" s="208" t="n"/>
      <c r="G15" s="208" t="n"/>
      <c r="H15" s="208" t="n"/>
      <c r="I15" s="208" t="n"/>
      <c r="J15" s="208" t="n"/>
      <c r="K15" s="208" t="n"/>
      <c r="L15" s="208" t="n"/>
      <c r="M15" s="208" t="n"/>
      <c r="N15" s="208" t="n"/>
      <c r="O15" s="207" t="n"/>
      <c r="Q15" s="206" t="inlineStr">
        <is>
          <t>Grupo E</t>
        </is>
      </c>
      <c r="R15" s="208" t="n"/>
      <c r="S15" s="208" t="n"/>
      <c r="T15" s="208" t="n"/>
      <c r="U15" s="208" t="n"/>
      <c r="V15" s="208" t="n"/>
      <c r="W15" s="208" t="n"/>
      <c r="X15" s="208" t="n"/>
      <c r="Y15" s="208" t="n"/>
      <c r="Z15" s="208" t="n"/>
      <c r="AA15" s="208" t="n"/>
      <c r="AB15" s="208" t="n"/>
      <c r="AC15" s="208" t="n"/>
      <c r="AD15" s="208" t="n"/>
      <c r="AE15" s="207" t="n"/>
      <c r="AG15" s="182" t="inlineStr">
        <is>
          <t>Grupo F</t>
        </is>
      </c>
      <c r="AH15" s="208" t="n"/>
      <c r="AI15" s="208" t="n"/>
      <c r="AJ15" s="208" t="n"/>
      <c r="AK15" s="208" t="n"/>
      <c r="AL15" s="208" t="n"/>
      <c r="AM15" s="208" t="n"/>
      <c r="AN15" s="208" t="n"/>
      <c r="AO15" s="208" t="n"/>
      <c r="AP15" s="208" t="n"/>
      <c r="AQ15" s="208" t="n"/>
      <c r="AR15" s="208" t="n"/>
      <c r="AS15" s="208" t="n"/>
      <c r="AT15" s="208" t="n"/>
      <c r="AU15" s="207" t="n"/>
    </row>
    <row r="16" ht="18" customHeight="1" s="154">
      <c r="A16" s="21" t="inlineStr">
        <is>
          <t>#</t>
        </is>
      </c>
      <c r="B16" s="196" t="inlineStr">
        <is>
          <t>Seleção</t>
        </is>
      </c>
      <c r="C16" s="208" t="n"/>
      <c r="D16" s="208" t="n"/>
      <c r="E16" s="208" t="n"/>
      <c r="F16" s="208" t="n"/>
      <c r="G16" s="207" t="n"/>
      <c r="H16" s="21" t="inlineStr">
        <is>
          <t>P</t>
        </is>
      </c>
      <c r="I16" s="21" t="inlineStr">
        <is>
          <t>J</t>
        </is>
      </c>
      <c r="J16" s="21" t="inlineStr">
        <is>
          <t>V</t>
        </is>
      </c>
      <c r="K16" s="21" t="inlineStr">
        <is>
          <t>E</t>
        </is>
      </c>
      <c r="L16" s="21" t="inlineStr">
        <is>
          <t>D</t>
        </is>
      </c>
      <c r="M16" s="21" t="inlineStr">
        <is>
          <t>GP</t>
        </is>
      </c>
      <c r="N16" s="21" t="inlineStr">
        <is>
          <t>GC</t>
        </is>
      </c>
      <c r="O16" s="21" t="inlineStr">
        <is>
          <t>SG</t>
        </is>
      </c>
      <c r="P16" s="21" t="inlineStr">
        <is>
          <t>%</t>
        </is>
      </c>
      <c r="Q16" s="21" t="inlineStr">
        <is>
          <t>#</t>
        </is>
      </c>
      <c r="R16" s="196" t="inlineStr">
        <is>
          <t>Seleção</t>
        </is>
      </c>
      <c r="S16" s="208" t="n"/>
      <c r="T16" s="208" t="n"/>
      <c r="U16" s="208" t="n"/>
      <c r="V16" s="208" t="n"/>
      <c r="W16" s="207" t="n"/>
      <c r="X16" s="21" t="inlineStr">
        <is>
          <t>P</t>
        </is>
      </c>
      <c r="Y16" s="21" t="inlineStr">
        <is>
          <t>J</t>
        </is>
      </c>
      <c r="Z16" s="21" t="inlineStr">
        <is>
          <t>V</t>
        </is>
      </c>
      <c r="AA16" s="21" t="inlineStr">
        <is>
          <t>E</t>
        </is>
      </c>
      <c r="AB16" s="21" t="inlineStr">
        <is>
          <t>D</t>
        </is>
      </c>
      <c r="AC16" s="21" t="inlineStr">
        <is>
          <t>GP</t>
        </is>
      </c>
      <c r="AD16" s="21" t="inlineStr">
        <is>
          <t>GC</t>
        </is>
      </c>
      <c r="AE16" s="21" t="inlineStr">
        <is>
          <t>SG</t>
        </is>
      </c>
      <c r="AF16" s="21" t="inlineStr">
        <is>
          <t>%</t>
        </is>
      </c>
      <c r="AG16" s="21" t="inlineStr">
        <is>
          <t>#</t>
        </is>
      </c>
      <c r="AH16" s="196" t="inlineStr">
        <is>
          <t>Seleção</t>
        </is>
      </c>
      <c r="AI16" s="208" t="n"/>
      <c r="AJ16" s="208" t="n"/>
      <c r="AK16" s="208" t="n"/>
      <c r="AL16" s="208" t="n"/>
      <c r="AM16" s="207" t="n"/>
      <c r="AN16" s="21" t="inlineStr">
        <is>
          <t>P</t>
        </is>
      </c>
      <c r="AO16" s="21" t="inlineStr">
        <is>
          <t>J</t>
        </is>
      </c>
      <c r="AP16" s="21" t="inlineStr">
        <is>
          <t>V</t>
        </is>
      </c>
      <c r="AQ16" s="21" t="inlineStr">
        <is>
          <t>E</t>
        </is>
      </c>
      <c r="AR16" s="21" t="inlineStr">
        <is>
          <t>D</t>
        </is>
      </c>
      <c r="AS16" s="21" t="inlineStr">
        <is>
          <t>GP</t>
        </is>
      </c>
      <c r="AT16" s="21" t="inlineStr">
        <is>
          <t>GC</t>
        </is>
      </c>
      <c r="AU16" s="21" t="inlineStr">
        <is>
          <t>SG</t>
        </is>
      </c>
      <c r="AV16" s="21" t="inlineStr">
        <is>
          <t>%</t>
        </is>
      </c>
    </row>
    <row r="17" ht="18" customHeight="1" s="154">
      <c r="A17" s="22" t="n">
        <v>1</v>
      </c>
      <c r="B17" s="191">
        <f>IFERROR(INDEX(Calc!$B$15:$B$18,MATCH(1,Calc!$J$15:$J$18,0)),"?")</f>
        <v/>
      </c>
      <c r="C17" s="208" t="n"/>
      <c r="D17" s="208" t="n"/>
      <c r="E17" s="208" t="n"/>
      <c r="F17" s="208" t="n"/>
      <c r="G17" s="207" t="n"/>
      <c r="H17" s="23">
        <f>IFERROR(INDEX(Calc!$H$15:$H$18,MATCH(1,Calc!$J$15:$J$18,0)),0)</f>
        <v/>
      </c>
      <c r="I17" s="23">
        <f>IFERROR(INDEX(Calc!$K$15:$K$18,MATCH(1,Calc!$J$15:$J$18,0)),0)</f>
        <v/>
      </c>
      <c r="J17" s="23">
        <f>IFERROR(INDEX(Calc!$C$15:$C$18,MATCH(1,Calc!$J$15:$J$18,0)),0)</f>
        <v/>
      </c>
      <c r="K17" s="23">
        <f>IFERROR(INDEX(Calc!$D$15:$D$18,MATCH(1,Calc!$J$15:$J$18,0)),0)</f>
        <v/>
      </c>
      <c r="L17" s="23">
        <f>IFERROR(INDEX(Calc!$L$15:$L$18,MATCH(1,Calc!$J$15:$J$18,0)),0)</f>
        <v/>
      </c>
      <c r="M17" s="23">
        <f>IFERROR(INDEX(Calc!$E$15:$E$18,MATCH(1,Calc!$J$15:$J$18,0)),0)</f>
        <v/>
      </c>
      <c r="N17" s="23">
        <f>IFERROR(INDEX(Calc!$F$15:$F$18,MATCH(1,Calc!$J$15:$J$18,0)),0)</f>
        <v/>
      </c>
      <c r="O17" s="23">
        <f>IFERROR(INDEX(Calc!$G$15:$G$18,MATCH(1,Calc!$J$15:$J$18,0)),0)</f>
        <v/>
      </c>
      <c r="P17" s="23">
        <f>IFERROR(ROUND(INDEX(Calc!$H$15:$H$18,MATCH(1,Calc!$J$15:$J$18,0))/(INDEX(Calc!$K$15:$K$18,MATCH(1,Calc!$J$15:$J$18,0))*3)*100,0),0)</f>
        <v/>
      </c>
      <c r="Q17" s="22" t="n">
        <v>1</v>
      </c>
      <c r="R17" s="191">
        <f>IFERROR(INDEX(Calc!$B$19:$B$22,MATCH(1,Calc!$J$19:$J$22,0)),"?")</f>
        <v/>
      </c>
      <c r="S17" s="208" t="n"/>
      <c r="T17" s="208" t="n"/>
      <c r="U17" s="208" t="n"/>
      <c r="V17" s="208" t="n"/>
      <c r="W17" s="207" t="n"/>
      <c r="X17" s="23">
        <f>IFERROR(INDEX(Calc!$H$19:$H$22,MATCH(1,Calc!$J$19:$J$22,0)),0)</f>
        <v/>
      </c>
      <c r="Y17" s="23">
        <f>IFERROR(INDEX(Calc!$K$19:$K$22,MATCH(1,Calc!$J$19:$J$22,0)),0)</f>
        <v/>
      </c>
      <c r="Z17" s="23">
        <f>IFERROR(INDEX(Calc!$C$19:$C$22,MATCH(1,Calc!$J$19:$J$22,0)),0)</f>
        <v/>
      </c>
      <c r="AA17" s="23">
        <f>IFERROR(INDEX(Calc!$D$19:$D$22,MATCH(1,Calc!$J$19:$J$22,0)),0)</f>
        <v/>
      </c>
      <c r="AB17" s="23">
        <f>IFERROR(INDEX(Calc!$L$19:$L$22,MATCH(1,Calc!$J$19:$J$22,0)),0)</f>
        <v/>
      </c>
      <c r="AC17" s="23">
        <f>IFERROR(INDEX(Calc!$E$19:$E$22,MATCH(1,Calc!$J$19:$J$22,0)),0)</f>
        <v/>
      </c>
      <c r="AD17" s="23">
        <f>IFERROR(INDEX(Calc!$F$19:$F$22,MATCH(1,Calc!$J$19:$J$22,0)),0)</f>
        <v/>
      </c>
      <c r="AE17" s="23">
        <f>IFERROR(INDEX(Calc!$G$19:$G$22,MATCH(1,Calc!$J$19:$J$22,0)),0)</f>
        <v/>
      </c>
      <c r="AF17" s="23">
        <f>IFERROR(ROUND(INDEX(Calc!$H$19:$H$22,MATCH(1,Calc!$J$19:$J$22,0))/(INDEX(Calc!$K$19:$K$22,MATCH(1,Calc!$J$19:$J$22,0))*3)*100,0),0)</f>
        <v/>
      </c>
      <c r="AG17" s="22" t="n">
        <v>1</v>
      </c>
      <c r="AH17" s="191">
        <f>IFERROR(INDEX(Calc!$B$23:$B$26,MATCH(1,Calc!$J$23:$J$26,0)),"?")</f>
        <v/>
      </c>
      <c r="AI17" s="208" t="n"/>
      <c r="AJ17" s="208" t="n"/>
      <c r="AK17" s="208" t="n"/>
      <c r="AL17" s="208" t="n"/>
      <c r="AM17" s="207" t="n"/>
      <c r="AN17" s="23">
        <f>IFERROR(INDEX(Calc!$H$23:$H$26,MATCH(1,Calc!$J$23:$J$26,0)),0)</f>
        <v/>
      </c>
      <c r="AO17" s="23">
        <f>IFERROR(INDEX(Calc!$K$23:$K$26,MATCH(1,Calc!$J$23:$J$26,0)),0)</f>
        <v/>
      </c>
      <c r="AP17" s="23">
        <f>IFERROR(INDEX(Calc!$C$23:$C$26,MATCH(1,Calc!$J$23:$J$26,0)),0)</f>
        <v/>
      </c>
      <c r="AQ17" s="23">
        <f>IFERROR(INDEX(Calc!$D$23:$D$26,MATCH(1,Calc!$J$23:$J$26,0)),0)</f>
        <v/>
      </c>
      <c r="AR17" s="23">
        <f>IFERROR(INDEX(Calc!$L$23:$L$26,MATCH(1,Calc!$J$23:$J$26,0)),0)</f>
        <v/>
      </c>
      <c r="AS17" s="23">
        <f>IFERROR(INDEX(Calc!$E$23:$E$26,MATCH(1,Calc!$J$23:$J$26,0)),0)</f>
        <v/>
      </c>
      <c r="AT17" s="23">
        <f>IFERROR(INDEX(Calc!$F$23:$F$26,MATCH(1,Calc!$J$23:$J$26,0)),0)</f>
        <v/>
      </c>
      <c r="AU17" s="23">
        <f>IFERROR(INDEX(Calc!$G$23:$G$26,MATCH(1,Calc!$J$23:$J$26,0)),0)</f>
        <v/>
      </c>
      <c r="AV17" s="23">
        <f>IFERROR(ROUND(INDEX(Calc!$H$23:$H$26,MATCH(1,Calc!$J$23:$J$26,0))/(INDEX(Calc!$K$23:$K$26,MATCH(1,Calc!$J$23:$J$26,0))*3)*100,0),0)</f>
        <v/>
      </c>
    </row>
    <row r="18" ht="18" customHeight="1" s="154">
      <c r="A18" s="24" t="n">
        <v>2</v>
      </c>
      <c r="B18" s="179">
        <f>IFERROR(INDEX(Calc!$B$15:$B$18,MATCH(2,Calc!$J$15:$J$18,0)),"?")</f>
        <v/>
      </c>
      <c r="C18" s="208" t="n"/>
      <c r="D18" s="208" t="n"/>
      <c r="E18" s="208" t="n"/>
      <c r="F18" s="208" t="n"/>
      <c r="G18" s="207" t="n"/>
      <c r="H18" s="25">
        <f>IFERROR(INDEX(Calc!$H$15:$H$18,MATCH(2,Calc!$J$15:$J$18,0)),0)</f>
        <v/>
      </c>
      <c r="I18" s="25">
        <f>IFERROR(INDEX(Calc!$K$15:$K$18,MATCH(2,Calc!$J$15:$J$18,0)),0)</f>
        <v/>
      </c>
      <c r="J18" s="25">
        <f>IFERROR(INDEX(Calc!$C$15:$C$18,MATCH(2,Calc!$J$15:$J$18,0)),0)</f>
        <v/>
      </c>
      <c r="K18" s="25">
        <f>IFERROR(INDEX(Calc!$D$15:$D$18,MATCH(2,Calc!$J$15:$J$18,0)),0)</f>
        <v/>
      </c>
      <c r="L18" s="25">
        <f>IFERROR(INDEX(Calc!$L$15:$L$18,MATCH(2,Calc!$J$15:$J$18,0)),0)</f>
        <v/>
      </c>
      <c r="M18" s="25">
        <f>IFERROR(INDEX(Calc!$E$15:$E$18,MATCH(2,Calc!$J$15:$J$18,0)),0)</f>
        <v/>
      </c>
      <c r="N18" s="25">
        <f>IFERROR(INDEX(Calc!$F$15:$F$18,MATCH(2,Calc!$J$15:$J$18,0)),0)</f>
        <v/>
      </c>
      <c r="O18" s="25">
        <f>IFERROR(INDEX(Calc!$G$15:$G$18,MATCH(2,Calc!$J$15:$J$18,0)),0)</f>
        <v/>
      </c>
      <c r="P18" s="25">
        <f>IFERROR(ROUND(INDEX(Calc!$H$15:$H$18,MATCH(2,Calc!$J$15:$J$18,0))/(INDEX(Calc!$K$15:$K$18,MATCH(2,Calc!$J$15:$J$18,0))*3)*100,0),0)</f>
        <v/>
      </c>
      <c r="Q18" s="24" t="n">
        <v>2</v>
      </c>
      <c r="R18" s="179">
        <f>IFERROR(INDEX(Calc!$B$19:$B$22,MATCH(2,Calc!$J$19:$J$22,0)),"?")</f>
        <v/>
      </c>
      <c r="S18" s="208" t="n"/>
      <c r="T18" s="208" t="n"/>
      <c r="U18" s="208" t="n"/>
      <c r="V18" s="208" t="n"/>
      <c r="W18" s="207" t="n"/>
      <c r="X18" s="25">
        <f>IFERROR(INDEX(Calc!$H$19:$H$22,MATCH(2,Calc!$J$19:$J$22,0)),0)</f>
        <v/>
      </c>
      <c r="Y18" s="25">
        <f>IFERROR(INDEX(Calc!$K$19:$K$22,MATCH(2,Calc!$J$19:$J$22,0)),0)</f>
        <v/>
      </c>
      <c r="Z18" s="25">
        <f>IFERROR(INDEX(Calc!$C$19:$C$22,MATCH(2,Calc!$J$19:$J$22,0)),0)</f>
        <v/>
      </c>
      <c r="AA18" s="25">
        <f>IFERROR(INDEX(Calc!$D$19:$D$22,MATCH(2,Calc!$J$19:$J$22,0)),0)</f>
        <v/>
      </c>
      <c r="AB18" s="25">
        <f>IFERROR(INDEX(Calc!$L$19:$L$22,MATCH(2,Calc!$J$19:$J$22,0)),0)</f>
        <v/>
      </c>
      <c r="AC18" s="25">
        <f>IFERROR(INDEX(Calc!$E$19:$E$22,MATCH(2,Calc!$J$19:$J$22,0)),0)</f>
        <v/>
      </c>
      <c r="AD18" s="25">
        <f>IFERROR(INDEX(Calc!$F$19:$F$22,MATCH(2,Calc!$J$19:$J$22,0)),0)</f>
        <v/>
      </c>
      <c r="AE18" s="25">
        <f>IFERROR(INDEX(Calc!$G$19:$G$22,MATCH(2,Calc!$J$19:$J$22,0)),0)</f>
        <v/>
      </c>
      <c r="AF18" s="25">
        <f>IFERROR(ROUND(INDEX(Calc!$H$19:$H$22,MATCH(2,Calc!$J$19:$J$22,0))/(INDEX(Calc!$K$19:$K$22,MATCH(2,Calc!$J$19:$J$22,0))*3)*100,0),0)</f>
        <v/>
      </c>
      <c r="AG18" s="24" t="n">
        <v>2</v>
      </c>
      <c r="AH18" s="179">
        <f>IFERROR(INDEX(Calc!$B$23:$B$26,MATCH(2,Calc!$J$23:$J$26,0)),"?")</f>
        <v/>
      </c>
      <c r="AI18" s="208" t="n"/>
      <c r="AJ18" s="208" t="n"/>
      <c r="AK18" s="208" t="n"/>
      <c r="AL18" s="208" t="n"/>
      <c r="AM18" s="207" t="n"/>
      <c r="AN18" s="25">
        <f>IFERROR(INDEX(Calc!$H$23:$H$26,MATCH(2,Calc!$J$23:$J$26,0)),0)</f>
        <v/>
      </c>
      <c r="AO18" s="25">
        <f>IFERROR(INDEX(Calc!$K$23:$K$26,MATCH(2,Calc!$J$23:$J$26,0)),0)</f>
        <v/>
      </c>
      <c r="AP18" s="25">
        <f>IFERROR(INDEX(Calc!$C$23:$C$26,MATCH(2,Calc!$J$23:$J$26,0)),0)</f>
        <v/>
      </c>
      <c r="AQ18" s="25">
        <f>IFERROR(INDEX(Calc!$D$23:$D$26,MATCH(2,Calc!$J$23:$J$26,0)),0)</f>
        <v/>
      </c>
      <c r="AR18" s="25">
        <f>IFERROR(INDEX(Calc!$L$23:$L$26,MATCH(2,Calc!$J$23:$J$26,0)),0)</f>
        <v/>
      </c>
      <c r="AS18" s="25">
        <f>IFERROR(INDEX(Calc!$E$23:$E$26,MATCH(2,Calc!$J$23:$J$26,0)),0)</f>
        <v/>
      </c>
      <c r="AT18" s="25">
        <f>IFERROR(INDEX(Calc!$F$23:$F$26,MATCH(2,Calc!$J$23:$J$26,0)),0)</f>
        <v/>
      </c>
      <c r="AU18" s="25">
        <f>IFERROR(INDEX(Calc!$G$23:$G$26,MATCH(2,Calc!$J$23:$J$26,0)),0)</f>
        <v/>
      </c>
      <c r="AV18" s="25">
        <f>IFERROR(ROUND(INDEX(Calc!$H$23:$H$26,MATCH(2,Calc!$J$23:$J$26,0))/(INDEX(Calc!$K$23:$K$26,MATCH(2,Calc!$J$23:$J$26,0))*3)*100,0),0)</f>
        <v/>
      </c>
    </row>
    <row r="19" ht="18" customHeight="1" s="154">
      <c r="A19" s="26" t="n">
        <v>3</v>
      </c>
      <c r="B19" s="193">
        <f>IFERROR(INDEX(Calc!$B$15:$B$18,MATCH(3,Calc!$J$15:$J$18,0)),"?")</f>
        <v/>
      </c>
      <c r="C19" s="208" t="n"/>
      <c r="D19" s="208" t="n"/>
      <c r="E19" s="208" t="n"/>
      <c r="F19" s="208" t="n"/>
      <c r="G19" s="207" t="n"/>
      <c r="H19" s="27">
        <f>IFERROR(INDEX(Calc!$H$15:$H$18,MATCH(3,Calc!$J$15:$J$18,0)),0)</f>
        <v/>
      </c>
      <c r="I19" s="27">
        <f>IFERROR(INDEX(Calc!$K$15:$K$18,MATCH(3,Calc!$J$15:$J$18,0)),0)</f>
        <v/>
      </c>
      <c r="J19" s="27">
        <f>IFERROR(INDEX(Calc!$C$15:$C$18,MATCH(3,Calc!$J$15:$J$18,0)),0)</f>
        <v/>
      </c>
      <c r="K19" s="27">
        <f>IFERROR(INDEX(Calc!$D$15:$D$18,MATCH(3,Calc!$J$15:$J$18,0)),0)</f>
        <v/>
      </c>
      <c r="L19" s="27">
        <f>IFERROR(INDEX(Calc!$L$15:$L$18,MATCH(3,Calc!$J$15:$J$18,0)),0)</f>
        <v/>
      </c>
      <c r="M19" s="27">
        <f>IFERROR(INDEX(Calc!$E$15:$E$18,MATCH(3,Calc!$J$15:$J$18,0)),0)</f>
        <v/>
      </c>
      <c r="N19" s="27">
        <f>IFERROR(INDEX(Calc!$F$15:$F$18,MATCH(3,Calc!$J$15:$J$18,0)),0)</f>
        <v/>
      </c>
      <c r="O19" s="27">
        <f>IFERROR(INDEX(Calc!$G$15:$G$18,MATCH(3,Calc!$J$15:$J$18,0)),0)</f>
        <v/>
      </c>
      <c r="P19" s="27">
        <f>IFERROR(ROUND(INDEX(Calc!$H$15:$H$18,MATCH(3,Calc!$J$15:$J$18,0))/(INDEX(Calc!$K$15:$K$18,MATCH(3,Calc!$J$15:$J$18,0))*3)*100,0),0)</f>
        <v/>
      </c>
      <c r="Q19" s="26" t="n">
        <v>3</v>
      </c>
      <c r="R19" s="193">
        <f>IFERROR(INDEX(Calc!$B$19:$B$22,MATCH(3,Calc!$J$19:$J$22,0)),"?")</f>
        <v/>
      </c>
      <c r="S19" s="208" t="n"/>
      <c r="T19" s="208" t="n"/>
      <c r="U19" s="208" t="n"/>
      <c r="V19" s="208" t="n"/>
      <c r="W19" s="207" t="n"/>
      <c r="X19" s="27">
        <f>IFERROR(INDEX(Calc!$H$19:$H$22,MATCH(3,Calc!$J$19:$J$22,0)),0)</f>
        <v/>
      </c>
      <c r="Y19" s="27">
        <f>IFERROR(INDEX(Calc!$K$19:$K$22,MATCH(3,Calc!$J$19:$J$22,0)),0)</f>
        <v/>
      </c>
      <c r="Z19" s="27">
        <f>IFERROR(INDEX(Calc!$C$19:$C$22,MATCH(3,Calc!$J$19:$J$22,0)),0)</f>
        <v/>
      </c>
      <c r="AA19" s="27">
        <f>IFERROR(INDEX(Calc!$D$19:$D$22,MATCH(3,Calc!$J$19:$J$22,0)),0)</f>
        <v/>
      </c>
      <c r="AB19" s="27">
        <f>IFERROR(INDEX(Calc!$L$19:$L$22,MATCH(3,Calc!$J$19:$J$22,0)),0)</f>
        <v/>
      </c>
      <c r="AC19" s="27">
        <f>IFERROR(INDEX(Calc!$E$19:$E$22,MATCH(3,Calc!$J$19:$J$22,0)),0)</f>
        <v/>
      </c>
      <c r="AD19" s="27">
        <f>IFERROR(INDEX(Calc!$F$19:$F$22,MATCH(3,Calc!$J$19:$J$22,0)),0)</f>
        <v/>
      </c>
      <c r="AE19" s="27">
        <f>IFERROR(INDEX(Calc!$G$19:$G$22,MATCH(3,Calc!$J$19:$J$22,0)),0)</f>
        <v/>
      </c>
      <c r="AF19" s="27">
        <f>IFERROR(ROUND(INDEX(Calc!$H$19:$H$22,MATCH(3,Calc!$J$19:$J$22,0))/(INDEX(Calc!$K$19:$K$22,MATCH(3,Calc!$J$19:$J$22,0))*3)*100,0),0)</f>
        <v/>
      </c>
      <c r="AG19" s="26" t="n">
        <v>3</v>
      </c>
      <c r="AH19" s="193">
        <f>IFERROR(INDEX(Calc!$B$23:$B$26,MATCH(3,Calc!$J$23:$J$26,0)),"?")</f>
        <v/>
      </c>
      <c r="AI19" s="208" t="n"/>
      <c r="AJ19" s="208" t="n"/>
      <c r="AK19" s="208" t="n"/>
      <c r="AL19" s="208" t="n"/>
      <c r="AM19" s="207" t="n"/>
      <c r="AN19" s="27">
        <f>IFERROR(INDEX(Calc!$H$23:$H$26,MATCH(3,Calc!$J$23:$J$26,0)),0)</f>
        <v/>
      </c>
      <c r="AO19" s="27">
        <f>IFERROR(INDEX(Calc!$K$23:$K$26,MATCH(3,Calc!$J$23:$J$26,0)),0)</f>
        <v/>
      </c>
      <c r="AP19" s="27">
        <f>IFERROR(INDEX(Calc!$C$23:$C$26,MATCH(3,Calc!$J$23:$J$26,0)),0)</f>
        <v/>
      </c>
      <c r="AQ19" s="27">
        <f>IFERROR(INDEX(Calc!$D$23:$D$26,MATCH(3,Calc!$J$23:$J$26,0)),0)</f>
        <v/>
      </c>
      <c r="AR19" s="27">
        <f>IFERROR(INDEX(Calc!$L$23:$L$26,MATCH(3,Calc!$J$23:$J$26,0)),0)</f>
        <v/>
      </c>
      <c r="AS19" s="27">
        <f>IFERROR(INDEX(Calc!$E$23:$E$26,MATCH(3,Calc!$J$23:$J$26,0)),0)</f>
        <v/>
      </c>
      <c r="AT19" s="27">
        <f>IFERROR(INDEX(Calc!$F$23:$F$26,MATCH(3,Calc!$J$23:$J$26,0)),0)</f>
        <v/>
      </c>
      <c r="AU19" s="27">
        <f>IFERROR(INDEX(Calc!$G$23:$G$26,MATCH(3,Calc!$J$23:$J$26,0)),0)</f>
        <v/>
      </c>
      <c r="AV19" s="27">
        <f>IFERROR(ROUND(INDEX(Calc!$H$23:$H$26,MATCH(3,Calc!$J$23:$J$26,0))/(INDEX(Calc!$K$23:$K$26,MATCH(3,Calc!$J$23:$J$26,0))*3)*100,0),0)</f>
        <v/>
      </c>
    </row>
    <row r="20" ht="18" customHeight="1" s="154">
      <c r="A20" s="28" t="n">
        <v>4</v>
      </c>
      <c r="B20" s="192">
        <f>IFERROR(INDEX(Calc!$B$15:$B$18,MATCH(4,Calc!$J$15:$J$18,0)),"?")</f>
        <v/>
      </c>
      <c r="C20" s="208" t="n"/>
      <c r="D20" s="208" t="n"/>
      <c r="E20" s="208" t="n"/>
      <c r="F20" s="208" t="n"/>
      <c r="G20" s="207" t="n"/>
      <c r="H20" s="29">
        <f>IFERROR(INDEX(Calc!$H$15:$H$18,MATCH(4,Calc!$J$15:$J$18,0)),0)</f>
        <v/>
      </c>
      <c r="I20" s="29">
        <f>IFERROR(INDEX(Calc!$K$15:$K$18,MATCH(4,Calc!$J$15:$J$18,0)),0)</f>
        <v/>
      </c>
      <c r="J20" s="29">
        <f>IFERROR(INDEX(Calc!$C$15:$C$18,MATCH(4,Calc!$J$15:$J$18,0)),0)</f>
        <v/>
      </c>
      <c r="K20" s="29">
        <f>IFERROR(INDEX(Calc!$D$15:$D$18,MATCH(4,Calc!$J$15:$J$18,0)),0)</f>
        <v/>
      </c>
      <c r="L20" s="29">
        <f>IFERROR(INDEX(Calc!$L$15:$L$18,MATCH(4,Calc!$J$15:$J$18,0)),0)</f>
        <v/>
      </c>
      <c r="M20" s="29">
        <f>IFERROR(INDEX(Calc!$E$15:$E$18,MATCH(4,Calc!$J$15:$J$18,0)),0)</f>
        <v/>
      </c>
      <c r="N20" s="29">
        <f>IFERROR(INDEX(Calc!$F$15:$F$18,MATCH(4,Calc!$J$15:$J$18,0)),0)</f>
        <v/>
      </c>
      <c r="O20" s="29">
        <f>IFERROR(INDEX(Calc!$G$15:$G$18,MATCH(4,Calc!$J$15:$J$18,0)),0)</f>
        <v/>
      </c>
      <c r="P20" s="29">
        <f>IFERROR(ROUND(INDEX(Calc!$H$15:$H$18,MATCH(4,Calc!$J$15:$J$18,0))/(INDEX(Calc!$K$15:$K$18,MATCH(4,Calc!$J$15:$J$18,0))*3)*100,0),0)</f>
        <v/>
      </c>
      <c r="Q20" s="28" t="n">
        <v>4</v>
      </c>
      <c r="R20" s="192">
        <f>IFERROR(INDEX(Calc!$B$19:$B$22,MATCH(4,Calc!$J$19:$J$22,0)),"?")</f>
        <v/>
      </c>
      <c r="S20" s="208" t="n"/>
      <c r="T20" s="208" t="n"/>
      <c r="U20" s="208" t="n"/>
      <c r="V20" s="208" t="n"/>
      <c r="W20" s="207" t="n"/>
      <c r="X20" s="29">
        <f>IFERROR(INDEX(Calc!$H$19:$H$22,MATCH(4,Calc!$J$19:$J$22,0)),0)</f>
        <v/>
      </c>
      <c r="Y20" s="29">
        <f>IFERROR(INDEX(Calc!$K$19:$K$22,MATCH(4,Calc!$J$19:$J$22,0)),0)</f>
        <v/>
      </c>
      <c r="Z20" s="29">
        <f>IFERROR(INDEX(Calc!$C$19:$C$22,MATCH(4,Calc!$J$19:$J$22,0)),0)</f>
        <v/>
      </c>
      <c r="AA20" s="29">
        <f>IFERROR(INDEX(Calc!$D$19:$D$22,MATCH(4,Calc!$J$19:$J$22,0)),0)</f>
        <v/>
      </c>
      <c r="AB20" s="29">
        <f>IFERROR(INDEX(Calc!$L$19:$L$22,MATCH(4,Calc!$J$19:$J$22,0)),0)</f>
        <v/>
      </c>
      <c r="AC20" s="29">
        <f>IFERROR(INDEX(Calc!$E$19:$E$22,MATCH(4,Calc!$J$19:$J$22,0)),0)</f>
        <v/>
      </c>
      <c r="AD20" s="29">
        <f>IFERROR(INDEX(Calc!$F$19:$F$22,MATCH(4,Calc!$J$19:$J$22,0)),0)</f>
        <v/>
      </c>
      <c r="AE20" s="29">
        <f>IFERROR(INDEX(Calc!$G$19:$G$22,MATCH(4,Calc!$J$19:$J$22,0)),0)</f>
        <v/>
      </c>
      <c r="AF20" s="29">
        <f>IFERROR(ROUND(INDEX(Calc!$H$19:$H$22,MATCH(4,Calc!$J$19:$J$22,0))/(INDEX(Calc!$K$19:$K$22,MATCH(4,Calc!$J$19:$J$22,0))*3)*100,0),0)</f>
        <v/>
      </c>
      <c r="AG20" s="28" t="n">
        <v>4</v>
      </c>
      <c r="AH20" s="192">
        <f>IFERROR(INDEX(Calc!$B$23:$B$26,MATCH(4,Calc!$J$23:$J$26,0)),"?")</f>
        <v/>
      </c>
      <c r="AI20" s="208" t="n"/>
      <c r="AJ20" s="208" t="n"/>
      <c r="AK20" s="208" t="n"/>
      <c r="AL20" s="208" t="n"/>
      <c r="AM20" s="207" t="n"/>
      <c r="AN20" s="29">
        <f>IFERROR(INDEX(Calc!$H$23:$H$26,MATCH(4,Calc!$J$23:$J$26,0)),0)</f>
        <v/>
      </c>
      <c r="AO20" s="29">
        <f>IFERROR(INDEX(Calc!$K$23:$K$26,MATCH(4,Calc!$J$23:$J$26,0)),0)</f>
        <v/>
      </c>
      <c r="AP20" s="29">
        <f>IFERROR(INDEX(Calc!$C$23:$C$26,MATCH(4,Calc!$J$23:$J$26,0)),0)</f>
        <v/>
      </c>
      <c r="AQ20" s="29">
        <f>IFERROR(INDEX(Calc!$D$23:$D$26,MATCH(4,Calc!$J$23:$J$26,0)),0)</f>
        <v/>
      </c>
      <c r="AR20" s="29">
        <f>IFERROR(INDEX(Calc!$L$23:$L$26,MATCH(4,Calc!$J$23:$J$26,0)),0)</f>
        <v/>
      </c>
      <c r="AS20" s="29">
        <f>IFERROR(INDEX(Calc!$E$23:$E$26,MATCH(4,Calc!$J$23:$J$26,0)),0)</f>
        <v/>
      </c>
      <c r="AT20" s="29">
        <f>IFERROR(INDEX(Calc!$F$23:$F$26,MATCH(4,Calc!$J$23:$J$26,0)),0)</f>
        <v/>
      </c>
      <c r="AU20" s="29">
        <f>IFERROR(INDEX(Calc!$G$23:$G$26,MATCH(4,Calc!$J$23:$J$26,0)),0)</f>
        <v/>
      </c>
      <c r="AV20" s="29">
        <f>IFERROR(ROUND(INDEX(Calc!$H$23:$H$26,MATCH(4,Calc!$J$23:$J$26,0))/(INDEX(Calc!$K$23:$K$26,MATCH(4,Calc!$J$23:$J$26,0))*3)*100,0),0)</f>
        <v/>
      </c>
    </row>
    <row r="22" ht="22" customHeight="1" s="154">
      <c r="A22" s="203" t="inlineStr">
        <is>
          <t>Grupo G</t>
        </is>
      </c>
      <c r="B22" s="208" t="n"/>
      <c r="C22" s="208" t="n"/>
      <c r="D22" s="208" t="n"/>
      <c r="E22" s="208" t="n"/>
      <c r="F22" s="208" t="n"/>
      <c r="G22" s="208" t="n"/>
      <c r="H22" s="208" t="n"/>
      <c r="I22" s="208" t="n"/>
      <c r="J22" s="208" t="n"/>
      <c r="K22" s="208" t="n"/>
      <c r="L22" s="208" t="n"/>
      <c r="M22" s="208" t="n"/>
      <c r="N22" s="208" t="n"/>
      <c r="O22" s="207" t="n"/>
      <c r="Q22" s="202" t="inlineStr">
        <is>
          <t>Grupo H</t>
        </is>
      </c>
      <c r="R22" s="208" t="n"/>
      <c r="S22" s="208" t="n"/>
      <c r="T22" s="208" t="n"/>
      <c r="U22" s="208" t="n"/>
      <c r="V22" s="208" t="n"/>
      <c r="W22" s="208" t="n"/>
      <c r="X22" s="208" t="n"/>
      <c r="Y22" s="208" t="n"/>
      <c r="Z22" s="208" t="n"/>
      <c r="AA22" s="208" t="n"/>
      <c r="AB22" s="208" t="n"/>
      <c r="AC22" s="208" t="n"/>
      <c r="AD22" s="208" t="n"/>
      <c r="AE22" s="207" t="n"/>
      <c r="AG22" s="198" t="inlineStr">
        <is>
          <t>Grupo I</t>
        </is>
      </c>
      <c r="AH22" s="208" t="n"/>
      <c r="AI22" s="208" t="n"/>
      <c r="AJ22" s="208" t="n"/>
      <c r="AK22" s="208" t="n"/>
      <c r="AL22" s="208" t="n"/>
      <c r="AM22" s="208" t="n"/>
      <c r="AN22" s="208" t="n"/>
      <c r="AO22" s="208" t="n"/>
      <c r="AP22" s="208" t="n"/>
      <c r="AQ22" s="208" t="n"/>
      <c r="AR22" s="208" t="n"/>
      <c r="AS22" s="208" t="n"/>
      <c r="AT22" s="208" t="n"/>
      <c r="AU22" s="207" t="n"/>
    </row>
    <row r="23" ht="18" customHeight="1" s="154">
      <c r="A23" s="21" t="inlineStr">
        <is>
          <t>#</t>
        </is>
      </c>
      <c r="B23" s="196" t="inlineStr">
        <is>
          <t>Seleção</t>
        </is>
      </c>
      <c r="C23" s="208" t="n"/>
      <c r="D23" s="208" t="n"/>
      <c r="E23" s="208" t="n"/>
      <c r="F23" s="208" t="n"/>
      <c r="G23" s="207" t="n"/>
      <c r="H23" s="21" t="inlineStr">
        <is>
          <t>P</t>
        </is>
      </c>
      <c r="I23" s="21" t="inlineStr">
        <is>
          <t>J</t>
        </is>
      </c>
      <c r="J23" s="21" t="inlineStr">
        <is>
          <t>V</t>
        </is>
      </c>
      <c r="K23" s="21" t="inlineStr">
        <is>
          <t>E</t>
        </is>
      </c>
      <c r="L23" s="21" t="inlineStr">
        <is>
          <t>D</t>
        </is>
      </c>
      <c r="M23" s="21" t="inlineStr">
        <is>
          <t>GP</t>
        </is>
      </c>
      <c r="N23" s="21" t="inlineStr">
        <is>
          <t>GC</t>
        </is>
      </c>
      <c r="O23" s="21" t="inlineStr">
        <is>
          <t>SG</t>
        </is>
      </c>
      <c r="P23" s="21" t="inlineStr">
        <is>
          <t>%</t>
        </is>
      </c>
      <c r="Q23" s="21" t="inlineStr">
        <is>
          <t>#</t>
        </is>
      </c>
      <c r="R23" s="196" t="inlineStr">
        <is>
          <t>Seleção</t>
        </is>
      </c>
      <c r="S23" s="208" t="n"/>
      <c r="T23" s="208" t="n"/>
      <c r="U23" s="208" t="n"/>
      <c r="V23" s="208" t="n"/>
      <c r="W23" s="207" t="n"/>
      <c r="X23" s="21" t="inlineStr">
        <is>
          <t>P</t>
        </is>
      </c>
      <c r="Y23" s="21" t="inlineStr">
        <is>
          <t>J</t>
        </is>
      </c>
      <c r="Z23" s="21" t="inlineStr">
        <is>
          <t>V</t>
        </is>
      </c>
      <c r="AA23" s="21" t="inlineStr">
        <is>
          <t>E</t>
        </is>
      </c>
      <c r="AB23" s="21" t="inlineStr">
        <is>
          <t>D</t>
        </is>
      </c>
      <c r="AC23" s="21" t="inlineStr">
        <is>
          <t>GP</t>
        </is>
      </c>
      <c r="AD23" s="21" t="inlineStr">
        <is>
          <t>GC</t>
        </is>
      </c>
      <c r="AE23" s="21" t="inlineStr">
        <is>
          <t>SG</t>
        </is>
      </c>
      <c r="AF23" s="21" t="inlineStr">
        <is>
          <t>%</t>
        </is>
      </c>
      <c r="AG23" s="21" t="inlineStr">
        <is>
          <t>#</t>
        </is>
      </c>
      <c r="AH23" s="196" t="inlineStr">
        <is>
          <t>Seleção</t>
        </is>
      </c>
      <c r="AI23" s="208" t="n"/>
      <c r="AJ23" s="208" t="n"/>
      <c r="AK23" s="208" t="n"/>
      <c r="AL23" s="208" t="n"/>
      <c r="AM23" s="207" t="n"/>
      <c r="AN23" s="21" t="inlineStr">
        <is>
          <t>P</t>
        </is>
      </c>
      <c r="AO23" s="21" t="inlineStr">
        <is>
          <t>J</t>
        </is>
      </c>
      <c r="AP23" s="21" t="inlineStr">
        <is>
          <t>V</t>
        </is>
      </c>
      <c r="AQ23" s="21" t="inlineStr">
        <is>
          <t>E</t>
        </is>
      </c>
      <c r="AR23" s="21" t="inlineStr">
        <is>
          <t>D</t>
        </is>
      </c>
      <c r="AS23" s="21" t="inlineStr">
        <is>
          <t>GP</t>
        </is>
      </c>
      <c r="AT23" s="21" t="inlineStr">
        <is>
          <t>GC</t>
        </is>
      </c>
      <c r="AU23" s="21" t="inlineStr">
        <is>
          <t>SG</t>
        </is>
      </c>
      <c r="AV23" s="21" t="inlineStr">
        <is>
          <t>%</t>
        </is>
      </c>
    </row>
    <row r="24" ht="18" customHeight="1" s="154">
      <c r="A24" s="22" t="n">
        <v>1</v>
      </c>
      <c r="B24" s="191">
        <f>IFERROR(INDEX(Calc!$B$27:$B$30,MATCH(1,Calc!$J$27:$J$30,0)),"?")</f>
        <v/>
      </c>
      <c r="C24" s="208" t="n"/>
      <c r="D24" s="208" t="n"/>
      <c r="E24" s="208" t="n"/>
      <c r="F24" s="208" t="n"/>
      <c r="G24" s="207" t="n"/>
      <c r="H24" s="23">
        <f>IFERROR(INDEX(Calc!$H$27:$H$30,MATCH(1,Calc!$J$27:$J$30,0)),0)</f>
        <v/>
      </c>
      <c r="I24" s="23">
        <f>IFERROR(INDEX(Calc!$K$27:$K$30,MATCH(1,Calc!$J$27:$J$30,0)),0)</f>
        <v/>
      </c>
      <c r="J24" s="23">
        <f>IFERROR(INDEX(Calc!$C$27:$C$30,MATCH(1,Calc!$J$27:$J$30,0)),0)</f>
        <v/>
      </c>
      <c r="K24" s="23">
        <f>IFERROR(INDEX(Calc!$D$27:$D$30,MATCH(1,Calc!$J$27:$J$30,0)),0)</f>
        <v/>
      </c>
      <c r="L24" s="23">
        <f>IFERROR(INDEX(Calc!$L$27:$L$30,MATCH(1,Calc!$J$27:$J$30,0)),0)</f>
        <v/>
      </c>
      <c r="M24" s="23">
        <f>IFERROR(INDEX(Calc!$E$27:$E$30,MATCH(1,Calc!$J$27:$J$30,0)),0)</f>
        <v/>
      </c>
      <c r="N24" s="23">
        <f>IFERROR(INDEX(Calc!$F$27:$F$30,MATCH(1,Calc!$J$27:$J$30,0)),0)</f>
        <v/>
      </c>
      <c r="O24" s="23">
        <f>IFERROR(INDEX(Calc!$G$27:$G$30,MATCH(1,Calc!$J$27:$J$30,0)),0)</f>
        <v/>
      </c>
      <c r="P24" s="23">
        <f>IFERROR(ROUND(INDEX(Calc!$H$27:$H$30,MATCH(1,Calc!$J$27:$J$30,0))/(INDEX(Calc!$K$27:$K$30,MATCH(1,Calc!$J$27:$J$30,0))*3)*100,0),0)</f>
        <v/>
      </c>
      <c r="Q24" s="22" t="n">
        <v>1</v>
      </c>
      <c r="R24" s="191">
        <f>IFERROR(INDEX(Calc!$B$31:$B$34,MATCH(1,Calc!$J$31:$J$34,0)),"?")</f>
        <v/>
      </c>
      <c r="S24" s="208" t="n"/>
      <c r="T24" s="208" t="n"/>
      <c r="U24" s="208" t="n"/>
      <c r="V24" s="208" t="n"/>
      <c r="W24" s="207" t="n"/>
      <c r="X24" s="23">
        <f>IFERROR(INDEX(Calc!$H$31:$H$34,MATCH(1,Calc!$J$31:$J$34,0)),0)</f>
        <v/>
      </c>
      <c r="Y24" s="23">
        <f>IFERROR(INDEX(Calc!$K$31:$K$34,MATCH(1,Calc!$J$31:$J$34,0)),0)</f>
        <v/>
      </c>
      <c r="Z24" s="23">
        <f>IFERROR(INDEX(Calc!$C$31:$C$34,MATCH(1,Calc!$J$31:$J$34,0)),0)</f>
        <v/>
      </c>
      <c r="AA24" s="23">
        <f>IFERROR(INDEX(Calc!$D$31:$D$34,MATCH(1,Calc!$J$31:$J$34,0)),0)</f>
        <v/>
      </c>
      <c r="AB24" s="23">
        <f>IFERROR(INDEX(Calc!$L$31:$L$34,MATCH(1,Calc!$J$31:$J$34,0)),0)</f>
        <v/>
      </c>
      <c r="AC24" s="23">
        <f>IFERROR(INDEX(Calc!$E$31:$E$34,MATCH(1,Calc!$J$31:$J$34,0)),0)</f>
        <v/>
      </c>
      <c r="AD24" s="23">
        <f>IFERROR(INDEX(Calc!$F$31:$F$34,MATCH(1,Calc!$J$31:$J$34,0)),0)</f>
        <v/>
      </c>
      <c r="AE24" s="23">
        <f>IFERROR(INDEX(Calc!$G$31:$G$34,MATCH(1,Calc!$J$31:$J$34,0)),0)</f>
        <v/>
      </c>
      <c r="AF24" s="23">
        <f>IFERROR(ROUND(INDEX(Calc!$H$31:$H$34,MATCH(1,Calc!$J$31:$J$34,0))/(INDEX(Calc!$K$31:$K$34,MATCH(1,Calc!$J$31:$J$34,0))*3)*100,0),0)</f>
        <v/>
      </c>
      <c r="AG24" s="22" t="n">
        <v>1</v>
      </c>
      <c r="AH24" s="191">
        <f>IFERROR(INDEX(Calc!$B$35:$B$38,MATCH(1,Calc!$J$35:$J$38,0)),"?")</f>
        <v/>
      </c>
      <c r="AI24" s="208" t="n"/>
      <c r="AJ24" s="208" t="n"/>
      <c r="AK24" s="208" t="n"/>
      <c r="AL24" s="208" t="n"/>
      <c r="AM24" s="207" t="n"/>
      <c r="AN24" s="23">
        <f>IFERROR(INDEX(Calc!$H$35:$H$38,MATCH(1,Calc!$J$35:$J$38,0)),0)</f>
        <v/>
      </c>
      <c r="AO24" s="23">
        <f>IFERROR(INDEX(Calc!$K$35:$K$38,MATCH(1,Calc!$J$35:$J$38,0)),0)</f>
        <v/>
      </c>
      <c r="AP24" s="23">
        <f>IFERROR(INDEX(Calc!$C$35:$C$38,MATCH(1,Calc!$J$35:$J$38,0)),0)</f>
        <v/>
      </c>
      <c r="AQ24" s="23">
        <f>IFERROR(INDEX(Calc!$D$35:$D$38,MATCH(1,Calc!$J$35:$J$38,0)),0)</f>
        <v/>
      </c>
      <c r="AR24" s="23">
        <f>IFERROR(INDEX(Calc!$L$35:$L$38,MATCH(1,Calc!$J$35:$J$38,0)),0)</f>
        <v/>
      </c>
      <c r="AS24" s="23">
        <f>IFERROR(INDEX(Calc!$E$35:$E$38,MATCH(1,Calc!$J$35:$J$38,0)),0)</f>
        <v/>
      </c>
      <c r="AT24" s="23">
        <f>IFERROR(INDEX(Calc!$F$35:$F$38,MATCH(1,Calc!$J$35:$J$38,0)),0)</f>
        <v/>
      </c>
      <c r="AU24" s="23">
        <f>IFERROR(INDEX(Calc!$G$35:$G$38,MATCH(1,Calc!$J$35:$J$38,0)),0)</f>
        <v/>
      </c>
      <c r="AV24" s="23">
        <f>IFERROR(ROUND(INDEX(Calc!$H$35:$H$38,MATCH(1,Calc!$J$35:$J$38,0))/(INDEX(Calc!$K$35:$K$38,MATCH(1,Calc!$J$35:$J$38,0))*3)*100,0),0)</f>
        <v/>
      </c>
    </row>
    <row r="25" ht="18" customHeight="1" s="154">
      <c r="A25" s="24" t="n">
        <v>2</v>
      </c>
      <c r="B25" s="179">
        <f>IFERROR(INDEX(Calc!$B$27:$B$30,MATCH(2,Calc!$J$27:$J$30,0)),"?")</f>
        <v/>
      </c>
      <c r="C25" s="208" t="n"/>
      <c r="D25" s="208" t="n"/>
      <c r="E25" s="208" t="n"/>
      <c r="F25" s="208" t="n"/>
      <c r="G25" s="207" t="n"/>
      <c r="H25" s="25">
        <f>IFERROR(INDEX(Calc!$H$27:$H$30,MATCH(2,Calc!$J$27:$J$30,0)),0)</f>
        <v/>
      </c>
      <c r="I25" s="25">
        <f>IFERROR(INDEX(Calc!$K$27:$K$30,MATCH(2,Calc!$J$27:$J$30,0)),0)</f>
        <v/>
      </c>
      <c r="J25" s="25">
        <f>IFERROR(INDEX(Calc!$C$27:$C$30,MATCH(2,Calc!$J$27:$J$30,0)),0)</f>
        <v/>
      </c>
      <c r="K25" s="25">
        <f>IFERROR(INDEX(Calc!$D$27:$D$30,MATCH(2,Calc!$J$27:$J$30,0)),0)</f>
        <v/>
      </c>
      <c r="L25" s="25">
        <f>IFERROR(INDEX(Calc!$L$27:$L$30,MATCH(2,Calc!$J$27:$J$30,0)),0)</f>
        <v/>
      </c>
      <c r="M25" s="25">
        <f>IFERROR(INDEX(Calc!$E$27:$E$30,MATCH(2,Calc!$J$27:$J$30,0)),0)</f>
        <v/>
      </c>
      <c r="N25" s="25">
        <f>IFERROR(INDEX(Calc!$F$27:$F$30,MATCH(2,Calc!$J$27:$J$30,0)),0)</f>
        <v/>
      </c>
      <c r="O25" s="25">
        <f>IFERROR(INDEX(Calc!$G$27:$G$30,MATCH(2,Calc!$J$27:$J$30,0)),0)</f>
        <v/>
      </c>
      <c r="P25" s="25">
        <f>IFERROR(ROUND(INDEX(Calc!$H$27:$H$30,MATCH(2,Calc!$J$27:$J$30,0))/(INDEX(Calc!$K$27:$K$30,MATCH(2,Calc!$J$27:$J$30,0))*3)*100,0),0)</f>
        <v/>
      </c>
      <c r="Q25" s="24" t="n">
        <v>2</v>
      </c>
      <c r="R25" s="179">
        <f>IFERROR(INDEX(Calc!$B$31:$B$34,MATCH(2,Calc!$J$31:$J$34,0)),"?")</f>
        <v/>
      </c>
      <c r="S25" s="208" t="n"/>
      <c r="T25" s="208" t="n"/>
      <c r="U25" s="208" t="n"/>
      <c r="V25" s="208" t="n"/>
      <c r="W25" s="207" t="n"/>
      <c r="X25" s="25">
        <f>IFERROR(INDEX(Calc!$H$31:$H$34,MATCH(2,Calc!$J$31:$J$34,0)),0)</f>
        <v/>
      </c>
      <c r="Y25" s="25">
        <f>IFERROR(INDEX(Calc!$K$31:$K$34,MATCH(2,Calc!$J$31:$J$34,0)),0)</f>
        <v/>
      </c>
      <c r="Z25" s="25">
        <f>IFERROR(INDEX(Calc!$C$31:$C$34,MATCH(2,Calc!$J$31:$J$34,0)),0)</f>
        <v/>
      </c>
      <c r="AA25" s="25">
        <f>IFERROR(INDEX(Calc!$D$31:$D$34,MATCH(2,Calc!$J$31:$J$34,0)),0)</f>
        <v/>
      </c>
      <c r="AB25" s="25">
        <f>IFERROR(INDEX(Calc!$L$31:$L$34,MATCH(2,Calc!$J$31:$J$34,0)),0)</f>
        <v/>
      </c>
      <c r="AC25" s="25">
        <f>IFERROR(INDEX(Calc!$E$31:$E$34,MATCH(2,Calc!$J$31:$J$34,0)),0)</f>
        <v/>
      </c>
      <c r="AD25" s="25">
        <f>IFERROR(INDEX(Calc!$F$31:$F$34,MATCH(2,Calc!$J$31:$J$34,0)),0)</f>
        <v/>
      </c>
      <c r="AE25" s="25">
        <f>IFERROR(INDEX(Calc!$G$31:$G$34,MATCH(2,Calc!$J$31:$J$34,0)),0)</f>
        <v/>
      </c>
      <c r="AF25" s="25">
        <f>IFERROR(ROUND(INDEX(Calc!$H$31:$H$34,MATCH(2,Calc!$J$31:$J$34,0))/(INDEX(Calc!$K$31:$K$34,MATCH(2,Calc!$J$31:$J$34,0))*3)*100,0),0)</f>
        <v/>
      </c>
      <c r="AG25" s="24" t="n">
        <v>2</v>
      </c>
      <c r="AH25" s="179">
        <f>IFERROR(INDEX(Calc!$B$35:$B$38,MATCH(2,Calc!$J$35:$J$38,0)),"?")</f>
        <v/>
      </c>
      <c r="AI25" s="208" t="n"/>
      <c r="AJ25" s="208" t="n"/>
      <c r="AK25" s="208" t="n"/>
      <c r="AL25" s="208" t="n"/>
      <c r="AM25" s="207" t="n"/>
      <c r="AN25" s="25">
        <f>IFERROR(INDEX(Calc!$H$35:$H$38,MATCH(2,Calc!$J$35:$J$38,0)),0)</f>
        <v/>
      </c>
      <c r="AO25" s="25">
        <f>IFERROR(INDEX(Calc!$K$35:$K$38,MATCH(2,Calc!$J$35:$J$38,0)),0)</f>
        <v/>
      </c>
      <c r="AP25" s="25">
        <f>IFERROR(INDEX(Calc!$C$35:$C$38,MATCH(2,Calc!$J$35:$J$38,0)),0)</f>
        <v/>
      </c>
      <c r="AQ25" s="25">
        <f>IFERROR(INDEX(Calc!$D$35:$D$38,MATCH(2,Calc!$J$35:$J$38,0)),0)</f>
        <v/>
      </c>
      <c r="AR25" s="25">
        <f>IFERROR(INDEX(Calc!$L$35:$L$38,MATCH(2,Calc!$J$35:$J$38,0)),0)</f>
        <v/>
      </c>
      <c r="AS25" s="25">
        <f>IFERROR(INDEX(Calc!$E$35:$E$38,MATCH(2,Calc!$J$35:$J$38,0)),0)</f>
        <v/>
      </c>
      <c r="AT25" s="25">
        <f>IFERROR(INDEX(Calc!$F$35:$F$38,MATCH(2,Calc!$J$35:$J$38,0)),0)</f>
        <v/>
      </c>
      <c r="AU25" s="25">
        <f>IFERROR(INDEX(Calc!$G$35:$G$38,MATCH(2,Calc!$J$35:$J$38,0)),0)</f>
        <v/>
      </c>
      <c r="AV25" s="25">
        <f>IFERROR(ROUND(INDEX(Calc!$H$35:$H$38,MATCH(2,Calc!$J$35:$J$38,0))/(INDEX(Calc!$K$35:$K$38,MATCH(2,Calc!$J$35:$J$38,0))*3)*100,0),0)</f>
        <v/>
      </c>
    </row>
    <row r="26" ht="18" customHeight="1" s="154">
      <c r="A26" s="26" t="n">
        <v>3</v>
      </c>
      <c r="B26" s="193">
        <f>IFERROR(INDEX(Calc!$B$27:$B$30,MATCH(3,Calc!$J$27:$J$30,0)),"?")</f>
        <v/>
      </c>
      <c r="C26" s="208" t="n"/>
      <c r="D26" s="208" t="n"/>
      <c r="E26" s="208" t="n"/>
      <c r="F26" s="208" t="n"/>
      <c r="G26" s="207" t="n"/>
      <c r="H26" s="27">
        <f>IFERROR(INDEX(Calc!$H$27:$H$30,MATCH(3,Calc!$J$27:$J$30,0)),0)</f>
        <v/>
      </c>
      <c r="I26" s="27">
        <f>IFERROR(INDEX(Calc!$K$27:$K$30,MATCH(3,Calc!$J$27:$J$30,0)),0)</f>
        <v/>
      </c>
      <c r="J26" s="27">
        <f>IFERROR(INDEX(Calc!$C$27:$C$30,MATCH(3,Calc!$J$27:$J$30,0)),0)</f>
        <v/>
      </c>
      <c r="K26" s="27">
        <f>IFERROR(INDEX(Calc!$D$27:$D$30,MATCH(3,Calc!$J$27:$J$30,0)),0)</f>
        <v/>
      </c>
      <c r="L26" s="27">
        <f>IFERROR(INDEX(Calc!$L$27:$L$30,MATCH(3,Calc!$J$27:$J$30,0)),0)</f>
        <v/>
      </c>
      <c r="M26" s="27">
        <f>IFERROR(INDEX(Calc!$E$27:$E$30,MATCH(3,Calc!$J$27:$J$30,0)),0)</f>
        <v/>
      </c>
      <c r="N26" s="27">
        <f>IFERROR(INDEX(Calc!$F$27:$F$30,MATCH(3,Calc!$J$27:$J$30,0)),0)</f>
        <v/>
      </c>
      <c r="O26" s="27">
        <f>IFERROR(INDEX(Calc!$G$27:$G$30,MATCH(3,Calc!$J$27:$J$30,0)),0)</f>
        <v/>
      </c>
      <c r="P26" s="27">
        <f>IFERROR(ROUND(INDEX(Calc!$H$27:$H$30,MATCH(3,Calc!$J$27:$J$30,0))/(INDEX(Calc!$K$27:$K$30,MATCH(3,Calc!$J$27:$J$30,0))*3)*100,0),0)</f>
        <v/>
      </c>
      <c r="Q26" s="26" t="n">
        <v>3</v>
      </c>
      <c r="R26" s="193">
        <f>IFERROR(INDEX(Calc!$B$31:$B$34,MATCH(3,Calc!$J$31:$J$34,0)),"?")</f>
        <v/>
      </c>
      <c r="S26" s="208" t="n"/>
      <c r="T26" s="208" t="n"/>
      <c r="U26" s="208" t="n"/>
      <c r="V26" s="208" t="n"/>
      <c r="W26" s="207" t="n"/>
      <c r="X26" s="27">
        <f>IFERROR(INDEX(Calc!$H$31:$H$34,MATCH(3,Calc!$J$31:$J$34,0)),0)</f>
        <v/>
      </c>
      <c r="Y26" s="27">
        <f>IFERROR(INDEX(Calc!$K$31:$K$34,MATCH(3,Calc!$J$31:$J$34,0)),0)</f>
        <v/>
      </c>
      <c r="Z26" s="27">
        <f>IFERROR(INDEX(Calc!$C$31:$C$34,MATCH(3,Calc!$J$31:$J$34,0)),0)</f>
        <v/>
      </c>
      <c r="AA26" s="27">
        <f>IFERROR(INDEX(Calc!$D$31:$D$34,MATCH(3,Calc!$J$31:$J$34,0)),0)</f>
        <v/>
      </c>
      <c r="AB26" s="27">
        <f>IFERROR(INDEX(Calc!$L$31:$L$34,MATCH(3,Calc!$J$31:$J$34,0)),0)</f>
        <v/>
      </c>
      <c r="AC26" s="27">
        <f>IFERROR(INDEX(Calc!$E$31:$E$34,MATCH(3,Calc!$J$31:$J$34,0)),0)</f>
        <v/>
      </c>
      <c r="AD26" s="27">
        <f>IFERROR(INDEX(Calc!$F$31:$F$34,MATCH(3,Calc!$J$31:$J$34,0)),0)</f>
        <v/>
      </c>
      <c r="AE26" s="27">
        <f>IFERROR(INDEX(Calc!$G$31:$G$34,MATCH(3,Calc!$J$31:$J$34,0)),0)</f>
        <v/>
      </c>
      <c r="AF26" s="27">
        <f>IFERROR(ROUND(INDEX(Calc!$H$31:$H$34,MATCH(3,Calc!$J$31:$J$34,0))/(INDEX(Calc!$K$31:$K$34,MATCH(3,Calc!$J$31:$J$34,0))*3)*100,0),0)</f>
        <v/>
      </c>
      <c r="AG26" s="26" t="n">
        <v>3</v>
      </c>
      <c r="AH26" s="193">
        <f>IFERROR(INDEX(Calc!$B$35:$B$38,MATCH(3,Calc!$J$35:$J$38,0)),"?")</f>
        <v/>
      </c>
      <c r="AI26" s="208" t="n"/>
      <c r="AJ26" s="208" t="n"/>
      <c r="AK26" s="208" t="n"/>
      <c r="AL26" s="208" t="n"/>
      <c r="AM26" s="207" t="n"/>
      <c r="AN26" s="27">
        <f>IFERROR(INDEX(Calc!$H$35:$H$38,MATCH(3,Calc!$J$35:$J$38,0)),0)</f>
        <v/>
      </c>
      <c r="AO26" s="27">
        <f>IFERROR(INDEX(Calc!$K$35:$K$38,MATCH(3,Calc!$J$35:$J$38,0)),0)</f>
        <v/>
      </c>
      <c r="AP26" s="27">
        <f>IFERROR(INDEX(Calc!$C$35:$C$38,MATCH(3,Calc!$J$35:$J$38,0)),0)</f>
        <v/>
      </c>
      <c r="AQ26" s="27">
        <f>IFERROR(INDEX(Calc!$D$35:$D$38,MATCH(3,Calc!$J$35:$J$38,0)),0)</f>
        <v/>
      </c>
      <c r="AR26" s="27">
        <f>IFERROR(INDEX(Calc!$L$35:$L$38,MATCH(3,Calc!$J$35:$J$38,0)),0)</f>
        <v/>
      </c>
      <c r="AS26" s="27">
        <f>IFERROR(INDEX(Calc!$E$35:$E$38,MATCH(3,Calc!$J$35:$J$38,0)),0)</f>
        <v/>
      </c>
      <c r="AT26" s="27">
        <f>IFERROR(INDEX(Calc!$F$35:$F$38,MATCH(3,Calc!$J$35:$J$38,0)),0)</f>
        <v/>
      </c>
      <c r="AU26" s="27">
        <f>IFERROR(INDEX(Calc!$G$35:$G$38,MATCH(3,Calc!$J$35:$J$38,0)),0)</f>
        <v/>
      </c>
      <c r="AV26" s="27">
        <f>IFERROR(ROUND(INDEX(Calc!$H$35:$H$38,MATCH(3,Calc!$J$35:$J$38,0))/(INDEX(Calc!$K$35:$K$38,MATCH(3,Calc!$J$35:$J$38,0))*3)*100,0),0)</f>
        <v/>
      </c>
    </row>
    <row r="27" ht="18" customHeight="1" s="154">
      <c r="A27" s="28" t="n">
        <v>4</v>
      </c>
      <c r="B27" s="192">
        <f>IFERROR(INDEX(Calc!$B$27:$B$30,MATCH(4,Calc!$J$27:$J$30,0)),"?")</f>
        <v/>
      </c>
      <c r="C27" s="208" t="n"/>
      <c r="D27" s="208" t="n"/>
      <c r="E27" s="208" t="n"/>
      <c r="F27" s="208" t="n"/>
      <c r="G27" s="207" t="n"/>
      <c r="H27" s="29">
        <f>IFERROR(INDEX(Calc!$H$27:$H$30,MATCH(4,Calc!$J$27:$J$30,0)),0)</f>
        <v/>
      </c>
      <c r="I27" s="29">
        <f>IFERROR(INDEX(Calc!$K$27:$K$30,MATCH(4,Calc!$J$27:$J$30,0)),0)</f>
        <v/>
      </c>
      <c r="J27" s="29">
        <f>IFERROR(INDEX(Calc!$C$27:$C$30,MATCH(4,Calc!$J$27:$J$30,0)),0)</f>
        <v/>
      </c>
      <c r="K27" s="29">
        <f>IFERROR(INDEX(Calc!$D$27:$D$30,MATCH(4,Calc!$J$27:$J$30,0)),0)</f>
        <v/>
      </c>
      <c r="L27" s="29">
        <f>IFERROR(INDEX(Calc!$L$27:$L$30,MATCH(4,Calc!$J$27:$J$30,0)),0)</f>
        <v/>
      </c>
      <c r="M27" s="29">
        <f>IFERROR(INDEX(Calc!$E$27:$E$30,MATCH(4,Calc!$J$27:$J$30,0)),0)</f>
        <v/>
      </c>
      <c r="N27" s="29">
        <f>IFERROR(INDEX(Calc!$F$27:$F$30,MATCH(4,Calc!$J$27:$J$30,0)),0)</f>
        <v/>
      </c>
      <c r="O27" s="29">
        <f>IFERROR(INDEX(Calc!$G$27:$G$30,MATCH(4,Calc!$J$27:$J$30,0)),0)</f>
        <v/>
      </c>
      <c r="P27" s="29">
        <f>IFERROR(ROUND(INDEX(Calc!$H$27:$H$30,MATCH(4,Calc!$J$27:$J$30,0))/(INDEX(Calc!$K$27:$K$30,MATCH(4,Calc!$J$27:$J$30,0))*3)*100,0),0)</f>
        <v/>
      </c>
      <c r="Q27" s="28" t="n">
        <v>4</v>
      </c>
      <c r="R27" s="192">
        <f>IFERROR(INDEX(Calc!$B$31:$B$34,MATCH(4,Calc!$J$31:$J$34,0)),"?")</f>
        <v/>
      </c>
      <c r="S27" s="208" t="n"/>
      <c r="T27" s="208" t="n"/>
      <c r="U27" s="208" t="n"/>
      <c r="V27" s="208" t="n"/>
      <c r="W27" s="207" t="n"/>
      <c r="X27" s="29">
        <f>IFERROR(INDEX(Calc!$H$31:$H$34,MATCH(4,Calc!$J$31:$J$34,0)),0)</f>
        <v/>
      </c>
      <c r="Y27" s="29">
        <f>IFERROR(INDEX(Calc!$K$31:$K$34,MATCH(4,Calc!$J$31:$J$34,0)),0)</f>
        <v/>
      </c>
      <c r="Z27" s="29">
        <f>IFERROR(INDEX(Calc!$C$31:$C$34,MATCH(4,Calc!$J$31:$J$34,0)),0)</f>
        <v/>
      </c>
      <c r="AA27" s="29">
        <f>IFERROR(INDEX(Calc!$D$31:$D$34,MATCH(4,Calc!$J$31:$J$34,0)),0)</f>
        <v/>
      </c>
      <c r="AB27" s="29">
        <f>IFERROR(INDEX(Calc!$L$31:$L$34,MATCH(4,Calc!$J$31:$J$34,0)),0)</f>
        <v/>
      </c>
      <c r="AC27" s="29">
        <f>IFERROR(INDEX(Calc!$E$31:$E$34,MATCH(4,Calc!$J$31:$J$34,0)),0)</f>
        <v/>
      </c>
      <c r="AD27" s="29">
        <f>IFERROR(INDEX(Calc!$F$31:$F$34,MATCH(4,Calc!$J$31:$J$34,0)),0)</f>
        <v/>
      </c>
      <c r="AE27" s="29">
        <f>IFERROR(INDEX(Calc!$G$31:$G$34,MATCH(4,Calc!$J$31:$J$34,0)),0)</f>
        <v/>
      </c>
      <c r="AF27" s="29">
        <f>IFERROR(ROUND(INDEX(Calc!$H$31:$H$34,MATCH(4,Calc!$J$31:$J$34,0))/(INDEX(Calc!$K$31:$K$34,MATCH(4,Calc!$J$31:$J$34,0))*3)*100,0),0)</f>
        <v/>
      </c>
      <c r="AG27" s="28" t="n">
        <v>4</v>
      </c>
      <c r="AH27" s="192">
        <f>IFERROR(INDEX(Calc!$B$35:$B$38,MATCH(4,Calc!$J$35:$J$38,0)),"?")</f>
        <v/>
      </c>
      <c r="AI27" s="208" t="n"/>
      <c r="AJ27" s="208" t="n"/>
      <c r="AK27" s="208" t="n"/>
      <c r="AL27" s="208" t="n"/>
      <c r="AM27" s="207" t="n"/>
      <c r="AN27" s="29">
        <f>IFERROR(INDEX(Calc!$H$35:$H$38,MATCH(4,Calc!$J$35:$J$38,0)),0)</f>
        <v/>
      </c>
      <c r="AO27" s="29">
        <f>IFERROR(INDEX(Calc!$K$35:$K$38,MATCH(4,Calc!$J$35:$J$38,0)),0)</f>
        <v/>
      </c>
      <c r="AP27" s="29">
        <f>IFERROR(INDEX(Calc!$C$35:$C$38,MATCH(4,Calc!$J$35:$J$38,0)),0)</f>
        <v/>
      </c>
      <c r="AQ27" s="29">
        <f>IFERROR(INDEX(Calc!$D$35:$D$38,MATCH(4,Calc!$J$35:$J$38,0)),0)</f>
        <v/>
      </c>
      <c r="AR27" s="29">
        <f>IFERROR(INDEX(Calc!$L$35:$L$38,MATCH(4,Calc!$J$35:$J$38,0)),0)</f>
        <v/>
      </c>
      <c r="AS27" s="29">
        <f>IFERROR(INDEX(Calc!$E$35:$E$38,MATCH(4,Calc!$J$35:$J$38,0)),0)</f>
        <v/>
      </c>
      <c r="AT27" s="29">
        <f>IFERROR(INDEX(Calc!$F$35:$F$38,MATCH(4,Calc!$J$35:$J$38,0)),0)</f>
        <v/>
      </c>
      <c r="AU27" s="29">
        <f>IFERROR(INDEX(Calc!$G$35:$G$38,MATCH(4,Calc!$J$35:$J$38,0)),0)</f>
        <v/>
      </c>
      <c r="AV27" s="29">
        <f>IFERROR(ROUND(INDEX(Calc!$H$35:$H$38,MATCH(4,Calc!$J$35:$J$38,0))/(INDEX(Calc!$K$35:$K$38,MATCH(4,Calc!$J$35:$J$38,0))*3)*100,0),0)</f>
        <v/>
      </c>
    </row>
    <row r="29" ht="22" customHeight="1" s="154">
      <c r="A29" s="204" t="inlineStr">
        <is>
          <t>Grupo J</t>
        </is>
      </c>
      <c r="B29" s="208" t="n"/>
      <c r="C29" s="208" t="n"/>
      <c r="D29" s="208" t="n"/>
      <c r="E29" s="208" t="n"/>
      <c r="F29" s="208" t="n"/>
      <c r="G29" s="208" t="n"/>
      <c r="H29" s="208" t="n"/>
      <c r="I29" s="208" t="n"/>
      <c r="J29" s="208" t="n"/>
      <c r="K29" s="208" t="n"/>
      <c r="L29" s="208" t="n"/>
      <c r="M29" s="208" t="n"/>
      <c r="N29" s="208" t="n"/>
      <c r="O29" s="207" t="n"/>
      <c r="Q29" s="201" t="inlineStr">
        <is>
          <t>Grupo K</t>
        </is>
      </c>
      <c r="R29" s="208" t="n"/>
      <c r="S29" s="208" t="n"/>
      <c r="T29" s="208" t="n"/>
      <c r="U29" s="208" t="n"/>
      <c r="V29" s="208" t="n"/>
      <c r="W29" s="208" t="n"/>
      <c r="X29" s="208" t="n"/>
      <c r="Y29" s="208" t="n"/>
      <c r="Z29" s="208" t="n"/>
      <c r="AA29" s="208" t="n"/>
      <c r="AB29" s="208" t="n"/>
      <c r="AC29" s="208" t="n"/>
      <c r="AD29" s="208" t="n"/>
      <c r="AE29" s="207" t="n"/>
      <c r="AG29" s="197" t="inlineStr">
        <is>
          <t>Grupo L</t>
        </is>
      </c>
      <c r="AH29" s="208" t="n"/>
      <c r="AI29" s="208" t="n"/>
      <c r="AJ29" s="208" t="n"/>
      <c r="AK29" s="208" t="n"/>
      <c r="AL29" s="208" t="n"/>
      <c r="AM29" s="208" t="n"/>
      <c r="AN29" s="208" t="n"/>
      <c r="AO29" s="208" t="n"/>
      <c r="AP29" s="208" t="n"/>
      <c r="AQ29" s="208" t="n"/>
      <c r="AR29" s="208" t="n"/>
      <c r="AS29" s="208" t="n"/>
      <c r="AT29" s="208" t="n"/>
      <c r="AU29" s="207" t="n"/>
    </row>
    <row r="30" ht="18" customHeight="1" s="154">
      <c r="A30" s="21" t="inlineStr">
        <is>
          <t>#</t>
        </is>
      </c>
      <c r="B30" s="196" t="inlineStr">
        <is>
          <t>Seleção</t>
        </is>
      </c>
      <c r="C30" s="208" t="n"/>
      <c r="D30" s="208" t="n"/>
      <c r="E30" s="208" t="n"/>
      <c r="F30" s="208" t="n"/>
      <c r="G30" s="207" t="n"/>
      <c r="H30" s="21" t="inlineStr">
        <is>
          <t>P</t>
        </is>
      </c>
      <c r="I30" s="21" t="inlineStr">
        <is>
          <t>J</t>
        </is>
      </c>
      <c r="J30" s="21" t="inlineStr">
        <is>
          <t>V</t>
        </is>
      </c>
      <c r="K30" s="21" t="inlineStr">
        <is>
          <t>E</t>
        </is>
      </c>
      <c r="L30" s="21" t="inlineStr">
        <is>
          <t>D</t>
        </is>
      </c>
      <c r="M30" s="21" t="inlineStr">
        <is>
          <t>GP</t>
        </is>
      </c>
      <c r="N30" s="21" t="inlineStr">
        <is>
          <t>GC</t>
        </is>
      </c>
      <c r="O30" s="21" t="inlineStr">
        <is>
          <t>SG</t>
        </is>
      </c>
      <c r="P30" s="21" t="inlineStr">
        <is>
          <t>%</t>
        </is>
      </c>
      <c r="Q30" s="21" t="inlineStr">
        <is>
          <t>#</t>
        </is>
      </c>
      <c r="R30" s="196" t="inlineStr">
        <is>
          <t>Seleção</t>
        </is>
      </c>
      <c r="S30" s="208" t="n"/>
      <c r="T30" s="208" t="n"/>
      <c r="U30" s="208" t="n"/>
      <c r="V30" s="208" t="n"/>
      <c r="W30" s="207" t="n"/>
      <c r="X30" s="21" t="inlineStr">
        <is>
          <t>P</t>
        </is>
      </c>
      <c r="Y30" s="21" t="inlineStr">
        <is>
          <t>J</t>
        </is>
      </c>
      <c r="Z30" s="21" t="inlineStr">
        <is>
          <t>V</t>
        </is>
      </c>
      <c r="AA30" s="21" t="inlineStr">
        <is>
          <t>E</t>
        </is>
      </c>
      <c r="AB30" s="21" t="inlineStr">
        <is>
          <t>D</t>
        </is>
      </c>
      <c r="AC30" s="21" t="inlineStr">
        <is>
          <t>GP</t>
        </is>
      </c>
      <c r="AD30" s="21" t="inlineStr">
        <is>
          <t>GC</t>
        </is>
      </c>
      <c r="AE30" s="21" t="inlineStr">
        <is>
          <t>SG</t>
        </is>
      </c>
      <c r="AF30" s="21" t="inlineStr">
        <is>
          <t>%</t>
        </is>
      </c>
      <c r="AG30" s="21" t="inlineStr">
        <is>
          <t>#</t>
        </is>
      </c>
      <c r="AH30" s="196" t="inlineStr">
        <is>
          <t>Seleção</t>
        </is>
      </c>
      <c r="AI30" s="208" t="n"/>
      <c r="AJ30" s="208" t="n"/>
      <c r="AK30" s="208" t="n"/>
      <c r="AL30" s="208" t="n"/>
      <c r="AM30" s="207" t="n"/>
      <c r="AN30" s="21" t="inlineStr">
        <is>
          <t>P</t>
        </is>
      </c>
      <c r="AO30" s="21" t="inlineStr">
        <is>
          <t>J</t>
        </is>
      </c>
      <c r="AP30" s="21" t="inlineStr">
        <is>
          <t>V</t>
        </is>
      </c>
      <c r="AQ30" s="21" t="inlineStr">
        <is>
          <t>E</t>
        </is>
      </c>
      <c r="AR30" s="21" t="inlineStr">
        <is>
          <t>D</t>
        </is>
      </c>
      <c r="AS30" s="21" t="inlineStr">
        <is>
          <t>GP</t>
        </is>
      </c>
      <c r="AT30" s="21" t="inlineStr">
        <is>
          <t>GC</t>
        </is>
      </c>
      <c r="AU30" s="21" t="inlineStr">
        <is>
          <t>SG</t>
        </is>
      </c>
      <c r="AV30" s="21" t="inlineStr">
        <is>
          <t>%</t>
        </is>
      </c>
    </row>
    <row r="31" ht="18" customHeight="1" s="154">
      <c r="A31" s="22" t="n">
        <v>1</v>
      </c>
      <c r="B31" s="191">
        <f>IFERROR(INDEX(Calc!$B$39:$B$42,MATCH(1,Calc!$J$39:$J$42,0)),"?")</f>
        <v/>
      </c>
      <c r="C31" s="208" t="n"/>
      <c r="D31" s="208" t="n"/>
      <c r="E31" s="208" t="n"/>
      <c r="F31" s="208" t="n"/>
      <c r="G31" s="207" t="n"/>
      <c r="H31" s="23">
        <f>IFERROR(INDEX(Calc!$H$39:$H$42,MATCH(1,Calc!$J$39:$J$42,0)),0)</f>
        <v/>
      </c>
      <c r="I31" s="23">
        <f>IFERROR(INDEX(Calc!$K$39:$K$42,MATCH(1,Calc!$J$39:$J$42,0)),0)</f>
        <v/>
      </c>
      <c r="J31" s="23">
        <f>IFERROR(INDEX(Calc!$C$39:$C$42,MATCH(1,Calc!$J$39:$J$42,0)),0)</f>
        <v/>
      </c>
      <c r="K31" s="23">
        <f>IFERROR(INDEX(Calc!$D$39:$D$42,MATCH(1,Calc!$J$39:$J$42,0)),0)</f>
        <v/>
      </c>
      <c r="L31" s="23">
        <f>IFERROR(INDEX(Calc!$L$39:$L$42,MATCH(1,Calc!$J$39:$J$42,0)),0)</f>
        <v/>
      </c>
      <c r="M31" s="23">
        <f>IFERROR(INDEX(Calc!$E$39:$E$42,MATCH(1,Calc!$J$39:$J$42,0)),0)</f>
        <v/>
      </c>
      <c r="N31" s="23">
        <f>IFERROR(INDEX(Calc!$F$39:$F$42,MATCH(1,Calc!$J$39:$J$42,0)),0)</f>
        <v/>
      </c>
      <c r="O31" s="23">
        <f>IFERROR(INDEX(Calc!$G$39:$G$42,MATCH(1,Calc!$J$39:$J$42,0)),0)</f>
        <v/>
      </c>
      <c r="P31" s="23">
        <f>IFERROR(ROUND(INDEX(Calc!$H$39:$H$42,MATCH(1,Calc!$J$39:$J$42,0))/(INDEX(Calc!$K$39:$K$42,MATCH(1,Calc!$J$39:$J$42,0))*3)*100,0),0)</f>
        <v/>
      </c>
      <c r="Q31" s="22" t="n">
        <v>1</v>
      </c>
      <c r="R31" s="191">
        <f>IFERROR(INDEX(Calc!$B$43:$B$46,MATCH(1,Calc!$J$43:$J$46,0)),"?")</f>
        <v/>
      </c>
      <c r="S31" s="208" t="n"/>
      <c r="T31" s="208" t="n"/>
      <c r="U31" s="208" t="n"/>
      <c r="V31" s="208" t="n"/>
      <c r="W31" s="207" t="n"/>
      <c r="X31" s="23">
        <f>IFERROR(INDEX(Calc!$H$43:$H$46,MATCH(1,Calc!$J$43:$J$46,0)),0)</f>
        <v/>
      </c>
      <c r="Y31" s="23">
        <f>IFERROR(INDEX(Calc!$K$43:$K$46,MATCH(1,Calc!$J$43:$J$46,0)),0)</f>
        <v/>
      </c>
      <c r="Z31" s="23">
        <f>IFERROR(INDEX(Calc!$C$43:$C$46,MATCH(1,Calc!$J$43:$J$46,0)),0)</f>
        <v/>
      </c>
      <c r="AA31" s="23">
        <f>IFERROR(INDEX(Calc!$D$43:$D$46,MATCH(1,Calc!$J$43:$J$46,0)),0)</f>
        <v/>
      </c>
      <c r="AB31" s="23">
        <f>IFERROR(INDEX(Calc!$L$43:$L$46,MATCH(1,Calc!$J$43:$J$46,0)),0)</f>
        <v/>
      </c>
      <c r="AC31" s="23">
        <f>IFERROR(INDEX(Calc!$E$43:$E$46,MATCH(1,Calc!$J$43:$J$46,0)),0)</f>
        <v/>
      </c>
      <c r="AD31" s="23">
        <f>IFERROR(INDEX(Calc!$F$43:$F$46,MATCH(1,Calc!$J$43:$J$46,0)),0)</f>
        <v/>
      </c>
      <c r="AE31" s="23">
        <f>IFERROR(INDEX(Calc!$G$43:$G$46,MATCH(1,Calc!$J$43:$J$46,0)),0)</f>
        <v/>
      </c>
      <c r="AF31" s="23">
        <f>IFERROR(ROUND(INDEX(Calc!$H$43:$H$46,MATCH(1,Calc!$J$43:$J$46,0))/(INDEX(Calc!$K$43:$K$46,MATCH(1,Calc!$J$43:$J$46,0))*3)*100,0),0)</f>
        <v/>
      </c>
      <c r="AG31" s="22" t="n">
        <v>1</v>
      </c>
      <c r="AH31" s="191">
        <f>IFERROR(INDEX(Calc!$B$47:$B$50,MATCH(1,Calc!$J$47:$J$50,0)),"?")</f>
        <v/>
      </c>
      <c r="AI31" s="208" t="n"/>
      <c r="AJ31" s="208" t="n"/>
      <c r="AK31" s="208" t="n"/>
      <c r="AL31" s="208" t="n"/>
      <c r="AM31" s="207" t="n"/>
      <c r="AN31" s="23">
        <f>IFERROR(INDEX(Calc!$H$47:$H$50,MATCH(1,Calc!$J$47:$J$50,0)),0)</f>
        <v/>
      </c>
      <c r="AO31" s="23">
        <f>IFERROR(INDEX(Calc!$K$47:$K$50,MATCH(1,Calc!$J$47:$J$50,0)),0)</f>
        <v/>
      </c>
      <c r="AP31" s="23">
        <f>IFERROR(INDEX(Calc!$C$47:$C$50,MATCH(1,Calc!$J$47:$J$50,0)),0)</f>
        <v/>
      </c>
      <c r="AQ31" s="23">
        <f>IFERROR(INDEX(Calc!$D$47:$D$50,MATCH(1,Calc!$J$47:$J$50,0)),0)</f>
        <v/>
      </c>
      <c r="AR31" s="23">
        <f>IFERROR(INDEX(Calc!$L$47:$L$50,MATCH(1,Calc!$J$47:$J$50,0)),0)</f>
        <v/>
      </c>
      <c r="AS31" s="23">
        <f>IFERROR(INDEX(Calc!$E$47:$E$50,MATCH(1,Calc!$J$47:$J$50,0)),0)</f>
        <v/>
      </c>
      <c r="AT31" s="23">
        <f>IFERROR(INDEX(Calc!$F$47:$F$50,MATCH(1,Calc!$J$47:$J$50,0)),0)</f>
        <v/>
      </c>
      <c r="AU31" s="23">
        <f>IFERROR(INDEX(Calc!$G$47:$G$50,MATCH(1,Calc!$J$47:$J$50,0)),0)</f>
        <v/>
      </c>
      <c r="AV31" s="23">
        <f>IFERROR(ROUND(INDEX(Calc!$H$47:$H$50,MATCH(1,Calc!$J$47:$J$50,0))/(INDEX(Calc!$K$47:$K$50,MATCH(1,Calc!$J$47:$J$50,0))*3)*100,0),0)</f>
        <v/>
      </c>
    </row>
    <row r="32" ht="18" customHeight="1" s="154">
      <c r="A32" s="24" t="n">
        <v>2</v>
      </c>
      <c r="B32" s="179">
        <f>IFERROR(INDEX(Calc!$B$39:$B$42,MATCH(2,Calc!$J$39:$J$42,0)),"?")</f>
        <v/>
      </c>
      <c r="C32" s="208" t="n"/>
      <c r="D32" s="208" t="n"/>
      <c r="E32" s="208" t="n"/>
      <c r="F32" s="208" t="n"/>
      <c r="G32" s="207" t="n"/>
      <c r="H32" s="25">
        <f>IFERROR(INDEX(Calc!$H$39:$H$42,MATCH(2,Calc!$J$39:$J$42,0)),0)</f>
        <v/>
      </c>
      <c r="I32" s="25">
        <f>IFERROR(INDEX(Calc!$K$39:$K$42,MATCH(2,Calc!$J$39:$J$42,0)),0)</f>
        <v/>
      </c>
      <c r="J32" s="25">
        <f>IFERROR(INDEX(Calc!$C$39:$C$42,MATCH(2,Calc!$J$39:$J$42,0)),0)</f>
        <v/>
      </c>
      <c r="K32" s="25">
        <f>IFERROR(INDEX(Calc!$D$39:$D$42,MATCH(2,Calc!$J$39:$J$42,0)),0)</f>
        <v/>
      </c>
      <c r="L32" s="25">
        <f>IFERROR(INDEX(Calc!$L$39:$L$42,MATCH(2,Calc!$J$39:$J$42,0)),0)</f>
        <v/>
      </c>
      <c r="M32" s="25">
        <f>IFERROR(INDEX(Calc!$E$39:$E$42,MATCH(2,Calc!$J$39:$J$42,0)),0)</f>
        <v/>
      </c>
      <c r="N32" s="25">
        <f>IFERROR(INDEX(Calc!$F$39:$F$42,MATCH(2,Calc!$J$39:$J$42,0)),0)</f>
        <v/>
      </c>
      <c r="O32" s="25">
        <f>IFERROR(INDEX(Calc!$G$39:$G$42,MATCH(2,Calc!$J$39:$J$42,0)),0)</f>
        <v/>
      </c>
      <c r="P32" s="25">
        <f>IFERROR(ROUND(INDEX(Calc!$H$39:$H$42,MATCH(2,Calc!$J$39:$J$42,0))/(INDEX(Calc!$K$39:$K$42,MATCH(2,Calc!$J$39:$J$42,0))*3)*100,0),0)</f>
        <v/>
      </c>
      <c r="Q32" s="24" t="n">
        <v>2</v>
      </c>
      <c r="R32" s="179">
        <f>IFERROR(INDEX(Calc!$B$43:$B$46,MATCH(2,Calc!$J$43:$J$46,0)),"?")</f>
        <v/>
      </c>
      <c r="S32" s="208" t="n"/>
      <c r="T32" s="208" t="n"/>
      <c r="U32" s="208" t="n"/>
      <c r="V32" s="208" t="n"/>
      <c r="W32" s="207" t="n"/>
      <c r="X32" s="25">
        <f>IFERROR(INDEX(Calc!$H$43:$H$46,MATCH(2,Calc!$J$43:$J$46,0)),0)</f>
        <v/>
      </c>
      <c r="Y32" s="25">
        <f>IFERROR(INDEX(Calc!$K$43:$K$46,MATCH(2,Calc!$J$43:$J$46,0)),0)</f>
        <v/>
      </c>
      <c r="Z32" s="25">
        <f>IFERROR(INDEX(Calc!$C$43:$C$46,MATCH(2,Calc!$J$43:$J$46,0)),0)</f>
        <v/>
      </c>
      <c r="AA32" s="25">
        <f>IFERROR(INDEX(Calc!$D$43:$D$46,MATCH(2,Calc!$J$43:$J$46,0)),0)</f>
        <v/>
      </c>
      <c r="AB32" s="25">
        <f>IFERROR(INDEX(Calc!$L$43:$L$46,MATCH(2,Calc!$J$43:$J$46,0)),0)</f>
        <v/>
      </c>
      <c r="AC32" s="25">
        <f>IFERROR(INDEX(Calc!$E$43:$E$46,MATCH(2,Calc!$J$43:$J$46,0)),0)</f>
        <v/>
      </c>
      <c r="AD32" s="25">
        <f>IFERROR(INDEX(Calc!$F$43:$F$46,MATCH(2,Calc!$J$43:$J$46,0)),0)</f>
        <v/>
      </c>
      <c r="AE32" s="25">
        <f>IFERROR(INDEX(Calc!$G$43:$G$46,MATCH(2,Calc!$J$43:$J$46,0)),0)</f>
        <v/>
      </c>
      <c r="AF32" s="25">
        <f>IFERROR(ROUND(INDEX(Calc!$H$43:$H$46,MATCH(2,Calc!$J$43:$J$46,0))/(INDEX(Calc!$K$43:$K$46,MATCH(2,Calc!$J$43:$J$46,0))*3)*100,0),0)</f>
        <v/>
      </c>
      <c r="AG32" s="24" t="n">
        <v>2</v>
      </c>
      <c r="AH32" s="179">
        <f>IFERROR(INDEX(Calc!$B$47:$B$50,MATCH(2,Calc!$J$47:$J$50,0)),"?")</f>
        <v/>
      </c>
      <c r="AI32" s="208" t="n"/>
      <c r="AJ32" s="208" t="n"/>
      <c r="AK32" s="208" t="n"/>
      <c r="AL32" s="208" t="n"/>
      <c r="AM32" s="207" t="n"/>
      <c r="AN32" s="25">
        <f>IFERROR(INDEX(Calc!$H$47:$H$50,MATCH(2,Calc!$J$47:$J$50,0)),0)</f>
        <v/>
      </c>
      <c r="AO32" s="25">
        <f>IFERROR(INDEX(Calc!$K$47:$K$50,MATCH(2,Calc!$J$47:$J$50,0)),0)</f>
        <v/>
      </c>
      <c r="AP32" s="25">
        <f>IFERROR(INDEX(Calc!$C$47:$C$50,MATCH(2,Calc!$J$47:$J$50,0)),0)</f>
        <v/>
      </c>
      <c r="AQ32" s="25">
        <f>IFERROR(INDEX(Calc!$D$47:$D$50,MATCH(2,Calc!$J$47:$J$50,0)),0)</f>
        <v/>
      </c>
      <c r="AR32" s="25">
        <f>IFERROR(INDEX(Calc!$L$47:$L$50,MATCH(2,Calc!$J$47:$J$50,0)),0)</f>
        <v/>
      </c>
      <c r="AS32" s="25">
        <f>IFERROR(INDEX(Calc!$E$47:$E$50,MATCH(2,Calc!$J$47:$J$50,0)),0)</f>
        <v/>
      </c>
      <c r="AT32" s="25">
        <f>IFERROR(INDEX(Calc!$F$47:$F$50,MATCH(2,Calc!$J$47:$J$50,0)),0)</f>
        <v/>
      </c>
      <c r="AU32" s="25">
        <f>IFERROR(INDEX(Calc!$G$47:$G$50,MATCH(2,Calc!$J$47:$J$50,0)),0)</f>
        <v/>
      </c>
      <c r="AV32" s="25">
        <f>IFERROR(ROUND(INDEX(Calc!$H$47:$H$50,MATCH(2,Calc!$J$47:$J$50,0))/(INDEX(Calc!$K$47:$K$50,MATCH(2,Calc!$J$47:$J$50,0))*3)*100,0),0)</f>
        <v/>
      </c>
    </row>
    <row r="33" ht="18" customHeight="1" s="154">
      <c r="A33" s="26" t="n">
        <v>3</v>
      </c>
      <c r="B33" s="193">
        <f>IFERROR(INDEX(Calc!$B$39:$B$42,MATCH(3,Calc!$J$39:$J$42,0)),"?")</f>
        <v/>
      </c>
      <c r="C33" s="208" t="n"/>
      <c r="D33" s="208" t="n"/>
      <c r="E33" s="208" t="n"/>
      <c r="F33" s="208" t="n"/>
      <c r="G33" s="207" t="n"/>
      <c r="H33" s="27">
        <f>IFERROR(INDEX(Calc!$H$39:$H$42,MATCH(3,Calc!$J$39:$J$42,0)),0)</f>
        <v/>
      </c>
      <c r="I33" s="27">
        <f>IFERROR(INDEX(Calc!$K$39:$K$42,MATCH(3,Calc!$J$39:$J$42,0)),0)</f>
        <v/>
      </c>
      <c r="J33" s="27">
        <f>IFERROR(INDEX(Calc!$C$39:$C$42,MATCH(3,Calc!$J$39:$J$42,0)),0)</f>
        <v/>
      </c>
      <c r="K33" s="27">
        <f>IFERROR(INDEX(Calc!$D$39:$D$42,MATCH(3,Calc!$J$39:$J$42,0)),0)</f>
        <v/>
      </c>
      <c r="L33" s="27">
        <f>IFERROR(INDEX(Calc!$L$39:$L$42,MATCH(3,Calc!$J$39:$J$42,0)),0)</f>
        <v/>
      </c>
      <c r="M33" s="27">
        <f>IFERROR(INDEX(Calc!$E$39:$E$42,MATCH(3,Calc!$J$39:$J$42,0)),0)</f>
        <v/>
      </c>
      <c r="N33" s="27">
        <f>IFERROR(INDEX(Calc!$F$39:$F$42,MATCH(3,Calc!$J$39:$J$42,0)),0)</f>
        <v/>
      </c>
      <c r="O33" s="27">
        <f>IFERROR(INDEX(Calc!$G$39:$G$42,MATCH(3,Calc!$J$39:$J$42,0)),0)</f>
        <v/>
      </c>
      <c r="P33" s="27">
        <f>IFERROR(ROUND(INDEX(Calc!$H$39:$H$42,MATCH(3,Calc!$J$39:$J$42,0))/(INDEX(Calc!$K$39:$K$42,MATCH(3,Calc!$J$39:$J$42,0))*3)*100,0),0)</f>
        <v/>
      </c>
      <c r="Q33" s="26" t="n">
        <v>3</v>
      </c>
      <c r="R33" s="193">
        <f>IFERROR(INDEX(Calc!$B$43:$B$46,MATCH(3,Calc!$J$43:$J$46,0)),"?")</f>
        <v/>
      </c>
      <c r="S33" s="208" t="n"/>
      <c r="T33" s="208" t="n"/>
      <c r="U33" s="208" t="n"/>
      <c r="V33" s="208" t="n"/>
      <c r="W33" s="207" t="n"/>
      <c r="X33" s="27">
        <f>IFERROR(INDEX(Calc!$H$43:$H$46,MATCH(3,Calc!$J$43:$J$46,0)),0)</f>
        <v/>
      </c>
      <c r="Y33" s="27">
        <f>IFERROR(INDEX(Calc!$K$43:$K$46,MATCH(3,Calc!$J$43:$J$46,0)),0)</f>
        <v/>
      </c>
      <c r="Z33" s="27">
        <f>IFERROR(INDEX(Calc!$C$43:$C$46,MATCH(3,Calc!$J$43:$J$46,0)),0)</f>
        <v/>
      </c>
      <c r="AA33" s="27">
        <f>IFERROR(INDEX(Calc!$D$43:$D$46,MATCH(3,Calc!$J$43:$J$46,0)),0)</f>
        <v/>
      </c>
      <c r="AB33" s="27">
        <f>IFERROR(INDEX(Calc!$L$43:$L$46,MATCH(3,Calc!$J$43:$J$46,0)),0)</f>
        <v/>
      </c>
      <c r="AC33" s="27">
        <f>IFERROR(INDEX(Calc!$E$43:$E$46,MATCH(3,Calc!$J$43:$J$46,0)),0)</f>
        <v/>
      </c>
      <c r="AD33" s="27">
        <f>IFERROR(INDEX(Calc!$F$43:$F$46,MATCH(3,Calc!$J$43:$J$46,0)),0)</f>
        <v/>
      </c>
      <c r="AE33" s="27">
        <f>IFERROR(INDEX(Calc!$G$43:$G$46,MATCH(3,Calc!$J$43:$J$46,0)),0)</f>
        <v/>
      </c>
      <c r="AF33" s="27">
        <f>IFERROR(ROUND(INDEX(Calc!$H$43:$H$46,MATCH(3,Calc!$J$43:$J$46,0))/(INDEX(Calc!$K$43:$K$46,MATCH(3,Calc!$J$43:$J$46,0))*3)*100,0),0)</f>
        <v/>
      </c>
      <c r="AG33" s="26" t="n">
        <v>3</v>
      </c>
      <c r="AH33" s="193">
        <f>IFERROR(INDEX(Calc!$B$47:$B$50,MATCH(3,Calc!$J$47:$J$50,0)),"?")</f>
        <v/>
      </c>
      <c r="AI33" s="208" t="n"/>
      <c r="AJ33" s="208" t="n"/>
      <c r="AK33" s="208" t="n"/>
      <c r="AL33" s="208" t="n"/>
      <c r="AM33" s="207" t="n"/>
      <c r="AN33" s="27">
        <f>IFERROR(INDEX(Calc!$H$47:$H$50,MATCH(3,Calc!$J$47:$J$50,0)),0)</f>
        <v/>
      </c>
      <c r="AO33" s="27">
        <f>IFERROR(INDEX(Calc!$K$47:$K$50,MATCH(3,Calc!$J$47:$J$50,0)),0)</f>
        <v/>
      </c>
      <c r="AP33" s="27">
        <f>IFERROR(INDEX(Calc!$C$47:$C$50,MATCH(3,Calc!$J$47:$J$50,0)),0)</f>
        <v/>
      </c>
      <c r="AQ33" s="27">
        <f>IFERROR(INDEX(Calc!$D$47:$D$50,MATCH(3,Calc!$J$47:$J$50,0)),0)</f>
        <v/>
      </c>
      <c r="AR33" s="27">
        <f>IFERROR(INDEX(Calc!$L$47:$L$50,MATCH(3,Calc!$J$47:$J$50,0)),0)</f>
        <v/>
      </c>
      <c r="AS33" s="27">
        <f>IFERROR(INDEX(Calc!$E$47:$E$50,MATCH(3,Calc!$J$47:$J$50,0)),0)</f>
        <v/>
      </c>
      <c r="AT33" s="27">
        <f>IFERROR(INDEX(Calc!$F$47:$F$50,MATCH(3,Calc!$J$47:$J$50,0)),0)</f>
        <v/>
      </c>
      <c r="AU33" s="27">
        <f>IFERROR(INDEX(Calc!$G$47:$G$50,MATCH(3,Calc!$J$47:$J$50,0)),0)</f>
        <v/>
      </c>
      <c r="AV33" s="27">
        <f>IFERROR(ROUND(INDEX(Calc!$H$47:$H$50,MATCH(3,Calc!$J$47:$J$50,0))/(INDEX(Calc!$K$47:$K$50,MATCH(3,Calc!$J$47:$J$50,0))*3)*100,0),0)</f>
        <v/>
      </c>
    </row>
    <row r="34" ht="18" customHeight="1" s="154">
      <c r="A34" s="28" t="n">
        <v>4</v>
      </c>
      <c r="B34" s="192">
        <f>IFERROR(INDEX(Calc!$B$39:$B$42,MATCH(4,Calc!$J$39:$J$42,0)),"?")</f>
        <v/>
      </c>
      <c r="C34" s="208" t="n"/>
      <c r="D34" s="208" t="n"/>
      <c r="E34" s="208" t="n"/>
      <c r="F34" s="208" t="n"/>
      <c r="G34" s="207" t="n"/>
      <c r="H34" s="29">
        <f>IFERROR(INDEX(Calc!$H$39:$H$42,MATCH(4,Calc!$J$39:$J$42,0)),0)</f>
        <v/>
      </c>
      <c r="I34" s="29">
        <f>IFERROR(INDEX(Calc!$K$39:$K$42,MATCH(4,Calc!$J$39:$J$42,0)),0)</f>
        <v/>
      </c>
      <c r="J34" s="29">
        <f>IFERROR(INDEX(Calc!$C$39:$C$42,MATCH(4,Calc!$J$39:$J$42,0)),0)</f>
        <v/>
      </c>
      <c r="K34" s="29">
        <f>IFERROR(INDEX(Calc!$D$39:$D$42,MATCH(4,Calc!$J$39:$J$42,0)),0)</f>
        <v/>
      </c>
      <c r="L34" s="29">
        <f>IFERROR(INDEX(Calc!$L$39:$L$42,MATCH(4,Calc!$J$39:$J$42,0)),0)</f>
        <v/>
      </c>
      <c r="M34" s="29">
        <f>IFERROR(INDEX(Calc!$E$39:$E$42,MATCH(4,Calc!$J$39:$J$42,0)),0)</f>
        <v/>
      </c>
      <c r="N34" s="29">
        <f>IFERROR(INDEX(Calc!$F$39:$F$42,MATCH(4,Calc!$J$39:$J$42,0)),0)</f>
        <v/>
      </c>
      <c r="O34" s="29">
        <f>IFERROR(INDEX(Calc!$G$39:$G$42,MATCH(4,Calc!$J$39:$J$42,0)),0)</f>
        <v/>
      </c>
      <c r="P34" s="29">
        <f>IFERROR(ROUND(INDEX(Calc!$H$39:$H$42,MATCH(4,Calc!$J$39:$J$42,0))/(INDEX(Calc!$K$39:$K$42,MATCH(4,Calc!$J$39:$J$42,0))*3)*100,0),0)</f>
        <v/>
      </c>
      <c r="Q34" s="28" t="n">
        <v>4</v>
      </c>
      <c r="R34" s="192">
        <f>IFERROR(INDEX(Calc!$B$43:$B$46,MATCH(4,Calc!$J$43:$J$46,0)),"?")</f>
        <v/>
      </c>
      <c r="S34" s="208" t="n"/>
      <c r="T34" s="208" t="n"/>
      <c r="U34" s="208" t="n"/>
      <c r="V34" s="208" t="n"/>
      <c r="W34" s="207" t="n"/>
      <c r="X34" s="29">
        <f>IFERROR(INDEX(Calc!$H$43:$H$46,MATCH(4,Calc!$J$43:$J$46,0)),0)</f>
        <v/>
      </c>
      <c r="Y34" s="29">
        <f>IFERROR(INDEX(Calc!$K$43:$K$46,MATCH(4,Calc!$J$43:$J$46,0)),0)</f>
        <v/>
      </c>
      <c r="Z34" s="29">
        <f>IFERROR(INDEX(Calc!$C$43:$C$46,MATCH(4,Calc!$J$43:$J$46,0)),0)</f>
        <v/>
      </c>
      <c r="AA34" s="29">
        <f>IFERROR(INDEX(Calc!$D$43:$D$46,MATCH(4,Calc!$J$43:$J$46,0)),0)</f>
        <v/>
      </c>
      <c r="AB34" s="29">
        <f>IFERROR(INDEX(Calc!$L$43:$L$46,MATCH(4,Calc!$J$43:$J$46,0)),0)</f>
        <v/>
      </c>
      <c r="AC34" s="29">
        <f>IFERROR(INDEX(Calc!$E$43:$E$46,MATCH(4,Calc!$J$43:$J$46,0)),0)</f>
        <v/>
      </c>
      <c r="AD34" s="29">
        <f>IFERROR(INDEX(Calc!$F$43:$F$46,MATCH(4,Calc!$J$43:$J$46,0)),0)</f>
        <v/>
      </c>
      <c r="AE34" s="29">
        <f>IFERROR(INDEX(Calc!$G$43:$G$46,MATCH(4,Calc!$J$43:$J$46,0)),0)</f>
        <v/>
      </c>
      <c r="AF34" s="29">
        <f>IFERROR(ROUND(INDEX(Calc!$H$43:$H$46,MATCH(4,Calc!$J$43:$J$46,0))/(INDEX(Calc!$K$43:$K$46,MATCH(4,Calc!$J$43:$J$46,0))*3)*100,0),0)</f>
        <v/>
      </c>
      <c r="AG34" s="28" t="n">
        <v>4</v>
      </c>
      <c r="AH34" s="192">
        <f>IFERROR(INDEX(Calc!$B$47:$B$50,MATCH(4,Calc!$J$47:$J$50,0)),"?")</f>
        <v/>
      </c>
      <c r="AI34" s="208" t="n"/>
      <c r="AJ34" s="208" t="n"/>
      <c r="AK34" s="208" t="n"/>
      <c r="AL34" s="208" t="n"/>
      <c r="AM34" s="207" t="n"/>
      <c r="AN34" s="29">
        <f>IFERROR(INDEX(Calc!$H$47:$H$50,MATCH(4,Calc!$J$47:$J$50,0)),0)</f>
        <v/>
      </c>
      <c r="AO34" s="29">
        <f>IFERROR(INDEX(Calc!$K$47:$K$50,MATCH(4,Calc!$J$47:$J$50,0)),0)</f>
        <v/>
      </c>
      <c r="AP34" s="29">
        <f>IFERROR(INDEX(Calc!$C$47:$C$50,MATCH(4,Calc!$J$47:$J$50,0)),0)</f>
        <v/>
      </c>
      <c r="AQ34" s="29">
        <f>IFERROR(INDEX(Calc!$D$47:$D$50,MATCH(4,Calc!$J$47:$J$50,0)),0)</f>
        <v/>
      </c>
      <c r="AR34" s="29">
        <f>IFERROR(INDEX(Calc!$L$47:$L$50,MATCH(4,Calc!$J$47:$J$50,0)),0)</f>
        <v/>
      </c>
      <c r="AS34" s="29">
        <f>IFERROR(INDEX(Calc!$E$47:$E$50,MATCH(4,Calc!$J$47:$J$50,0)),0)</f>
        <v/>
      </c>
      <c r="AT34" s="29">
        <f>IFERROR(INDEX(Calc!$F$47:$F$50,MATCH(4,Calc!$J$47:$J$50,0)),0)</f>
        <v/>
      </c>
      <c r="AU34" s="29">
        <f>IFERROR(INDEX(Calc!$G$47:$G$50,MATCH(4,Calc!$J$47:$J$50,0)),0)</f>
        <v/>
      </c>
      <c r="AV34" s="29">
        <f>IFERROR(ROUND(INDEX(Calc!$H$47:$H$50,MATCH(4,Calc!$J$47:$J$50,0))/(INDEX(Calc!$K$47:$K$50,MATCH(4,Calc!$J$47:$J$50,0))*3)*100,0),0)</f>
        <v/>
      </c>
    </row>
  </sheetData>
  <mergeCells count="147">
    <mergeCell ref="AD3:AE3"/>
    <mergeCell ref="R24:W24"/>
    <mergeCell ref="AN3:AO3"/>
    <mergeCell ref="AP3:AQ3"/>
    <mergeCell ref="AH31:AM31"/>
    <mergeCell ref="R26:W26"/>
    <mergeCell ref="L3:M3"/>
    <mergeCell ref="AT3:AU3"/>
    <mergeCell ref="BD3:BE3"/>
    <mergeCell ref="B10:G10"/>
    <mergeCell ref="N3:O3"/>
    <mergeCell ref="AV3:AW3"/>
    <mergeCell ref="BN3:BO3"/>
    <mergeCell ref="BP3:BQ3"/>
    <mergeCell ref="DP3:DQ3"/>
    <mergeCell ref="Q22:AE22"/>
    <mergeCell ref="BZ3:CA3"/>
    <mergeCell ref="DH3:DI3"/>
    <mergeCell ref="CB3:CC3"/>
    <mergeCell ref="DJ3:DK3"/>
    <mergeCell ref="EB3:EC3"/>
    <mergeCell ref="AH26:AM26"/>
    <mergeCell ref="ED3:EE3"/>
    <mergeCell ref="A29:O29"/>
    <mergeCell ref="BT3:BU3"/>
    <mergeCell ref="AH16:AM16"/>
    <mergeCell ref="AH25:AM25"/>
    <mergeCell ref="CF3:CG3"/>
    <mergeCell ref="AG15:AU15"/>
    <mergeCell ref="CZ3:DA3"/>
    <mergeCell ref="EH3:EI3"/>
    <mergeCell ref="EJ3:EK3"/>
    <mergeCell ref="CR3:CS3"/>
    <mergeCell ref="DB3:DC3"/>
    <mergeCell ref="CT3:CU3"/>
    <mergeCell ref="AG8:AU8"/>
    <mergeCell ref="A15:O15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R32:W32"/>
    <mergeCell ref="AH30:AM30"/>
    <mergeCell ref="A22:O22"/>
    <mergeCell ref="X3:Y3"/>
    <mergeCell ref="B33:G33"/>
    <mergeCell ref="Z3:AA3"/>
    <mergeCell ref="AJ3:AK3"/>
    <mergeCell ref="AH32:AM32"/>
    <mergeCell ref="AL3:AM3"/>
    <mergeCell ref="R18:W18"/>
    <mergeCell ref="R33:W33"/>
    <mergeCell ref="CN3:CO3"/>
    <mergeCell ref="CP3:CQ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AH33:AM33"/>
    <mergeCell ref="R19:W19"/>
    <mergeCell ref="B27:G27"/>
    <mergeCell ref="AH18:AM18"/>
    <mergeCell ref="BV3:BW3"/>
    <mergeCell ref="DN3:DO3"/>
    <mergeCell ref="BX3:BY3"/>
    <mergeCell ref="DF3:DG3"/>
    <mergeCell ref="DX3:DY3"/>
    <mergeCell ref="DZ3:EA3"/>
    <mergeCell ref="AH17:AM17"/>
    <mergeCell ref="R25:W25"/>
    <mergeCell ref="B11:G11"/>
    <mergeCell ref="R30:W30"/>
    <mergeCell ref="AH10:AM10"/>
    <mergeCell ref="AH19:AM19"/>
    <mergeCell ref="EF3:EG3"/>
    <mergeCell ref="AH9:AM9"/>
    <mergeCell ref="AH11:AM11"/>
    <mergeCell ref="A8:O8"/>
    <mergeCell ref="B24:G24"/>
    <mergeCell ref="B32:G32"/>
    <mergeCell ref="R23:W23"/>
    <mergeCell ref="B26:G26"/>
    <mergeCell ref="AH13:AM13"/>
    <mergeCell ref="D3:E3"/>
    <mergeCell ref="B16:G16"/>
    <mergeCell ref="P3:Q3"/>
    <mergeCell ref="AX3:AY3"/>
    <mergeCell ref="AZ3:BA3"/>
    <mergeCell ref="AG29:AU29"/>
    <mergeCell ref="AH23:AM23"/>
    <mergeCell ref="CD3:CE3"/>
    <mergeCell ref="B18:G18"/>
    <mergeCell ref="AG22:AU22"/>
    <mergeCell ref="T3:U3"/>
    <mergeCell ref="V3:W3"/>
    <mergeCell ref="R34:W34"/>
    <mergeCell ref="R16:W16"/>
    <mergeCell ref="AF3:AG3"/>
    <mergeCell ref="AH3:AI3"/>
    <mergeCell ref="CH3:CI3"/>
    <mergeCell ref="BB3:BC3"/>
    <mergeCell ref="B17:G17"/>
    <mergeCell ref="CJ3:CK3"/>
    <mergeCell ref="CL3:CM3"/>
    <mergeCell ref="R27:W27"/>
    <mergeCell ref="Q29:AE29"/>
    <mergeCell ref="EL3:EM3"/>
    <mergeCell ref="DD3:DE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34:G34"/>
    <mergeCell ref="AH34:AM34"/>
    <mergeCell ref="BH3:BI3"/>
    <mergeCell ref="BR3:BS3"/>
    <mergeCell ref="Q15:AE15"/>
    <mergeCell ref="B9:G9"/>
    <mergeCell ref="R17:W17"/>
    <mergeCell ref="AH27:AM27"/>
    <mergeCell ref="DT3:DU3"/>
    <mergeCell ref="DV3:DW3"/>
    <mergeCell ref="B30:G30"/>
    <mergeCell ref="B20:G20"/>
    <mergeCell ref="R9:W9"/>
    <mergeCell ref="R3:S3"/>
    <mergeCell ref="AH12:AM12"/>
    <mergeCell ref="R11:W11"/>
    <mergeCell ref="R31:W3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7"/>
  <sheetViews>
    <sheetView workbookViewId="0">
      <selection activeCell="B2" sqref="B2"/>
    </sheetView>
  </sheetViews>
  <sheetFormatPr baseColWidth="10" defaultColWidth="8.83203125" defaultRowHeight="15"/>
  <cols>
    <col width="27.5" customWidth="1" style="154" min="1" max="1"/>
    <col width="36.5" customWidth="1" style="154" min="2" max="2"/>
    <col width="19.1640625" bestFit="1" customWidth="1" style="154" min="4" max="4"/>
  </cols>
  <sheetData>
    <row r="1">
      <c r="A1" s="127" t="inlineStr">
        <is>
          <t>Seleção</t>
        </is>
      </c>
      <c r="B1" s="127" t="inlineStr">
        <is>
          <t>Jogador</t>
        </is>
      </c>
      <c r="D1" s="129" t="inlineStr">
        <is>
          <t>Seleções</t>
        </is>
      </c>
    </row>
    <row r="2">
      <c r="A2" s="128" t="inlineStr">
        <is>
          <t>Arábia Saudita</t>
        </is>
      </c>
      <c r="B2" s="128" t="inlineStr">
        <is>
          <t>Mohammed Al-Owais</t>
        </is>
      </c>
      <c r="D2" s="195" t="inlineStr">
        <is>
          <t>Mexico</t>
        </is>
      </c>
    </row>
    <row r="3">
      <c r="A3" s="128" t="inlineStr">
        <is>
          <t>Arábia Saudita</t>
        </is>
      </c>
      <c r="B3" s="128" t="inlineStr">
        <is>
          <t>Nawaf Al-Aqidi</t>
        </is>
      </c>
      <c r="D3" s="195" t="inlineStr">
        <is>
          <t>Africa do Sul</t>
        </is>
      </c>
    </row>
    <row r="4">
      <c r="A4" s="128" t="inlineStr">
        <is>
          <t>Arábia Saudita</t>
        </is>
      </c>
      <c r="B4" s="128" t="inlineStr">
        <is>
          <t>Ahmed Al-Kassar</t>
        </is>
      </c>
      <c r="D4" s="195" t="inlineStr">
        <is>
          <t>Coreia do Sul</t>
        </is>
      </c>
    </row>
    <row r="5">
      <c r="A5" s="128" t="inlineStr">
        <is>
          <t>Arábia Saudita</t>
        </is>
      </c>
      <c r="B5" s="128" t="inlineStr">
        <is>
          <t>Ali Al-Bulayhi</t>
        </is>
      </c>
      <c r="D5" s="195" t="inlineStr">
        <is>
          <t>Tchequia</t>
        </is>
      </c>
    </row>
    <row r="6">
      <c r="A6" s="128" t="inlineStr">
        <is>
          <t>Arábia Saudita</t>
        </is>
      </c>
      <c r="B6" s="128" t="inlineStr">
        <is>
          <t>Hassan Kadesh</t>
        </is>
      </c>
      <c r="D6" s="177" t="inlineStr">
        <is>
          <t>Canada</t>
        </is>
      </c>
    </row>
    <row r="7">
      <c r="A7" s="128" t="inlineStr">
        <is>
          <t>Arábia Saudita</t>
        </is>
      </c>
      <c r="B7" s="128" t="inlineStr">
        <is>
          <t>Yasir Al-Shahrani</t>
        </is>
      </c>
      <c r="D7" s="177" t="inlineStr">
        <is>
          <t>Bosnia e Herzegovina</t>
        </is>
      </c>
    </row>
    <row r="8">
      <c r="A8" s="128" t="inlineStr">
        <is>
          <t>Arábia Saudita</t>
        </is>
      </c>
      <c r="B8" s="128" t="inlineStr">
        <is>
          <t>Nawaf Boushal</t>
        </is>
      </c>
      <c r="D8" s="177" t="inlineStr">
        <is>
          <t>Qatar</t>
        </is>
      </c>
    </row>
    <row r="9">
      <c r="A9" s="128" t="inlineStr">
        <is>
          <t>Arábia Saudita</t>
        </is>
      </c>
      <c r="B9" s="128" t="inlineStr">
        <is>
          <t>Sultan Al-Ghannam</t>
        </is>
      </c>
      <c r="D9" s="177" t="inlineStr">
        <is>
          <t>Suica</t>
        </is>
      </c>
    </row>
    <row r="10">
      <c r="A10" s="128" t="inlineStr">
        <is>
          <t>Arábia Saudita</t>
        </is>
      </c>
      <c r="B10" s="128" t="inlineStr">
        <is>
          <t>Nasser Al-Dawsari</t>
        </is>
      </c>
      <c r="D10" s="200" t="inlineStr">
        <is>
          <t>Brasil</t>
        </is>
      </c>
    </row>
    <row r="11">
      <c r="A11" s="128" t="inlineStr">
        <is>
          <t>Arábia Saudita</t>
        </is>
      </c>
      <c r="B11" s="128" t="inlineStr">
        <is>
          <t>Musab Al-Juwayr</t>
        </is>
      </c>
      <c r="D11" s="200" t="inlineStr">
        <is>
          <t>Marrocos</t>
        </is>
      </c>
    </row>
    <row r="12">
      <c r="A12" s="128" t="inlineStr">
        <is>
          <t>Arábia Saudita</t>
        </is>
      </c>
      <c r="B12" s="128" t="inlineStr">
        <is>
          <t>Faisal Al-Ghamdi</t>
        </is>
      </c>
      <c r="D12" s="200" t="inlineStr">
        <is>
          <t>Haiti</t>
        </is>
      </c>
    </row>
    <row r="13">
      <c r="A13" s="128" t="inlineStr">
        <is>
          <t>Arábia Saudita</t>
        </is>
      </c>
      <c r="B13" s="128" t="inlineStr">
        <is>
          <t>Ayman Yahya</t>
        </is>
      </c>
      <c r="D13" s="200" t="inlineStr">
        <is>
          <t>Escocia</t>
        </is>
      </c>
    </row>
    <row r="14">
      <c r="A14" s="128" t="inlineStr">
        <is>
          <t>Arábia Saudita</t>
        </is>
      </c>
      <c r="B14" s="128" t="inlineStr">
        <is>
          <t>Abdulrahman Ghareeb</t>
        </is>
      </c>
      <c r="D14" s="178" t="inlineStr">
        <is>
          <t>Estados Unidos</t>
        </is>
      </c>
    </row>
    <row r="15">
      <c r="A15" s="128" t="inlineStr">
        <is>
          <t>Arábia Saudita</t>
        </is>
      </c>
      <c r="B15" s="128" t="inlineStr">
        <is>
          <t>Firas Al-Buraikan</t>
        </is>
      </c>
      <c r="D15" s="178" t="inlineStr">
        <is>
          <t>Paraguai</t>
        </is>
      </c>
    </row>
    <row r="16">
      <c r="A16" s="128" t="inlineStr">
        <is>
          <t>Arábia Saudita</t>
        </is>
      </c>
      <c r="B16" s="128" t="inlineStr">
        <is>
          <t>Abdullah Al-Hamdan</t>
        </is>
      </c>
      <c r="D16" s="178" t="inlineStr">
        <is>
          <t>Australia</t>
        </is>
      </c>
    </row>
    <row r="17">
      <c r="A17" s="128" t="inlineStr">
        <is>
          <t>Arábia Saudita</t>
        </is>
      </c>
      <c r="B17" s="128" t="inlineStr">
        <is>
          <t>Saleh Al-Shehri</t>
        </is>
      </c>
      <c r="D17" s="178" t="inlineStr">
        <is>
          <t>Turquia</t>
        </is>
      </c>
    </row>
    <row r="18">
      <c r="A18" s="128" t="inlineStr">
        <is>
          <t>Arábia Saudita</t>
        </is>
      </c>
      <c r="B18" s="128" t="inlineStr">
        <is>
          <t>Saud Abdulhamid</t>
        </is>
      </c>
      <c r="D18" s="190" t="inlineStr">
        <is>
          <t>Alemanha</t>
        </is>
      </c>
    </row>
    <row r="19">
      <c r="A19" s="128" t="inlineStr">
        <is>
          <t>Arábia Saudita</t>
        </is>
      </c>
      <c r="B19" s="128" t="inlineStr">
        <is>
          <t>Mohammed Kanno</t>
        </is>
      </c>
      <c r="D19" s="190" t="inlineStr">
        <is>
          <t>Curacao</t>
        </is>
      </c>
    </row>
    <row r="20">
      <c r="A20" s="128" t="inlineStr">
        <is>
          <t>Arábia Saudita</t>
        </is>
      </c>
      <c r="B20" s="128" t="inlineStr">
        <is>
          <t>Salem Al-Dawsari</t>
        </is>
      </c>
      <c r="D20" s="190" t="inlineStr">
        <is>
          <t>Costa do Marfim</t>
        </is>
      </c>
    </row>
    <row r="21">
      <c r="A21" s="128" t="inlineStr">
        <is>
          <t>Arábia Saudita</t>
        </is>
      </c>
      <c r="B21" s="128" t="inlineStr">
        <is>
          <t>Ahmed Al-Ghamdi</t>
        </is>
      </c>
      <c r="D21" s="190" t="inlineStr">
        <is>
          <t>Equador</t>
        </is>
      </c>
    </row>
    <row r="22">
      <c r="A22" s="128" t="inlineStr">
        <is>
          <t>Austrália</t>
        </is>
      </c>
      <c r="B22" s="128" t="inlineStr">
        <is>
          <t>Mat Ryan</t>
        </is>
      </c>
      <c r="D22" s="180" t="inlineStr">
        <is>
          <t>Holanda</t>
        </is>
      </c>
    </row>
    <row r="23">
      <c r="A23" s="128" t="inlineStr">
        <is>
          <t>Austrália</t>
        </is>
      </c>
      <c r="B23" s="128" t="inlineStr">
        <is>
          <t>Joe Gauci</t>
        </is>
      </c>
      <c r="D23" s="180" t="inlineStr">
        <is>
          <t>Japao</t>
        </is>
      </c>
    </row>
    <row r="24">
      <c r="A24" s="128" t="inlineStr">
        <is>
          <t>Austrália</t>
        </is>
      </c>
      <c r="B24" s="128" t="inlineStr">
        <is>
          <t>Patrick Beach</t>
        </is>
      </c>
      <c r="D24" s="180" t="inlineStr">
        <is>
          <t>Suecia</t>
        </is>
      </c>
    </row>
    <row r="25">
      <c r="A25" s="128" t="inlineStr">
        <is>
          <t>Austrália</t>
        </is>
      </c>
      <c r="B25" s="128" t="inlineStr">
        <is>
          <t>Harry Souttar</t>
        </is>
      </c>
      <c r="D25" s="180" t="inlineStr">
        <is>
          <t>Tunisia</t>
        </is>
      </c>
    </row>
    <row r="26">
      <c r="A26" s="128" t="inlineStr">
        <is>
          <t>Austrália</t>
        </is>
      </c>
      <c r="B26" s="128" t="inlineStr">
        <is>
          <t>Kye Rowles</t>
        </is>
      </c>
      <c r="D26" s="181" t="inlineStr">
        <is>
          <t>Belgica</t>
        </is>
      </c>
    </row>
    <row r="27">
      <c r="A27" s="128" t="inlineStr">
        <is>
          <t>Austrália</t>
        </is>
      </c>
      <c r="B27" s="128" t="inlineStr">
        <is>
          <t>Alessandro Circati</t>
        </is>
      </c>
      <c r="D27" s="181" t="inlineStr">
        <is>
          <t>Egito</t>
        </is>
      </c>
    </row>
    <row r="28">
      <c r="A28" s="128" t="inlineStr">
        <is>
          <t>Austrália</t>
        </is>
      </c>
      <c r="B28" s="128" t="inlineStr">
        <is>
          <t>Cameron Burgess</t>
        </is>
      </c>
      <c r="D28" s="181" t="inlineStr">
        <is>
          <t>Ira</t>
        </is>
      </c>
    </row>
    <row r="29">
      <c r="A29" s="128" t="inlineStr">
        <is>
          <t>Austrália</t>
        </is>
      </c>
      <c r="B29" s="128" t="inlineStr">
        <is>
          <t>Aziz Behich</t>
        </is>
      </c>
      <c r="D29" s="181" t="inlineStr">
        <is>
          <t>Nova Zelandia</t>
        </is>
      </c>
    </row>
    <row r="30">
      <c r="A30" s="128" t="inlineStr">
        <is>
          <t>Austrália</t>
        </is>
      </c>
      <c r="B30" s="128" t="inlineStr">
        <is>
          <t>Jordan Bos</t>
        </is>
      </c>
      <c r="D30" s="185" t="inlineStr">
        <is>
          <t>Espanha</t>
        </is>
      </c>
    </row>
    <row r="31">
      <c r="A31" s="128" t="inlineStr">
        <is>
          <t>Austrália</t>
        </is>
      </c>
      <c r="B31" s="128" t="inlineStr">
        <is>
          <t>Nathaniel Atkinson</t>
        </is>
      </c>
      <c r="D31" s="185" t="inlineStr">
        <is>
          <t>Cabo Verde</t>
        </is>
      </c>
    </row>
    <row r="32">
      <c r="A32" s="128" t="inlineStr">
        <is>
          <t>Austrália</t>
        </is>
      </c>
      <c r="B32" s="128" t="inlineStr">
        <is>
          <t>Jackson Irvine</t>
        </is>
      </c>
      <c r="D32" s="185" t="inlineStr">
        <is>
          <t>Arabia Saudita</t>
        </is>
      </c>
    </row>
    <row r="33">
      <c r="A33" s="128" t="inlineStr">
        <is>
          <t>Austrália</t>
        </is>
      </c>
      <c r="B33" s="128" t="inlineStr">
        <is>
          <t>Aiden O'Neill</t>
        </is>
      </c>
      <c r="D33" s="185" t="inlineStr">
        <is>
          <t>Uruguai</t>
        </is>
      </c>
    </row>
    <row r="34">
      <c r="A34" s="128" t="inlineStr">
        <is>
          <t>Austrália</t>
        </is>
      </c>
      <c r="B34" s="128" t="inlineStr">
        <is>
          <t>Riley McGree</t>
        </is>
      </c>
      <c r="D34" s="186" t="inlineStr">
        <is>
          <t>Franca</t>
        </is>
      </c>
    </row>
    <row r="35">
      <c r="A35" s="128" t="inlineStr">
        <is>
          <t>Austrália</t>
        </is>
      </c>
      <c r="B35" s="128" t="inlineStr">
        <is>
          <t>Connor Metcalfe</t>
        </is>
      </c>
      <c r="D35" s="186" t="inlineStr">
        <is>
          <t>Senegal</t>
        </is>
      </c>
    </row>
    <row r="36">
      <c r="A36" s="128" t="inlineStr">
        <is>
          <t>Austrália</t>
        </is>
      </c>
      <c r="B36" s="128" t="inlineStr">
        <is>
          <t>Martin Boyle</t>
        </is>
      </c>
      <c r="D36" s="186" t="inlineStr">
        <is>
          <t>Iraque</t>
        </is>
      </c>
    </row>
    <row r="37">
      <c r="A37" s="128" t="inlineStr">
        <is>
          <t>Austrália</t>
        </is>
      </c>
      <c r="B37" s="128" t="inlineStr">
        <is>
          <t>Craig Goodwin</t>
        </is>
      </c>
      <c r="D37" s="186" t="inlineStr">
        <is>
          <t>Noruega</t>
        </is>
      </c>
    </row>
    <row r="38">
      <c r="A38" s="128" t="inlineStr">
        <is>
          <t>Austrália</t>
        </is>
      </c>
      <c r="B38" s="128" t="inlineStr">
        <is>
          <t>Kusini Yengi</t>
        </is>
      </c>
      <c r="D38" s="189" t="inlineStr">
        <is>
          <t>Argentina</t>
        </is>
      </c>
    </row>
    <row r="39">
      <c r="A39" s="128" t="inlineStr">
        <is>
          <t>Austrália</t>
        </is>
      </c>
      <c r="B39" s="128" t="inlineStr">
        <is>
          <t>Brandon Borrello</t>
        </is>
      </c>
      <c r="D39" s="189" t="inlineStr">
        <is>
          <t>Argelia</t>
        </is>
      </c>
    </row>
    <row r="40">
      <c r="A40" s="128" t="inlineStr">
        <is>
          <t>Austrália</t>
        </is>
      </c>
      <c r="B40" s="128" t="inlineStr">
        <is>
          <t>Daniel Bennie</t>
        </is>
      </c>
      <c r="D40" s="189" t="inlineStr">
        <is>
          <t>Austria</t>
        </is>
      </c>
    </row>
    <row r="41">
      <c r="A41" s="128" t="inlineStr">
        <is>
          <t>Austrália</t>
        </is>
      </c>
      <c r="B41" s="128" t="inlineStr">
        <is>
          <t>Raphael Borges Rodrigues</t>
        </is>
      </c>
      <c r="D41" s="189" t="inlineStr">
        <is>
          <t>Jordania</t>
        </is>
      </c>
    </row>
    <row r="42">
      <c r="A42" s="128" t="inlineStr">
        <is>
          <t>Austrália</t>
        </is>
      </c>
      <c r="B42" s="128" t="inlineStr">
        <is>
          <t>Awer Mabil</t>
        </is>
      </c>
      <c r="D42" s="188" t="inlineStr">
        <is>
          <t>Portugal</t>
        </is>
      </c>
    </row>
    <row r="43">
      <c r="A43" s="128" t="inlineStr">
        <is>
          <t>Iraque</t>
        </is>
      </c>
      <c r="B43" s="128" t="inlineStr">
        <is>
          <t>Jalal Hassan</t>
        </is>
      </c>
      <c r="D43" s="188" t="inlineStr">
        <is>
          <t>RD Congo</t>
        </is>
      </c>
    </row>
    <row r="44">
      <c r="A44" s="128" t="inlineStr">
        <is>
          <t>Iraque</t>
        </is>
      </c>
      <c r="B44" s="128" t="inlineStr">
        <is>
          <t>Ahmed Basil</t>
        </is>
      </c>
      <c r="D44" s="188" t="inlineStr">
        <is>
          <t>Uzbequistao</t>
        </is>
      </c>
    </row>
    <row r="45">
      <c r="A45" s="128" t="inlineStr">
        <is>
          <t>Iraque</t>
        </is>
      </c>
      <c r="B45" s="128" t="inlineStr">
        <is>
          <t>Kumel Al-Rkabe</t>
        </is>
      </c>
      <c r="D45" s="188" t="inlineStr">
        <is>
          <t>Colombia</t>
        </is>
      </c>
    </row>
    <row r="46">
      <c r="A46" s="128" t="inlineStr">
        <is>
          <t>Iraque</t>
        </is>
      </c>
      <c r="B46" s="128" t="inlineStr">
        <is>
          <t>Ahmed Yahya</t>
        </is>
      </c>
      <c r="D46" s="184" t="inlineStr">
        <is>
          <t>Inglaterra</t>
        </is>
      </c>
    </row>
    <row r="47">
      <c r="A47" s="128" t="inlineStr">
        <is>
          <t>Iraque</t>
        </is>
      </c>
      <c r="B47" s="128" t="inlineStr">
        <is>
          <t>Rebin Sulaka</t>
        </is>
      </c>
      <c r="D47" s="184" t="inlineStr">
        <is>
          <t>Croacia</t>
        </is>
      </c>
    </row>
    <row r="48">
      <c r="A48" s="128" t="inlineStr">
        <is>
          <t>Iraque</t>
        </is>
      </c>
      <c r="B48" s="128" t="inlineStr">
        <is>
          <t>Frans Putros</t>
        </is>
      </c>
      <c r="D48" s="184" t="inlineStr">
        <is>
          <t>Gana</t>
        </is>
      </c>
    </row>
    <row r="49">
      <c r="A49" s="128" t="inlineStr">
        <is>
          <t>Iraque</t>
        </is>
      </c>
      <c r="B49" s="128" t="inlineStr">
        <is>
          <t>Hussein Ali</t>
        </is>
      </c>
      <c r="D49" s="184" t="inlineStr">
        <is>
          <t>Panama</t>
        </is>
      </c>
    </row>
    <row r="50">
      <c r="A50" s="128" t="inlineStr">
        <is>
          <t>Iraque</t>
        </is>
      </c>
      <c r="B50" s="128" t="inlineStr">
        <is>
          <t>Zaid Tahseen</t>
        </is>
      </c>
    </row>
    <row r="51">
      <c r="A51" s="128" t="inlineStr">
        <is>
          <t>Iraque</t>
        </is>
      </c>
      <c r="B51" s="128" t="inlineStr">
        <is>
          <t>Ali Jasim</t>
        </is>
      </c>
    </row>
    <row r="52">
      <c r="A52" s="128" t="inlineStr">
        <is>
          <t>Iraque</t>
        </is>
      </c>
      <c r="B52" s="128" t="inlineStr">
        <is>
          <t>Ibrahim Bayesh</t>
        </is>
      </c>
    </row>
    <row r="53">
      <c r="A53" s="128" t="inlineStr">
        <is>
          <t>Iraque</t>
        </is>
      </c>
      <c r="B53" s="128" t="inlineStr">
        <is>
          <t>Zidane Iqbal</t>
        </is>
      </c>
    </row>
    <row r="54">
      <c r="A54" s="128" t="inlineStr">
        <is>
          <t>Iraque</t>
        </is>
      </c>
      <c r="B54" s="128" t="inlineStr">
        <is>
          <t>Amir Al-Ammari</t>
        </is>
      </c>
    </row>
    <row r="55">
      <c r="A55" s="128" t="inlineStr">
        <is>
          <t>Iraque</t>
        </is>
      </c>
      <c r="B55" s="128" t="inlineStr">
        <is>
          <t>Osama Rashid</t>
        </is>
      </c>
    </row>
    <row r="56">
      <c r="A56" s="128" t="inlineStr">
        <is>
          <t>Iraque</t>
        </is>
      </c>
      <c r="B56" s="128" t="inlineStr">
        <is>
          <t>Youssef Amyn</t>
        </is>
      </c>
    </row>
    <row r="57">
      <c r="A57" s="128" t="inlineStr">
        <is>
          <t>Iraque</t>
        </is>
      </c>
      <c r="B57" s="128" t="inlineStr">
        <is>
          <t>Mohanad Ali</t>
        </is>
      </c>
    </row>
    <row r="58">
      <c r="A58" s="128" t="inlineStr">
        <is>
          <t>Iraque</t>
        </is>
      </c>
      <c r="B58" s="128" t="inlineStr">
        <is>
          <t>Aymen Hussein</t>
        </is>
      </c>
    </row>
    <row r="59">
      <c r="A59" s="128" t="inlineStr">
        <is>
          <t>Iraque</t>
        </is>
      </c>
      <c r="B59" s="128" t="inlineStr">
        <is>
          <t>Ali Al-Hamadi</t>
        </is>
      </c>
    </row>
    <row r="60">
      <c r="A60" s="128" t="inlineStr">
        <is>
          <t>Iraque</t>
        </is>
      </c>
      <c r="B60" s="128" t="inlineStr">
        <is>
          <t>Marko Farji</t>
        </is>
      </c>
    </row>
    <row r="61">
      <c r="A61" s="128" t="inlineStr">
        <is>
          <t>Iraque</t>
        </is>
      </c>
      <c r="B61" s="128" t="inlineStr">
        <is>
          <t>Peter Gwargis</t>
        </is>
      </c>
    </row>
    <row r="62">
      <c r="A62" s="128" t="inlineStr">
        <is>
          <t>Iraque</t>
        </is>
      </c>
      <c r="B62" s="128" t="inlineStr">
        <is>
          <t>Hassan Abdulkarim</t>
        </is>
      </c>
    </row>
    <row r="63">
      <c r="A63" s="128" t="inlineStr">
        <is>
          <t>Irã</t>
        </is>
      </c>
      <c r="B63" s="128" t="inlineStr">
        <is>
          <t>Alireza Beiranvand</t>
        </is>
      </c>
    </row>
    <row r="64">
      <c r="A64" s="128" t="inlineStr">
        <is>
          <t>Irã</t>
        </is>
      </c>
      <c r="B64" s="128" t="inlineStr">
        <is>
          <t>Payam Niazmand</t>
        </is>
      </c>
    </row>
    <row r="65">
      <c r="A65" s="128" t="inlineStr">
        <is>
          <t>Irã</t>
        </is>
      </c>
      <c r="B65" s="128" t="inlineStr">
        <is>
          <t>Hossein Hosseini</t>
        </is>
      </c>
    </row>
    <row r="66">
      <c r="A66" s="128" t="inlineStr">
        <is>
          <t>Irã</t>
        </is>
      </c>
      <c r="B66" s="128" t="inlineStr">
        <is>
          <t>Hossein Kanaanizadegan</t>
        </is>
      </c>
    </row>
    <row r="67">
      <c r="A67" s="128" t="inlineStr">
        <is>
          <t>Irã</t>
        </is>
      </c>
      <c r="B67" s="128" t="inlineStr">
        <is>
          <t>Shoja Khalilzadeh</t>
        </is>
      </c>
    </row>
    <row r="68">
      <c r="A68" s="128" t="inlineStr">
        <is>
          <t>Irã</t>
        </is>
      </c>
      <c r="B68" s="128" t="inlineStr">
        <is>
          <t>Ramin Rezaeian</t>
        </is>
      </c>
    </row>
    <row r="69">
      <c r="A69" s="128" t="inlineStr">
        <is>
          <t>Irã</t>
        </is>
      </c>
      <c r="B69" s="128" t="inlineStr">
        <is>
          <t>Ali Ne'mati</t>
        </is>
      </c>
    </row>
    <row r="70">
      <c r="A70" s="128" t="inlineStr">
        <is>
          <t>Irã</t>
        </is>
      </c>
      <c r="B70" s="128" t="inlineStr">
        <is>
          <t>Milad Mohammadi</t>
        </is>
      </c>
    </row>
    <row r="71">
      <c r="A71" s="128" t="inlineStr">
        <is>
          <t>Irã</t>
        </is>
      </c>
      <c r="B71" s="128" t="inlineStr">
        <is>
          <t>Roozbeh Cheshmi</t>
        </is>
      </c>
    </row>
    <row r="72">
      <c r="A72" s="128" t="inlineStr">
        <is>
          <t>Irã</t>
        </is>
      </c>
      <c r="B72" s="128" t="inlineStr">
        <is>
          <t>Saman Ghoddos</t>
        </is>
      </c>
    </row>
    <row r="73">
      <c r="A73" s="128" t="inlineStr">
        <is>
          <t>Irã</t>
        </is>
      </c>
      <c r="B73" s="128" t="inlineStr">
        <is>
          <t>Saeid Ezatolahi</t>
        </is>
      </c>
    </row>
    <row r="74">
      <c r="A74" s="128" t="inlineStr">
        <is>
          <t>Irã</t>
        </is>
      </c>
      <c r="B74" s="128" t="inlineStr">
        <is>
          <t>Alireza Jahanbakhsh</t>
        </is>
      </c>
    </row>
    <row r="75">
      <c r="A75" s="128" t="inlineStr">
        <is>
          <t>Irã</t>
        </is>
      </c>
      <c r="B75" s="128" t="inlineStr">
        <is>
          <t>Mehdi Ghayedi</t>
        </is>
      </c>
    </row>
    <row r="76">
      <c r="A76" s="128" t="inlineStr">
        <is>
          <t>Irã</t>
        </is>
      </c>
      <c r="B76" s="128" t="inlineStr">
        <is>
          <t>Mehdi Taremi</t>
        </is>
      </c>
    </row>
    <row r="77">
      <c r="A77" s="128" t="inlineStr">
        <is>
          <t>Irã</t>
        </is>
      </c>
      <c r="B77" s="128" t="inlineStr">
        <is>
          <t>Mohammad Mohebi</t>
        </is>
      </c>
    </row>
    <row r="78">
      <c r="A78" s="128" t="inlineStr">
        <is>
          <t>Irã</t>
        </is>
      </c>
      <c r="B78" s="128" t="inlineStr">
        <is>
          <t>Mohammad Ghorbani</t>
        </is>
      </c>
    </row>
    <row r="79">
      <c r="A79" s="128" t="inlineStr">
        <is>
          <t>Irã</t>
        </is>
      </c>
      <c r="B79" s="128" t="inlineStr">
        <is>
          <t>Sardar Azmoun</t>
        </is>
      </c>
    </row>
    <row r="80">
      <c r="A80" s="128" t="inlineStr">
        <is>
          <t>Irã</t>
        </is>
      </c>
      <c r="B80" s="128" t="inlineStr">
        <is>
          <t>Allahyar Sayyadmanesh</t>
        </is>
      </c>
    </row>
    <row r="81">
      <c r="A81" s="128" t="inlineStr">
        <is>
          <t>Irã</t>
        </is>
      </c>
      <c r="B81" s="128" t="inlineStr">
        <is>
          <t>Omid Noorafkan</t>
        </is>
      </c>
    </row>
    <row r="82">
      <c r="A82" s="128" t="inlineStr">
        <is>
          <t>Irã</t>
        </is>
      </c>
      <c r="B82" s="128" t="inlineStr">
        <is>
          <t>Mehdi Torabi</t>
        </is>
      </c>
    </row>
    <row r="83">
      <c r="A83" s="128" t="inlineStr">
        <is>
          <t>Irã</t>
        </is>
      </c>
      <c r="B83" s="128" t="inlineStr">
        <is>
          <t>Ehsan Hajsafi</t>
        </is>
      </c>
    </row>
    <row r="84">
      <c r="A84" s="128" t="inlineStr">
        <is>
          <t>Japão</t>
        </is>
      </c>
      <c r="B84" s="128" t="inlineStr">
        <is>
          <t>Zion Suzuki</t>
        </is>
      </c>
    </row>
    <row r="85">
      <c r="A85" s="128" t="inlineStr">
        <is>
          <t>Japão</t>
        </is>
      </c>
      <c r="B85" s="128" t="inlineStr">
        <is>
          <t>Keisuke Osako</t>
        </is>
      </c>
    </row>
    <row r="86">
      <c r="A86" s="128" t="inlineStr">
        <is>
          <t>Japão</t>
        </is>
      </c>
      <c r="B86" s="128" t="inlineStr">
        <is>
          <t>Tomoki Hayakawa</t>
        </is>
      </c>
    </row>
    <row r="87">
      <c r="A87" s="128" t="inlineStr">
        <is>
          <t>Japão</t>
        </is>
      </c>
      <c r="B87" s="128" t="inlineStr">
        <is>
          <t>Ko Itakura</t>
        </is>
      </c>
    </row>
    <row r="88">
      <c r="A88" s="128" t="inlineStr">
        <is>
          <t>Japão</t>
        </is>
      </c>
      <c r="B88" s="128" t="inlineStr">
        <is>
          <t>Hiroki Ito</t>
        </is>
      </c>
    </row>
    <row r="89">
      <c r="A89" s="128" t="inlineStr">
        <is>
          <t>Japão</t>
        </is>
      </c>
      <c r="B89" s="128" t="inlineStr">
        <is>
          <t>Shogo Taniguchi</t>
        </is>
      </c>
    </row>
    <row r="90">
      <c r="A90" s="128" t="inlineStr">
        <is>
          <t>Japão</t>
        </is>
      </c>
      <c r="B90" s="128" t="inlineStr">
        <is>
          <t>Ayumu Seko</t>
        </is>
      </c>
    </row>
    <row r="91">
      <c r="A91" s="128" t="inlineStr">
        <is>
          <t>Japão</t>
        </is>
      </c>
      <c r="B91" s="128" t="inlineStr">
        <is>
          <t>Yukinari Sugawara</t>
        </is>
      </c>
    </row>
    <row r="92">
      <c r="A92" s="128" t="inlineStr">
        <is>
          <t>Japão</t>
        </is>
      </c>
      <c r="B92" s="128" t="inlineStr">
        <is>
          <t>Wataru Endo</t>
        </is>
      </c>
    </row>
    <row r="93">
      <c r="A93" s="128" t="inlineStr">
        <is>
          <t>Japão</t>
        </is>
      </c>
      <c r="B93" s="128" t="inlineStr">
        <is>
          <t>Hidemasa Morita</t>
        </is>
      </c>
    </row>
    <row r="94">
      <c r="A94" s="128" t="inlineStr">
        <is>
          <t>Japão</t>
        </is>
      </c>
      <c r="B94" s="128" t="inlineStr">
        <is>
          <t>Reo Hatate</t>
        </is>
      </c>
    </row>
    <row r="95">
      <c r="A95" s="128" t="inlineStr">
        <is>
          <t>Japão</t>
        </is>
      </c>
      <c r="B95" s="128" t="inlineStr">
        <is>
          <t>Takefusa Kubo</t>
        </is>
      </c>
    </row>
    <row r="96">
      <c r="A96" s="128" t="inlineStr">
        <is>
          <t>Japão</t>
        </is>
      </c>
      <c r="B96" s="128" t="inlineStr">
        <is>
          <t>Kaoru Mitoma</t>
        </is>
      </c>
    </row>
    <row r="97">
      <c r="A97" s="128" t="inlineStr">
        <is>
          <t>Japão</t>
        </is>
      </c>
      <c r="B97" s="128" t="inlineStr">
        <is>
          <t>Ritsu Doan</t>
        </is>
      </c>
    </row>
    <row r="98">
      <c r="A98" s="128" t="inlineStr">
        <is>
          <t>Japão</t>
        </is>
      </c>
      <c r="B98" s="128" t="inlineStr">
        <is>
          <t>Daichi Kamada</t>
        </is>
      </c>
    </row>
    <row r="99">
      <c r="A99" s="128" t="inlineStr">
        <is>
          <t>Japão</t>
        </is>
      </c>
      <c r="B99" s="128" t="inlineStr">
        <is>
          <t>Junya Ito</t>
        </is>
      </c>
    </row>
    <row r="100">
      <c r="A100" s="128" t="inlineStr">
        <is>
          <t>Japão</t>
        </is>
      </c>
      <c r="B100" s="128" t="inlineStr">
        <is>
          <t>Ayase Ueda</t>
        </is>
      </c>
    </row>
    <row r="101">
      <c r="A101" s="128" t="inlineStr">
        <is>
          <t>Japão</t>
        </is>
      </c>
      <c r="B101" s="128" t="inlineStr">
        <is>
          <t>Shuto Machino</t>
        </is>
      </c>
    </row>
    <row r="102">
      <c r="A102" s="128" t="inlineStr">
        <is>
          <t>Japão</t>
        </is>
      </c>
      <c r="B102" s="128" t="inlineStr">
        <is>
          <t>Junnosuke Suzuki</t>
        </is>
      </c>
    </row>
    <row r="103">
      <c r="A103" s="128" t="inlineStr">
        <is>
          <t>Japão</t>
        </is>
      </c>
      <c r="B103" s="128" t="inlineStr">
        <is>
          <t>Joel Chima Fujita</t>
        </is>
      </c>
    </row>
    <row r="104">
      <c r="A104" s="128" t="inlineStr">
        <is>
          <t>Japão</t>
        </is>
      </c>
      <c r="B104" s="128" t="inlineStr">
        <is>
          <t>Takehiro Tomiyasu</t>
        </is>
      </c>
    </row>
    <row r="105">
      <c r="A105" s="128" t="inlineStr">
        <is>
          <t>Jordânia</t>
        </is>
      </c>
      <c r="B105" s="128" t="inlineStr">
        <is>
          <t>Yazeed Abu Laila</t>
        </is>
      </c>
    </row>
    <row r="106">
      <c r="A106" s="128" t="inlineStr">
        <is>
          <t>Jordânia</t>
        </is>
      </c>
      <c r="B106" s="128" t="inlineStr">
        <is>
          <t>Abdullah Nasib</t>
        </is>
      </c>
    </row>
    <row r="107">
      <c r="A107" s="128" t="inlineStr">
        <is>
          <t>Jordânia</t>
        </is>
      </c>
      <c r="B107" s="128" t="inlineStr">
        <is>
          <t>Yazan Al-Arab</t>
        </is>
      </c>
    </row>
    <row r="108">
      <c r="A108" s="128" t="inlineStr">
        <is>
          <t>Jordânia</t>
        </is>
      </c>
      <c r="B108" s="128" t="inlineStr">
        <is>
          <t>Noor Al-Rawabdeh</t>
        </is>
      </c>
    </row>
    <row r="109">
      <c r="A109" s="128" t="inlineStr">
        <is>
          <t>Jordânia</t>
        </is>
      </c>
      <c r="B109" s="128" t="inlineStr">
        <is>
          <t>Nizar Al-Rashdan</t>
        </is>
      </c>
    </row>
    <row r="110">
      <c r="A110" s="128" t="inlineStr">
        <is>
          <t>Jordânia</t>
        </is>
      </c>
      <c r="B110" s="128" t="inlineStr">
        <is>
          <t>Ali Olwan</t>
        </is>
      </c>
    </row>
    <row r="111">
      <c r="A111" s="128" t="inlineStr">
        <is>
          <t>Jordânia</t>
        </is>
      </c>
      <c r="B111" s="128" t="inlineStr">
        <is>
          <t>Mousa Al-Tamari</t>
        </is>
      </c>
    </row>
    <row r="112">
      <c r="A112" s="128" t="inlineStr">
        <is>
          <t>Jordânia</t>
        </is>
      </c>
      <c r="B112" s="128" t="inlineStr">
        <is>
          <t>Yazan Al-Naimat</t>
        </is>
      </c>
    </row>
    <row r="113">
      <c r="A113" s="128" t="inlineStr">
        <is>
          <t>Jordânia</t>
        </is>
      </c>
      <c r="B113" s="128" t="inlineStr">
        <is>
          <t>Mahmoud Al-Mardi</t>
        </is>
      </c>
    </row>
    <row r="114">
      <c r="A114" s="128" t="inlineStr">
        <is>
          <t>Jordânia</t>
        </is>
      </c>
      <c r="B114" s="128" t="inlineStr">
        <is>
          <t>Saleh Ratib</t>
        </is>
      </c>
    </row>
    <row r="115">
      <c r="A115" s="128" t="inlineStr">
        <is>
          <t>Jordânia</t>
        </is>
      </c>
      <c r="B115" s="128" t="inlineStr">
        <is>
          <t>Mohammad Abu Hasheesh</t>
        </is>
      </c>
    </row>
    <row r="116">
      <c r="A116" s="128" t="inlineStr">
        <is>
          <t>Jordânia</t>
        </is>
      </c>
      <c r="B116" s="128" t="inlineStr">
        <is>
          <t>Anas Bani Yaseen</t>
        </is>
      </c>
    </row>
    <row r="117">
      <c r="A117" s="128" t="inlineStr">
        <is>
          <t>Jordânia</t>
        </is>
      </c>
      <c r="B117" s="128" t="inlineStr">
        <is>
          <t>Amer Jamous</t>
        </is>
      </c>
    </row>
    <row r="118">
      <c r="A118" s="128" t="inlineStr">
        <is>
          <t>Jordânia</t>
        </is>
      </c>
      <c r="B118" s="128" t="inlineStr">
        <is>
          <t>Ibrahim Sabra</t>
        </is>
      </c>
    </row>
    <row r="119">
      <c r="A119" s="128" t="inlineStr">
        <is>
          <t>Qatar</t>
        </is>
      </c>
      <c r="B119" s="128" t="inlineStr">
        <is>
          <t>Meshaal Barsham</t>
        </is>
      </c>
    </row>
    <row r="120">
      <c r="A120" s="128" t="inlineStr">
        <is>
          <t>Qatar</t>
        </is>
      </c>
      <c r="B120" s="128" t="inlineStr">
        <is>
          <t>Mahmoud Abunada</t>
        </is>
      </c>
    </row>
    <row r="121">
      <c r="A121" s="128" t="inlineStr">
        <is>
          <t>Qatar</t>
        </is>
      </c>
      <c r="B121" s="128" t="inlineStr">
        <is>
          <t>Salah Zakaria</t>
        </is>
      </c>
    </row>
    <row r="122">
      <c r="A122" s="128" t="inlineStr">
        <is>
          <t>Qatar</t>
        </is>
      </c>
      <c r="B122" s="128" t="inlineStr">
        <is>
          <t>Tarek Salman</t>
        </is>
      </c>
    </row>
    <row r="123">
      <c r="A123" s="128" t="inlineStr">
        <is>
          <t>Qatar</t>
        </is>
      </c>
      <c r="B123" s="128" t="inlineStr">
        <is>
          <t>Pedro Miguel</t>
        </is>
      </c>
    </row>
    <row r="124">
      <c r="A124" s="128" t="inlineStr">
        <is>
          <t>Qatar</t>
        </is>
      </c>
      <c r="B124" s="128" t="inlineStr">
        <is>
          <t>Boualem Khoukhi</t>
        </is>
      </c>
    </row>
    <row r="125">
      <c r="A125" s="128" t="inlineStr">
        <is>
          <t>Qatar</t>
        </is>
      </c>
      <c r="B125" s="128" t="inlineStr">
        <is>
          <t>Lucas Mendes</t>
        </is>
      </c>
    </row>
    <row r="126">
      <c r="A126" s="128" t="inlineStr">
        <is>
          <t>Qatar</t>
        </is>
      </c>
      <c r="B126" s="128" t="inlineStr">
        <is>
          <t>Homam Al-Amin</t>
        </is>
      </c>
    </row>
    <row r="127">
      <c r="A127" s="128" t="inlineStr">
        <is>
          <t>Qatar</t>
        </is>
      </c>
      <c r="B127" s="128" t="inlineStr">
        <is>
          <t>Karim Boudiaf</t>
        </is>
      </c>
    </row>
    <row r="128">
      <c r="A128" s="128" t="inlineStr">
        <is>
          <t>Qatar</t>
        </is>
      </c>
      <c r="B128" s="128" t="inlineStr">
        <is>
          <t>Assim Madibo</t>
        </is>
      </c>
    </row>
    <row r="129">
      <c r="A129" s="128" t="inlineStr">
        <is>
          <t>Qatar</t>
        </is>
      </c>
      <c r="B129" s="128" t="inlineStr">
        <is>
          <t>Mohammed Waad</t>
        </is>
      </c>
    </row>
    <row r="130">
      <c r="A130" s="128" t="inlineStr">
        <is>
          <t>Qatar</t>
        </is>
      </c>
      <c r="B130" s="128" t="inlineStr">
        <is>
          <t>Ahmed Alaaeldin</t>
        </is>
      </c>
    </row>
    <row r="131">
      <c r="A131" s="128" t="inlineStr">
        <is>
          <t>Qatar</t>
        </is>
      </c>
      <c r="B131" s="128" t="inlineStr">
        <is>
          <t>Akram Afif</t>
        </is>
      </c>
    </row>
    <row r="132">
      <c r="A132" s="128" t="inlineStr">
        <is>
          <t>Qatar</t>
        </is>
      </c>
      <c r="B132" s="128" t="inlineStr">
        <is>
          <t>Almoez Ali</t>
        </is>
      </c>
    </row>
    <row r="133">
      <c r="A133" s="128" t="inlineStr">
        <is>
          <t>Qatar</t>
        </is>
      </c>
      <c r="B133" s="128" t="inlineStr">
        <is>
          <t>Mohammed Manai</t>
        </is>
      </c>
    </row>
    <row r="134">
      <c r="A134" s="128" t="inlineStr">
        <is>
          <t>Qatar</t>
        </is>
      </c>
      <c r="B134" s="128" t="inlineStr">
        <is>
          <t>Mustapha Tariq</t>
        </is>
      </c>
    </row>
    <row r="135">
      <c r="A135" s="128" t="inlineStr">
        <is>
          <t>Qatar</t>
        </is>
      </c>
      <c r="B135" s="128" t="inlineStr">
        <is>
          <t>Tahsin Mohammed Jamshid</t>
        </is>
      </c>
    </row>
    <row r="136">
      <c r="A136" s="128" t="inlineStr">
        <is>
          <t>Qatar</t>
        </is>
      </c>
      <c r="B136" s="128" t="inlineStr">
        <is>
          <t>Sebastian Soria</t>
        </is>
      </c>
    </row>
    <row r="137">
      <c r="A137" s="128" t="inlineStr">
        <is>
          <t>Coreia do Sul</t>
        </is>
      </c>
      <c r="B137" s="128" t="inlineStr">
        <is>
          <t>Jo Hyeon-woo</t>
        </is>
      </c>
    </row>
    <row r="138">
      <c r="A138" s="128" t="inlineStr">
        <is>
          <t>Coreia do Sul</t>
        </is>
      </c>
      <c r="B138" s="128" t="inlineStr">
        <is>
          <t>Kim Seung-gyu</t>
        </is>
      </c>
    </row>
    <row r="139">
      <c r="A139" s="128" t="inlineStr">
        <is>
          <t>Coreia do Sul</t>
        </is>
      </c>
      <c r="B139" s="128" t="inlineStr">
        <is>
          <t>Kim Min-jae</t>
        </is>
      </c>
    </row>
    <row r="140">
      <c r="A140" s="128" t="inlineStr">
        <is>
          <t>Coreia do Sul</t>
        </is>
      </c>
      <c r="B140" s="128" t="inlineStr">
        <is>
          <t>Kim Jin-su</t>
        </is>
      </c>
    </row>
    <row r="141">
      <c r="A141" s="128" t="inlineStr">
        <is>
          <t>Coreia do Sul</t>
        </is>
      </c>
      <c r="B141" s="128" t="inlineStr">
        <is>
          <t>Seol Young-woo</t>
        </is>
      </c>
    </row>
    <row r="142">
      <c r="A142" s="128" t="inlineStr">
        <is>
          <t>Coreia do Sul</t>
        </is>
      </c>
      <c r="B142" s="128" t="inlineStr">
        <is>
          <t>Kim Young-gwon</t>
        </is>
      </c>
    </row>
    <row r="143">
      <c r="A143" s="128" t="inlineStr">
        <is>
          <t>Coreia do Sul</t>
        </is>
      </c>
      <c r="B143" s="128" t="inlineStr">
        <is>
          <t>Hwang In-beom</t>
        </is>
      </c>
    </row>
    <row r="144">
      <c r="A144" s="128" t="inlineStr">
        <is>
          <t>Coreia do Sul</t>
        </is>
      </c>
      <c r="B144" s="128" t="inlineStr">
        <is>
          <t>Lee Jae-sung</t>
        </is>
      </c>
    </row>
    <row r="145">
      <c r="A145" s="128" t="inlineStr">
        <is>
          <t>Coreia do Sul</t>
        </is>
      </c>
      <c r="B145" s="128" t="inlineStr">
        <is>
          <t>Lee Kang-in</t>
        </is>
      </c>
    </row>
    <row r="146">
      <c r="A146" s="128" t="inlineStr">
        <is>
          <t>Coreia do Sul</t>
        </is>
      </c>
      <c r="B146" s="128" t="inlineStr">
        <is>
          <t>Hwang Hee-chan</t>
        </is>
      </c>
    </row>
    <row r="147">
      <c r="A147" s="128" t="inlineStr">
        <is>
          <t>Coreia do Sul</t>
        </is>
      </c>
      <c r="B147" s="128" t="inlineStr">
        <is>
          <t>Son Heung-min</t>
        </is>
      </c>
    </row>
    <row r="148">
      <c r="A148" s="128" t="inlineStr">
        <is>
          <t>Coreia do Sul</t>
        </is>
      </c>
      <c r="B148" s="128" t="inlineStr">
        <is>
          <t>Cho Gue-sung</t>
        </is>
      </c>
    </row>
    <row r="149">
      <c r="A149" s="128" t="inlineStr">
        <is>
          <t>Coreia do Sul</t>
        </is>
      </c>
      <c r="B149" s="128" t="inlineStr">
        <is>
          <t>Oh Hyeon-gyu</t>
        </is>
      </c>
    </row>
    <row r="150">
      <c r="A150" s="128" t="inlineStr">
        <is>
          <t>Coreia do Sul</t>
        </is>
      </c>
      <c r="B150" s="128" t="inlineStr">
        <is>
          <t>Bae Jun-ho</t>
        </is>
      </c>
    </row>
    <row r="151">
      <c r="A151" s="128" t="inlineStr">
        <is>
          <t>Coreia do Sul</t>
        </is>
      </c>
      <c r="B151" s="128" t="inlineStr">
        <is>
          <t>Yang Min-hyeok</t>
        </is>
      </c>
    </row>
    <row r="152">
      <c r="A152" s="128" t="inlineStr">
        <is>
          <t>Coreia do Sul</t>
        </is>
      </c>
      <c r="B152" s="128" t="inlineStr">
        <is>
          <t>Jeong Sang-bin</t>
        </is>
      </c>
    </row>
    <row r="153">
      <c r="A153" s="128" t="inlineStr">
        <is>
          <t>Coreia do Sul</t>
        </is>
      </c>
      <c r="B153" s="128" t="inlineStr">
        <is>
          <t>Hong Hyun-seok</t>
        </is>
      </c>
    </row>
    <row r="154">
      <c r="A154" s="128" t="inlineStr">
        <is>
          <t>Uzbequistão</t>
        </is>
      </c>
      <c r="B154" s="128" t="inlineStr">
        <is>
          <t>Utkir Yusupov</t>
        </is>
      </c>
    </row>
    <row r="155">
      <c r="A155" s="128" t="inlineStr">
        <is>
          <t>Uzbequistão</t>
        </is>
      </c>
      <c r="B155" s="128" t="inlineStr">
        <is>
          <t>Abduvohid Nematov</t>
        </is>
      </c>
    </row>
    <row r="156">
      <c r="A156" s="128" t="inlineStr">
        <is>
          <t>Uzbequistão</t>
        </is>
      </c>
      <c r="B156" s="128" t="inlineStr">
        <is>
          <t>Abdukodir Khusanov</t>
        </is>
      </c>
    </row>
    <row r="157">
      <c r="A157" s="128" t="inlineStr">
        <is>
          <t>Uzbequistão</t>
        </is>
      </c>
      <c r="B157" s="128" t="inlineStr">
        <is>
          <t>Rustam Ashurmatov</t>
        </is>
      </c>
    </row>
    <row r="158">
      <c r="A158" s="128" t="inlineStr">
        <is>
          <t>Uzbequistão</t>
        </is>
      </c>
      <c r="B158" s="128" t="inlineStr">
        <is>
          <t>Farrukh Sayfiev</t>
        </is>
      </c>
    </row>
    <row r="159">
      <c r="A159" s="128" t="inlineStr">
        <is>
          <t>Uzbequistão</t>
        </is>
      </c>
      <c r="B159" s="128" t="inlineStr">
        <is>
          <t>Odiljon Hamrobekov</t>
        </is>
      </c>
    </row>
    <row r="160">
      <c r="A160" s="128" t="inlineStr">
        <is>
          <t>Uzbequistão</t>
        </is>
      </c>
      <c r="B160" s="128" t="inlineStr">
        <is>
          <t>Abbosbek Fayzullaev</t>
        </is>
      </c>
    </row>
    <row r="161">
      <c r="A161" s="128" t="inlineStr">
        <is>
          <t>Uzbequistão</t>
        </is>
      </c>
      <c r="B161" s="128" t="inlineStr">
        <is>
          <t>Jasurbek Jaloliddinov</t>
        </is>
      </c>
    </row>
    <row r="162">
      <c r="A162" s="128" t="inlineStr">
        <is>
          <t>Uzbequistão</t>
        </is>
      </c>
      <c r="B162" s="128" t="inlineStr">
        <is>
          <t>Jaloliddin Masharipov</t>
        </is>
      </c>
    </row>
    <row r="163">
      <c r="A163" s="128" t="inlineStr">
        <is>
          <t>Uzbequistão</t>
        </is>
      </c>
      <c r="B163" s="128" t="inlineStr">
        <is>
          <t>Oston Urunov</t>
        </is>
      </c>
    </row>
    <row r="164">
      <c r="A164" s="128" t="inlineStr">
        <is>
          <t>Uzbequistão</t>
        </is>
      </c>
      <c r="B164" s="128" t="inlineStr">
        <is>
          <t>Eldor Shomurodov</t>
        </is>
      </c>
    </row>
    <row r="165">
      <c r="A165" s="128" t="inlineStr">
        <is>
          <t>Uzbequistão</t>
        </is>
      </c>
      <c r="B165" s="128" t="inlineStr">
        <is>
          <t>Umarali Rakhmonaliev</t>
        </is>
      </c>
    </row>
    <row r="166">
      <c r="A166" s="128" t="inlineStr">
        <is>
          <t>Uzbequistão</t>
        </is>
      </c>
      <c r="B166" s="128" t="inlineStr">
        <is>
          <t>Muhammadali O'rinboyev</t>
        </is>
      </c>
    </row>
    <row r="167">
      <c r="A167" s="128" t="inlineStr">
        <is>
          <t>Uzbequistão</t>
        </is>
      </c>
      <c r="B167" s="128" t="inlineStr">
        <is>
          <t>Sardor Rashidov</t>
        </is>
      </c>
    </row>
    <row r="168">
      <c r="A168" s="128" t="inlineStr">
        <is>
          <t>Uzbequistão</t>
        </is>
      </c>
      <c r="B168" s="128" t="inlineStr">
        <is>
          <t>Bobur Abdukholikov</t>
        </is>
      </c>
    </row>
    <row r="169">
      <c r="A169" s="128" t="inlineStr">
        <is>
          <t>Argélia</t>
        </is>
      </c>
      <c r="B169" s="128" t="inlineStr">
        <is>
          <t>Anthony Mandrea</t>
        </is>
      </c>
    </row>
    <row r="170">
      <c r="A170" s="128" t="inlineStr">
        <is>
          <t>Argélia</t>
        </is>
      </c>
      <c r="B170" s="128" t="inlineStr">
        <is>
          <t>Alexandre Oukidja</t>
        </is>
      </c>
    </row>
    <row r="171">
      <c r="A171" s="128" t="inlineStr">
        <is>
          <t>Argélia</t>
        </is>
      </c>
      <c r="B171" s="128" t="inlineStr">
        <is>
          <t>Rayan Aït-Nouri</t>
        </is>
      </c>
    </row>
    <row r="172">
      <c r="A172" s="128" t="inlineStr">
        <is>
          <t>Argélia</t>
        </is>
      </c>
      <c r="B172" s="128" t="inlineStr">
        <is>
          <t>Ramy Bensebaini</t>
        </is>
      </c>
    </row>
    <row r="173">
      <c r="A173" s="128" t="inlineStr">
        <is>
          <t>Argélia</t>
        </is>
      </c>
      <c r="B173" s="128" t="inlineStr">
        <is>
          <t>Aïssa Mandi</t>
        </is>
      </c>
    </row>
    <row r="174">
      <c r="A174" s="128" t="inlineStr">
        <is>
          <t>Argélia</t>
        </is>
      </c>
      <c r="B174" s="128" t="inlineStr">
        <is>
          <t>Zineddine Belaïd</t>
        </is>
      </c>
    </row>
    <row r="175">
      <c r="A175" s="128" t="inlineStr">
        <is>
          <t>Argélia</t>
        </is>
      </c>
      <c r="B175" s="128" t="inlineStr">
        <is>
          <t>Ismaël Bennacer</t>
        </is>
      </c>
    </row>
    <row r="176">
      <c r="A176" s="128" t="inlineStr">
        <is>
          <t>Argélia</t>
        </is>
      </c>
      <c r="B176" s="128" t="inlineStr">
        <is>
          <t>Houssem Aouar</t>
        </is>
      </c>
    </row>
    <row r="177">
      <c r="A177" s="128" t="inlineStr">
        <is>
          <t>Argélia</t>
        </is>
      </c>
      <c r="B177" s="128" t="inlineStr">
        <is>
          <t>Farès Chaïbi</t>
        </is>
      </c>
    </row>
    <row r="178">
      <c r="A178" s="128" t="inlineStr">
        <is>
          <t>Argélia</t>
        </is>
      </c>
      <c r="B178" s="128" t="inlineStr">
        <is>
          <t>Riyad Mahrez</t>
        </is>
      </c>
    </row>
    <row r="179">
      <c r="A179" s="128" t="inlineStr">
        <is>
          <t>Argélia</t>
        </is>
      </c>
      <c r="B179" s="128" t="inlineStr">
        <is>
          <t>Mohamed Amoura</t>
        </is>
      </c>
    </row>
    <row r="180">
      <c r="A180" s="128" t="inlineStr">
        <is>
          <t>Argélia</t>
        </is>
      </c>
      <c r="B180" s="128" t="inlineStr">
        <is>
          <t>Amine Gouiri</t>
        </is>
      </c>
    </row>
    <row r="181">
      <c r="A181" s="128" t="inlineStr">
        <is>
          <t>Argélia</t>
        </is>
      </c>
      <c r="B181" s="128" t="inlineStr">
        <is>
          <t>Baghdad Bounedjah</t>
        </is>
      </c>
    </row>
    <row r="182">
      <c r="A182" s="128" t="inlineStr">
        <is>
          <t>Argélia</t>
        </is>
      </c>
      <c r="B182" s="128" t="inlineStr">
        <is>
          <t>Saïd Benrahma</t>
        </is>
      </c>
    </row>
    <row r="183">
      <c r="A183" s="128" t="inlineStr">
        <is>
          <t>Argélia</t>
        </is>
      </c>
      <c r="B183" s="128" t="inlineStr">
        <is>
          <t>Anis Hadj Moussa</t>
        </is>
      </c>
    </row>
    <row r="184">
      <c r="A184" s="128" t="inlineStr">
        <is>
          <t>Argélia</t>
        </is>
      </c>
      <c r="B184" s="128" t="inlineStr">
        <is>
          <t>Ibrahim Maza</t>
        </is>
      </c>
    </row>
    <row r="185">
      <c r="A185" s="128" t="inlineStr">
        <is>
          <t>Cabo Verde</t>
        </is>
      </c>
      <c r="B185" s="128" t="inlineStr">
        <is>
          <t>Bruno Varela</t>
        </is>
      </c>
    </row>
    <row r="186">
      <c r="A186" s="128" t="inlineStr">
        <is>
          <t>Cabo Verde</t>
        </is>
      </c>
      <c r="B186" s="128" t="inlineStr">
        <is>
          <t>Vozinha</t>
        </is>
      </c>
    </row>
    <row r="187">
      <c r="A187" s="128" t="inlineStr">
        <is>
          <t>Cabo Verde</t>
        </is>
      </c>
      <c r="B187" s="128" t="inlineStr">
        <is>
          <t>Roberto Lopes</t>
        </is>
      </c>
    </row>
    <row r="188">
      <c r="A188" s="128" t="inlineStr">
        <is>
          <t>Cabo Verde</t>
        </is>
      </c>
      <c r="B188" s="128" t="inlineStr">
        <is>
          <t>Logan Costa</t>
        </is>
      </c>
    </row>
    <row r="189">
      <c r="A189" s="128" t="inlineStr">
        <is>
          <t>Cabo Verde</t>
        </is>
      </c>
      <c r="B189" s="128" t="inlineStr">
        <is>
          <t>Stopira</t>
        </is>
      </c>
    </row>
    <row r="190">
      <c r="A190" s="128" t="inlineStr">
        <is>
          <t>Cabo Verde</t>
        </is>
      </c>
      <c r="B190" s="128" t="inlineStr">
        <is>
          <t>Jojo</t>
        </is>
      </c>
    </row>
    <row r="191">
      <c r="A191" s="128" t="inlineStr">
        <is>
          <t>Cabo Verde</t>
        </is>
      </c>
      <c r="B191" s="128" t="inlineStr">
        <is>
          <t>Kevin Pina</t>
        </is>
      </c>
    </row>
    <row r="192">
      <c r="A192" s="128" t="inlineStr">
        <is>
          <t>Cabo Verde</t>
        </is>
      </c>
      <c r="B192" s="128" t="inlineStr">
        <is>
          <t>Laros Duarte</t>
        </is>
      </c>
    </row>
    <row r="193">
      <c r="A193" s="128" t="inlineStr">
        <is>
          <t>Cabo Verde</t>
        </is>
      </c>
      <c r="B193" s="128" t="inlineStr">
        <is>
          <t>Jamiro Monteiro</t>
        </is>
      </c>
    </row>
    <row r="194">
      <c r="A194" s="128" t="inlineStr">
        <is>
          <t>Cabo Verde</t>
        </is>
      </c>
      <c r="B194" s="128" t="inlineStr">
        <is>
          <t>Bebé</t>
        </is>
      </c>
    </row>
    <row r="195">
      <c r="A195" s="128" t="inlineStr">
        <is>
          <t>Cabo Verde</t>
        </is>
      </c>
      <c r="B195" s="128" t="inlineStr">
        <is>
          <t>Ryan Mendes</t>
        </is>
      </c>
    </row>
    <row r="196">
      <c r="A196" s="128" t="inlineStr">
        <is>
          <t>Cabo Verde</t>
        </is>
      </c>
      <c r="B196" s="128" t="inlineStr">
        <is>
          <t>Jovane Cabral</t>
        </is>
      </c>
    </row>
    <row r="197">
      <c r="A197" s="128" t="inlineStr">
        <is>
          <t>Cabo Verde</t>
        </is>
      </c>
      <c r="B197" s="128" t="inlineStr">
        <is>
          <t>Benchimol</t>
        </is>
      </c>
    </row>
    <row r="198">
      <c r="A198" s="128" t="inlineStr">
        <is>
          <t>Cabo Verde</t>
        </is>
      </c>
      <c r="B198" s="128" t="inlineStr">
        <is>
          <t>Gilson Tavares</t>
        </is>
      </c>
    </row>
    <row r="199">
      <c r="A199" s="128" t="inlineStr">
        <is>
          <t>Cabo Verde</t>
        </is>
      </c>
      <c r="B199" s="128" t="inlineStr">
        <is>
          <t>Kevin Lenini</t>
        </is>
      </c>
    </row>
    <row r="200">
      <c r="A200" s="128" t="inlineStr">
        <is>
          <t>Costa do Marfim</t>
        </is>
      </c>
      <c r="B200" s="128" t="inlineStr">
        <is>
          <t>Yahia Fofana</t>
        </is>
      </c>
    </row>
    <row r="201">
      <c r="A201" s="128" t="inlineStr">
        <is>
          <t>Costa do Marfim</t>
        </is>
      </c>
      <c r="B201" s="128" t="inlineStr">
        <is>
          <t>Alban Lafont</t>
        </is>
      </c>
    </row>
    <row r="202">
      <c r="A202" s="128" t="inlineStr">
        <is>
          <t>Costa do Marfim</t>
        </is>
      </c>
      <c r="B202" s="128" t="inlineStr">
        <is>
          <t>Odilon Kossounou</t>
        </is>
      </c>
    </row>
    <row r="203">
      <c r="A203" s="128" t="inlineStr">
        <is>
          <t>Costa do Marfim</t>
        </is>
      </c>
      <c r="B203" s="128" t="inlineStr">
        <is>
          <t>Evan Ndicka</t>
        </is>
      </c>
    </row>
    <row r="204">
      <c r="A204" s="128" t="inlineStr">
        <is>
          <t>Costa do Marfim</t>
        </is>
      </c>
      <c r="B204" s="128" t="inlineStr">
        <is>
          <t>Wilfried Singo</t>
        </is>
      </c>
    </row>
    <row r="205">
      <c r="A205" s="128" t="inlineStr">
        <is>
          <t>Costa do Marfim</t>
        </is>
      </c>
      <c r="B205" s="128" t="inlineStr">
        <is>
          <t>Ghislain Konan</t>
        </is>
      </c>
    </row>
    <row r="206">
      <c r="A206" s="128" t="inlineStr">
        <is>
          <t>Costa do Marfim</t>
        </is>
      </c>
      <c r="B206" s="128" t="inlineStr">
        <is>
          <t>Franck Kessie</t>
        </is>
      </c>
    </row>
    <row r="207">
      <c r="A207" s="128" t="inlineStr">
        <is>
          <t>Costa do Marfim</t>
        </is>
      </c>
      <c r="B207" s="128" t="inlineStr">
        <is>
          <t>Seko Fofana</t>
        </is>
      </c>
    </row>
    <row r="208">
      <c r="A208" s="128" t="inlineStr">
        <is>
          <t>Costa do Marfim</t>
        </is>
      </c>
      <c r="B208" s="128" t="inlineStr">
        <is>
          <t>Ibrahim Sangare</t>
        </is>
      </c>
    </row>
    <row r="209">
      <c r="A209" s="128" t="inlineStr">
        <is>
          <t>Costa do Marfim</t>
        </is>
      </c>
      <c r="B209" s="128" t="inlineStr">
        <is>
          <t>Amad Diallo</t>
        </is>
      </c>
    </row>
    <row r="210">
      <c r="A210" s="128" t="inlineStr">
        <is>
          <t>Costa do Marfim</t>
        </is>
      </c>
      <c r="B210" s="128" t="inlineStr">
        <is>
          <t>Simon Adingra</t>
        </is>
      </c>
    </row>
    <row r="211">
      <c r="A211" s="128" t="inlineStr">
        <is>
          <t>Costa do Marfim</t>
        </is>
      </c>
      <c r="B211" s="128" t="inlineStr">
        <is>
          <t>Sebastien Haller</t>
        </is>
      </c>
    </row>
    <row r="212">
      <c r="A212" s="128" t="inlineStr">
        <is>
          <t>Costa do Marfim</t>
        </is>
      </c>
      <c r="B212" s="128" t="inlineStr">
        <is>
          <t>Nicolas Pepe</t>
        </is>
      </c>
    </row>
    <row r="213">
      <c r="A213" s="128" t="inlineStr">
        <is>
          <t>Costa do Marfim</t>
        </is>
      </c>
      <c r="B213" s="128" t="inlineStr">
        <is>
          <t>Oumar Diakite</t>
        </is>
      </c>
    </row>
    <row r="214">
      <c r="A214" s="128" t="inlineStr">
        <is>
          <t>Costa do Marfim</t>
        </is>
      </c>
      <c r="B214" s="128" t="inlineStr">
        <is>
          <t>Yan Diomande</t>
        </is>
      </c>
    </row>
    <row r="215">
      <c r="A215" s="128" t="inlineStr">
        <is>
          <t>Costa do Marfim</t>
        </is>
      </c>
      <c r="B215" s="128" t="inlineStr">
        <is>
          <t>Ange-Yoan Bonny</t>
        </is>
      </c>
    </row>
    <row r="216">
      <c r="A216" s="128" t="inlineStr">
        <is>
          <t>Costa do Marfim</t>
        </is>
      </c>
      <c r="B216" s="128" t="inlineStr">
        <is>
          <t>Karim Konaté</t>
        </is>
      </c>
    </row>
    <row r="217">
      <c r="A217" s="128" t="inlineStr">
        <is>
          <t>RDCongo</t>
        </is>
      </c>
      <c r="B217" s="128" t="inlineStr">
        <is>
          <t>Lionel Mpasi</t>
        </is>
      </c>
    </row>
    <row r="218">
      <c r="A218" s="128" t="inlineStr">
        <is>
          <t>RDCongo</t>
        </is>
      </c>
      <c r="B218" s="128" t="inlineStr">
        <is>
          <t>Theo Fayulu</t>
        </is>
      </c>
    </row>
    <row r="219">
      <c r="A219" s="128" t="inlineStr">
        <is>
          <t>RDCongo</t>
        </is>
      </c>
      <c r="B219" s="128" t="inlineStr">
        <is>
          <t>Matthieu Epolo</t>
        </is>
      </c>
    </row>
    <row r="220">
      <c r="A220" s="128" t="inlineStr">
        <is>
          <t>RDCongo</t>
        </is>
      </c>
      <c r="B220" s="128" t="inlineStr">
        <is>
          <t>Chancel Mbemba</t>
        </is>
      </c>
    </row>
    <row r="221">
      <c r="A221" s="128" t="inlineStr">
        <is>
          <t>RDCongo</t>
        </is>
      </c>
      <c r="B221" s="128" t="inlineStr">
        <is>
          <t>Aaron Wan-Bissaka</t>
        </is>
      </c>
    </row>
    <row r="222">
      <c r="A222" s="128" t="inlineStr">
        <is>
          <t>RDCongo</t>
        </is>
      </c>
      <c r="B222" s="128" t="inlineStr">
        <is>
          <t>Arthur Masuaku</t>
        </is>
      </c>
    </row>
    <row r="223">
      <c r="A223" s="128" t="inlineStr">
        <is>
          <t>RDCongo</t>
        </is>
      </c>
      <c r="B223" s="128" t="inlineStr">
        <is>
          <t>Joris Kayembe</t>
        </is>
      </c>
    </row>
    <row r="224">
      <c r="A224" s="128" t="inlineStr">
        <is>
          <t>RDCongo</t>
        </is>
      </c>
      <c r="B224" s="128" t="inlineStr">
        <is>
          <t>Axel Tuanzebe</t>
        </is>
      </c>
    </row>
    <row r="225">
      <c r="A225" s="128" t="inlineStr">
        <is>
          <t>RDCongo</t>
        </is>
      </c>
      <c r="B225" s="128" t="inlineStr">
        <is>
          <t>Dylan Batubinsika</t>
        </is>
      </c>
    </row>
    <row r="226">
      <c r="A226" s="128" t="inlineStr">
        <is>
          <t>RDCongo</t>
        </is>
      </c>
      <c r="B226" s="128" t="inlineStr">
        <is>
          <t>Edo Kayembe</t>
        </is>
      </c>
    </row>
    <row r="227">
      <c r="A227" s="128" t="inlineStr">
        <is>
          <t>RDCongo</t>
        </is>
      </c>
      <c r="B227" s="128" t="inlineStr">
        <is>
          <t>Samuel Moutoussamy</t>
        </is>
      </c>
    </row>
    <row r="228">
      <c r="A228" s="128" t="inlineStr">
        <is>
          <t>RDCongo</t>
        </is>
      </c>
      <c r="B228" s="128" t="inlineStr">
        <is>
          <t>Noah Sadiki</t>
        </is>
      </c>
    </row>
    <row r="229">
      <c r="A229" s="128" t="inlineStr">
        <is>
          <t>RDCongo</t>
        </is>
      </c>
      <c r="B229" s="128" t="inlineStr">
        <is>
          <t>Ngal'ayel Mukau</t>
        </is>
      </c>
    </row>
    <row r="230">
      <c r="A230" s="128" t="inlineStr">
        <is>
          <t>RDCongo</t>
        </is>
      </c>
      <c r="B230" s="128" t="inlineStr">
        <is>
          <t>Yoane Wissa</t>
        </is>
      </c>
    </row>
    <row r="231">
      <c r="A231" s="128" t="inlineStr">
        <is>
          <t>RDCongo</t>
        </is>
      </c>
      <c r="B231" s="128" t="inlineStr">
        <is>
          <t>Cedric Bakambu</t>
        </is>
      </c>
    </row>
    <row r="232">
      <c r="A232" s="128" t="inlineStr">
        <is>
          <t>RDCongo</t>
        </is>
      </c>
      <c r="B232" s="128" t="inlineStr">
        <is>
          <t>Simon Banza</t>
        </is>
      </c>
    </row>
    <row r="233">
      <c r="A233" s="128" t="inlineStr">
        <is>
          <t>RDCongo</t>
        </is>
      </c>
      <c r="B233" s="128" t="inlineStr">
        <is>
          <t>Theo Bongonda</t>
        </is>
      </c>
    </row>
    <row r="234">
      <c r="A234" s="128" t="inlineStr">
        <is>
          <t>Egito</t>
        </is>
      </c>
      <c r="B234" s="128" t="inlineStr">
        <is>
          <t>Mohamed El Shenawy</t>
        </is>
      </c>
    </row>
    <row r="235">
      <c r="A235" s="128" t="inlineStr">
        <is>
          <t>Egito</t>
        </is>
      </c>
      <c r="B235" s="128" t="inlineStr">
        <is>
          <t>Mohamed Sobhy</t>
        </is>
      </c>
    </row>
    <row r="236">
      <c r="A236" s="128" t="inlineStr">
        <is>
          <t>Egito</t>
        </is>
      </c>
      <c r="B236" s="128" t="inlineStr">
        <is>
          <t>Mohamed Abdelmonem</t>
        </is>
      </c>
    </row>
    <row r="237">
      <c r="A237" s="128" t="inlineStr">
        <is>
          <t>Egito</t>
        </is>
      </c>
      <c r="B237" s="128" t="inlineStr">
        <is>
          <t>Ahmed Hegazi</t>
        </is>
      </c>
    </row>
    <row r="238">
      <c r="A238" s="128" t="inlineStr">
        <is>
          <t>Egito</t>
        </is>
      </c>
      <c r="B238" s="128" t="inlineStr">
        <is>
          <t>Omar Kamal</t>
        </is>
      </c>
    </row>
    <row r="239">
      <c r="A239" s="128" t="inlineStr">
        <is>
          <t>Egito</t>
        </is>
      </c>
      <c r="B239" s="128" t="inlineStr">
        <is>
          <t>Mohamed Hany</t>
        </is>
      </c>
    </row>
    <row r="240">
      <c r="A240" s="128" t="inlineStr">
        <is>
          <t>Egito</t>
        </is>
      </c>
      <c r="B240" s="128" t="inlineStr">
        <is>
          <t>Hamdi Fathi</t>
        </is>
      </c>
    </row>
    <row r="241">
      <c r="A241" s="128" t="inlineStr">
        <is>
          <t>Egito</t>
        </is>
      </c>
      <c r="B241" s="128" t="inlineStr">
        <is>
          <t>Marwan Atiya</t>
        </is>
      </c>
    </row>
    <row r="242">
      <c r="A242" s="128" t="inlineStr">
        <is>
          <t>Egito</t>
        </is>
      </c>
      <c r="B242" s="128" t="inlineStr">
        <is>
          <t>Mohamed Elneny</t>
        </is>
      </c>
    </row>
    <row r="243">
      <c r="A243" s="128" t="inlineStr">
        <is>
          <t>Egito</t>
        </is>
      </c>
      <c r="B243" s="128" t="inlineStr">
        <is>
          <t>Trezeguet</t>
        </is>
      </c>
    </row>
    <row r="244">
      <c r="A244" s="128" t="inlineStr">
        <is>
          <t>Egito</t>
        </is>
      </c>
      <c r="B244" s="128" t="inlineStr">
        <is>
          <t>Omar Marmoush</t>
        </is>
      </c>
    </row>
    <row r="245">
      <c r="A245" s="128" t="inlineStr">
        <is>
          <t>Egito</t>
        </is>
      </c>
      <c r="B245" s="128" t="inlineStr">
        <is>
          <t>Mohamed Salah</t>
        </is>
      </c>
    </row>
    <row r="246">
      <c r="A246" s="128" t="inlineStr">
        <is>
          <t>Egito</t>
        </is>
      </c>
      <c r="B246" s="128" t="inlineStr">
        <is>
          <t>Mostafa Mohamed</t>
        </is>
      </c>
    </row>
    <row r="247">
      <c r="A247" s="128" t="inlineStr">
        <is>
          <t>Egito</t>
        </is>
      </c>
      <c r="B247" s="128" t="inlineStr">
        <is>
          <t>Ibrahim Adel</t>
        </is>
      </c>
    </row>
    <row r="248">
      <c r="A248" s="128" t="inlineStr">
        <is>
          <t>Egito</t>
        </is>
      </c>
      <c r="B248" s="128" t="inlineStr">
        <is>
          <t>Mustafa Fathi</t>
        </is>
      </c>
    </row>
    <row r="249">
      <c r="A249" s="128" t="inlineStr">
        <is>
          <t>Gana</t>
        </is>
      </c>
      <c r="B249" s="128" t="inlineStr">
        <is>
          <t>Lawrence Ati-Zigi</t>
        </is>
      </c>
    </row>
    <row r="250">
      <c r="A250" s="128" t="inlineStr">
        <is>
          <t>Gana</t>
        </is>
      </c>
      <c r="B250" s="128" t="inlineStr">
        <is>
          <t>Joseph Wollacott</t>
        </is>
      </c>
    </row>
    <row r="251">
      <c r="A251" s="128" t="inlineStr">
        <is>
          <t>Gana</t>
        </is>
      </c>
      <c r="B251" s="128" t="inlineStr">
        <is>
          <t>Alexander Djiku</t>
        </is>
      </c>
    </row>
    <row r="252">
      <c r="A252" s="128" t="inlineStr">
        <is>
          <t>Gana</t>
        </is>
      </c>
      <c r="B252" s="128" t="inlineStr">
        <is>
          <t>Mohammed Salisu</t>
        </is>
      </c>
    </row>
    <row r="253">
      <c r="A253" s="128" t="inlineStr">
        <is>
          <t>Gana</t>
        </is>
      </c>
      <c r="B253" s="128" t="inlineStr">
        <is>
          <t>Tariq Lamptey</t>
        </is>
      </c>
    </row>
    <row r="254">
      <c r="A254" s="128" t="inlineStr">
        <is>
          <t>Gana</t>
        </is>
      </c>
      <c r="B254" s="128" t="inlineStr">
        <is>
          <t>Gideon Mensah</t>
        </is>
      </c>
    </row>
    <row r="255">
      <c r="A255" s="128" t="inlineStr">
        <is>
          <t>Gana</t>
        </is>
      </c>
      <c r="B255" s="128" t="inlineStr">
        <is>
          <t>Thomas Partey</t>
        </is>
      </c>
    </row>
    <row r="256">
      <c r="A256" s="128" t="inlineStr">
        <is>
          <t>Gana</t>
        </is>
      </c>
      <c r="B256" s="128" t="inlineStr">
        <is>
          <t>Elisha Owusu</t>
        </is>
      </c>
    </row>
    <row r="257">
      <c r="A257" s="128" t="inlineStr">
        <is>
          <t>Gana</t>
        </is>
      </c>
      <c r="B257" s="128" t="inlineStr">
        <is>
          <t>Mohammed Kudus</t>
        </is>
      </c>
    </row>
    <row r="258">
      <c r="A258" s="128" t="inlineStr">
        <is>
          <t>Gana</t>
        </is>
      </c>
      <c r="B258" s="128" t="inlineStr">
        <is>
          <t>Abdul Fatawu Issahaku</t>
        </is>
      </c>
    </row>
    <row r="259">
      <c r="A259" s="128" t="inlineStr">
        <is>
          <t>Gana</t>
        </is>
      </c>
      <c r="B259" s="128" t="inlineStr">
        <is>
          <t>Antoine Semenyo</t>
        </is>
      </c>
    </row>
    <row r="260">
      <c r="A260" s="128" t="inlineStr">
        <is>
          <t>Gana</t>
        </is>
      </c>
      <c r="B260" s="128" t="inlineStr">
        <is>
          <t>Inaki Williams</t>
        </is>
      </c>
    </row>
    <row r="261">
      <c r="A261" s="128" t="inlineStr">
        <is>
          <t>Gana</t>
        </is>
      </c>
      <c r="B261" s="128" t="inlineStr">
        <is>
          <t>Jordan Ayew</t>
        </is>
      </c>
    </row>
    <row r="262">
      <c r="A262" s="128" t="inlineStr">
        <is>
          <t>Gana</t>
        </is>
      </c>
      <c r="B262" s="128" t="inlineStr">
        <is>
          <t>Ernest Nuamah</t>
        </is>
      </c>
    </row>
    <row r="263">
      <c r="A263" s="128" t="inlineStr">
        <is>
          <t>Gana</t>
        </is>
      </c>
      <c r="B263" s="128" t="inlineStr">
        <is>
          <t>Ibrahim Osman</t>
        </is>
      </c>
    </row>
    <row r="264">
      <c r="A264" s="128" t="inlineStr">
        <is>
          <t>Gana</t>
        </is>
      </c>
      <c r="B264" s="128" t="inlineStr">
        <is>
          <t>Salis Abdul Samed</t>
        </is>
      </c>
    </row>
    <row r="265">
      <c r="A265" s="128" t="inlineStr">
        <is>
          <t>Marrocos</t>
        </is>
      </c>
      <c r="B265" s="128" t="inlineStr">
        <is>
          <t>Bono</t>
        </is>
      </c>
    </row>
    <row r="266">
      <c r="A266" s="128" t="inlineStr">
        <is>
          <t>Marrocos</t>
        </is>
      </c>
      <c r="B266" s="128" t="inlineStr">
        <is>
          <t>Munir El Kajoui</t>
        </is>
      </c>
    </row>
    <row r="267">
      <c r="A267" s="128" t="inlineStr">
        <is>
          <t>Marrocos</t>
        </is>
      </c>
      <c r="B267" s="128" t="inlineStr">
        <is>
          <t>Achraf Hakimi</t>
        </is>
      </c>
    </row>
    <row r="268">
      <c r="A268" s="128" t="inlineStr">
        <is>
          <t>Marrocos</t>
        </is>
      </c>
      <c r="B268" s="128" t="inlineStr">
        <is>
          <t>Noussair Mazraoui</t>
        </is>
      </c>
    </row>
    <row r="269">
      <c r="A269" s="128" t="inlineStr">
        <is>
          <t>Marrocos</t>
        </is>
      </c>
      <c r="B269" s="128" t="inlineStr">
        <is>
          <t>Nayef Aguerd</t>
        </is>
      </c>
    </row>
    <row r="270">
      <c r="A270" s="128" t="inlineStr">
        <is>
          <t>Marrocos</t>
        </is>
      </c>
      <c r="B270" s="128" t="inlineStr">
        <is>
          <t>Romain Saiss</t>
        </is>
      </c>
    </row>
    <row r="271">
      <c r="A271" s="128" t="inlineStr">
        <is>
          <t>Marrocos</t>
        </is>
      </c>
      <c r="B271" s="128" t="inlineStr">
        <is>
          <t>Sofyan Amrabat</t>
        </is>
      </c>
    </row>
    <row r="272">
      <c r="A272" s="128" t="inlineStr">
        <is>
          <t>Marrocos</t>
        </is>
      </c>
      <c r="B272" s="128" t="inlineStr">
        <is>
          <t>Azzedine Ounahi</t>
        </is>
      </c>
    </row>
    <row r="273">
      <c r="A273" s="128" t="inlineStr">
        <is>
          <t>Marrocos</t>
        </is>
      </c>
      <c r="B273" s="128" t="inlineStr">
        <is>
          <t>Bilal El Khannouss</t>
        </is>
      </c>
    </row>
    <row r="274">
      <c r="A274" s="128" t="inlineStr">
        <is>
          <t>Marrocos</t>
        </is>
      </c>
      <c r="B274" s="128" t="inlineStr">
        <is>
          <t>Brahim Diaz</t>
        </is>
      </c>
    </row>
    <row r="275">
      <c r="A275" s="128" t="inlineStr">
        <is>
          <t>Marrocos</t>
        </is>
      </c>
      <c r="B275" s="128" t="inlineStr">
        <is>
          <t>Hakim Ziyech</t>
        </is>
      </c>
    </row>
    <row r="276">
      <c r="A276" s="128" t="inlineStr">
        <is>
          <t>Marrocos</t>
        </is>
      </c>
      <c r="B276" s="128" t="inlineStr">
        <is>
          <t>Amine Adli</t>
        </is>
      </c>
    </row>
    <row r="277">
      <c r="A277" s="128" t="inlineStr">
        <is>
          <t>Marrocos</t>
        </is>
      </c>
      <c r="B277" s="128" t="inlineStr">
        <is>
          <t>Youssef En-Nesyri</t>
        </is>
      </c>
    </row>
    <row r="278">
      <c r="A278" s="128" t="inlineStr">
        <is>
          <t>Marrocos</t>
        </is>
      </c>
      <c r="B278" s="128" t="inlineStr">
        <is>
          <t>Ayoub El Kaabi</t>
        </is>
      </c>
    </row>
    <row r="279">
      <c r="A279" s="128" t="inlineStr">
        <is>
          <t>Marrocos</t>
        </is>
      </c>
      <c r="B279" s="128" t="inlineStr">
        <is>
          <t>Eliesse Ben Seghir</t>
        </is>
      </c>
    </row>
    <row r="280">
      <c r="A280" s="128" t="inlineStr">
        <is>
          <t>Marrocos</t>
        </is>
      </c>
      <c r="B280" s="128" t="inlineStr">
        <is>
          <t>Chadi Riad</t>
        </is>
      </c>
    </row>
    <row r="281">
      <c r="A281" s="128" t="inlineStr">
        <is>
          <t>Marrocos</t>
        </is>
      </c>
      <c r="B281" s="128" t="inlineStr">
        <is>
          <t>Sofiane Boufal</t>
        </is>
      </c>
    </row>
    <row r="282">
      <c r="A282" s="128" t="inlineStr">
        <is>
          <t>Marrocos</t>
        </is>
      </c>
      <c r="B282" s="128" t="inlineStr">
        <is>
          <t>Abde Ezzalzouli</t>
        </is>
      </c>
    </row>
    <row r="283">
      <c r="A283" s="128" t="inlineStr">
        <is>
          <t>Senegal</t>
        </is>
      </c>
      <c r="B283" s="128" t="inlineStr">
        <is>
          <t>Edouard Mendy</t>
        </is>
      </c>
    </row>
    <row r="284">
      <c r="A284" s="128" t="inlineStr">
        <is>
          <t>Senegal</t>
        </is>
      </c>
      <c r="B284" s="128" t="inlineStr">
        <is>
          <t>Mory Diaw</t>
        </is>
      </c>
    </row>
    <row r="285">
      <c r="A285" s="128" t="inlineStr">
        <is>
          <t>Senegal</t>
        </is>
      </c>
      <c r="B285" s="128" t="inlineStr">
        <is>
          <t>Kalidou Koulibaly</t>
        </is>
      </c>
    </row>
    <row r="286">
      <c r="A286" s="128" t="inlineStr">
        <is>
          <t>Senegal</t>
        </is>
      </c>
      <c r="B286" s="128" t="inlineStr">
        <is>
          <t>Moussa Niakhate</t>
        </is>
      </c>
    </row>
    <row r="287">
      <c r="A287" s="128" t="inlineStr">
        <is>
          <t>Senegal</t>
        </is>
      </c>
      <c r="B287" s="128" t="inlineStr">
        <is>
          <t>Ismail Jakobs</t>
        </is>
      </c>
    </row>
    <row r="288">
      <c r="A288" s="128" t="inlineStr">
        <is>
          <t>Senegal</t>
        </is>
      </c>
      <c r="B288" s="128" t="inlineStr">
        <is>
          <t>Krépin Diatta</t>
        </is>
      </c>
    </row>
    <row r="289">
      <c r="A289" s="128" t="inlineStr">
        <is>
          <t>Senegal</t>
        </is>
      </c>
      <c r="B289" s="128" t="inlineStr">
        <is>
          <t>Idrissa Gana Gueye</t>
        </is>
      </c>
    </row>
    <row r="290">
      <c r="A290" s="128" t="inlineStr">
        <is>
          <t>Senegal</t>
        </is>
      </c>
      <c r="B290" s="128" t="inlineStr">
        <is>
          <t>Pape Matar Sarr</t>
        </is>
      </c>
    </row>
    <row r="291">
      <c r="A291" s="128" t="inlineStr">
        <is>
          <t>Senegal</t>
        </is>
      </c>
      <c r="B291" s="128" t="inlineStr">
        <is>
          <t>Lamine Camara</t>
        </is>
      </c>
    </row>
    <row r="292">
      <c r="A292" s="128" t="inlineStr">
        <is>
          <t>Senegal</t>
        </is>
      </c>
      <c r="B292" s="128" t="inlineStr">
        <is>
          <t>Nicolas Jackson</t>
        </is>
      </c>
    </row>
    <row r="293">
      <c r="A293" s="128" t="inlineStr">
        <is>
          <t>Senegal</t>
        </is>
      </c>
      <c r="B293" s="128" t="inlineStr">
        <is>
          <t>Ismaila Sarr</t>
        </is>
      </c>
    </row>
    <row r="294">
      <c r="A294" s="128" t="inlineStr">
        <is>
          <t>Senegal</t>
        </is>
      </c>
      <c r="B294" s="128" t="inlineStr">
        <is>
          <t>Iliman Ndiaye</t>
        </is>
      </c>
    </row>
    <row r="295">
      <c r="A295" s="128" t="inlineStr">
        <is>
          <t>Senegal</t>
        </is>
      </c>
      <c r="B295" s="128" t="inlineStr">
        <is>
          <t>Boulaye Dia</t>
        </is>
      </c>
    </row>
    <row r="296">
      <c r="A296" s="128" t="inlineStr">
        <is>
          <t>Senegal</t>
        </is>
      </c>
      <c r="B296" s="128" t="inlineStr">
        <is>
          <t>Habib Diallo</t>
        </is>
      </c>
    </row>
    <row r="297">
      <c r="A297" s="128" t="inlineStr">
        <is>
          <t>Senegal</t>
        </is>
      </c>
      <c r="B297" s="128" t="inlineStr">
        <is>
          <t>Sadio Mane</t>
        </is>
      </c>
    </row>
    <row r="298">
      <c r="A298" s="128" t="inlineStr">
        <is>
          <t>Senegal</t>
        </is>
      </c>
      <c r="B298" s="128" t="inlineStr">
        <is>
          <t>Mikayil Faye</t>
        </is>
      </c>
    </row>
    <row r="299">
      <c r="A299" s="128" t="inlineStr">
        <is>
          <t>Senegal</t>
        </is>
      </c>
      <c r="B299" s="128" t="inlineStr">
        <is>
          <t>Abdallah Sima</t>
        </is>
      </c>
    </row>
    <row r="300">
      <c r="A300" s="128" t="inlineStr">
        <is>
          <t>África do Sul</t>
        </is>
      </c>
      <c r="B300" s="128" t="inlineStr">
        <is>
          <t>Ronwen Williams</t>
        </is>
      </c>
    </row>
    <row r="301">
      <c r="A301" s="128" t="inlineStr">
        <is>
          <t>África do Sul</t>
        </is>
      </c>
      <c r="B301" s="128" t="inlineStr">
        <is>
          <t>Siyabonga Ngezana</t>
        </is>
      </c>
    </row>
    <row r="302">
      <c r="A302" s="128" t="inlineStr">
        <is>
          <t>África do Sul</t>
        </is>
      </c>
      <c r="B302" s="128" t="inlineStr">
        <is>
          <t>Grant Kekana</t>
        </is>
      </c>
    </row>
    <row r="303">
      <c r="A303" s="128" t="inlineStr">
        <is>
          <t>África do Sul</t>
        </is>
      </c>
      <c r="B303" s="128" t="inlineStr">
        <is>
          <t>Khuliso Mudau</t>
        </is>
      </c>
    </row>
    <row r="304">
      <c r="A304" s="128" t="inlineStr">
        <is>
          <t>África do Sul</t>
        </is>
      </c>
      <c r="B304" s="128" t="inlineStr">
        <is>
          <t>Teboho Mokoena</t>
        </is>
      </c>
    </row>
    <row r="305">
      <c r="A305" s="128" t="inlineStr">
        <is>
          <t>África do Sul</t>
        </is>
      </c>
      <c r="B305" s="128" t="inlineStr">
        <is>
          <t>Mothobi Mvala</t>
        </is>
      </c>
    </row>
    <row r="306">
      <c r="A306" s="128" t="inlineStr">
        <is>
          <t>África do Sul</t>
        </is>
      </c>
      <c r="B306" s="128" t="inlineStr">
        <is>
          <t>Themba Zwane</t>
        </is>
      </c>
    </row>
    <row r="307">
      <c r="A307" s="128" t="inlineStr">
        <is>
          <t>África do Sul</t>
        </is>
      </c>
      <c r="B307" s="128" t="inlineStr">
        <is>
          <t>Percy Tau</t>
        </is>
      </c>
    </row>
    <row r="308">
      <c r="A308" s="128" t="inlineStr">
        <is>
          <t>África do Sul</t>
        </is>
      </c>
      <c r="B308" s="128" t="inlineStr">
        <is>
          <t>Oswin Appollis</t>
        </is>
      </c>
    </row>
    <row r="309">
      <c r="A309" s="128" t="inlineStr">
        <is>
          <t>África do Sul</t>
        </is>
      </c>
      <c r="B309" s="128" t="inlineStr">
        <is>
          <t>Evidence Makgopa</t>
        </is>
      </c>
    </row>
    <row r="310">
      <c r="A310" s="128" t="inlineStr">
        <is>
          <t>África do Sul</t>
        </is>
      </c>
      <c r="B310" s="128" t="inlineStr">
        <is>
          <t>Iqraam Rayners</t>
        </is>
      </c>
    </row>
    <row r="311">
      <c r="A311" s="128" t="inlineStr">
        <is>
          <t>África do Sul</t>
        </is>
      </c>
      <c r="B311" s="128" t="inlineStr">
        <is>
          <t>Relebohile Mofokeng</t>
        </is>
      </c>
    </row>
    <row r="312">
      <c r="A312" s="128" t="inlineStr">
        <is>
          <t>África do Sul</t>
        </is>
      </c>
      <c r="B312" s="128" t="inlineStr">
        <is>
          <t>Shandre Campbell</t>
        </is>
      </c>
    </row>
    <row r="313">
      <c r="A313" s="128" t="inlineStr">
        <is>
          <t>África do Sul</t>
        </is>
      </c>
      <c r="B313" s="128" t="inlineStr">
        <is>
          <t>Aubrey Modiba</t>
        </is>
      </c>
    </row>
    <row r="314">
      <c r="A314" s="128" t="inlineStr">
        <is>
          <t>África do Sul</t>
        </is>
      </c>
      <c r="B314" s="128" t="inlineStr">
        <is>
          <t>Nkosinathi Sibisi</t>
        </is>
      </c>
    </row>
    <row r="315">
      <c r="A315" s="128" t="inlineStr">
        <is>
          <t>Tunísia</t>
        </is>
      </c>
      <c r="B315" s="128" t="inlineStr">
        <is>
          <t>Aymen Dahmen</t>
        </is>
      </c>
    </row>
    <row r="316">
      <c r="A316" s="128" t="inlineStr">
        <is>
          <t>Tunísia</t>
        </is>
      </c>
      <c r="B316" s="128" t="inlineStr">
        <is>
          <t>Bechir Ben Said</t>
        </is>
      </c>
    </row>
    <row r="317">
      <c r="A317" s="128" t="inlineStr">
        <is>
          <t>Tunísia</t>
        </is>
      </c>
      <c r="B317" s="128" t="inlineStr">
        <is>
          <t>Montassar Talbi</t>
        </is>
      </c>
    </row>
    <row r="318">
      <c r="A318" s="128" t="inlineStr">
        <is>
          <t>Tunísia</t>
        </is>
      </c>
      <c r="B318" s="128" t="inlineStr">
        <is>
          <t>Dylan Bronn</t>
        </is>
      </c>
    </row>
    <row r="319">
      <c r="A319" s="128" t="inlineStr">
        <is>
          <t>Tunísia</t>
        </is>
      </c>
      <c r="B319" s="128" t="inlineStr">
        <is>
          <t>Ali Abdi</t>
        </is>
      </c>
    </row>
    <row r="320">
      <c r="A320" s="128" t="inlineStr">
        <is>
          <t>Tunísia</t>
        </is>
      </c>
      <c r="B320" s="128" t="inlineStr">
        <is>
          <t>Wajdi Kechrida</t>
        </is>
      </c>
    </row>
    <row r="321">
      <c r="A321" s="128" t="inlineStr">
        <is>
          <t>Tunísia</t>
        </is>
      </c>
      <c r="B321" s="128" t="inlineStr">
        <is>
          <t>Ellyes Skhiri</t>
        </is>
      </c>
    </row>
    <row r="322">
      <c r="A322" s="128" t="inlineStr">
        <is>
          <t>Tunísia</t>
        </is>
      </c>
      <c r="B322" s="128" t="inlineStr">
        <is>
          <t>Aissa Laidouni</t>
        </is>
      </c>
    </row>
    <row r="323">
      <c r="A323" s="128" t="inlineStr">
        <is>
          <t>Tunísia</t>
        </is>
      </c>
      <c r="B323" s="128" t="inlineStr">
        <is>
          <t>Hannibal Mejbri</t>
        </is>
      </c>
    </row>
    <row r="324">
      <c r="A324" s="128" t="inlineStr">
        <is>
          <t>Tunísia</t>
        </is>
      </c>
      <c r="B324" s="128" t="inlineStr">
        <is>
          <t>Mohamed Ali Ben Romdhane</t>
        </is>
      </c>
    </row>
    <row r="325">
      <c r="A325" s="128" t="inlineStr">
        <is>
          <t>Tunísia</t>
        </is>
      </c>
      <c r="B325" s="128" t="inlineStr">
        <is>
          <t>Anis Ben Slimane</t>
        </is>
      </c>
    </row>
    <row r="326">
      <c r="A326" s="128" t="inlineStr">
        <is>
          <t>Tunísia</t>
        </is>
      </c>
      <c r="B326" s="128" t="inlineStr">
        <is>
          <t>Elias Achouri</t>
        </is>
      </c>
    </row>
    <row r="327">
      <c r="A327" s="128" t="inlineStr">
        <is>
          <t>Tunísia</t>
        </is>
      </c>
      <c r="B327" s="128" t="inlineStr">
        <is>
          <t>Seifeddine Jaziri</t>
        </is>
      </c>
    </row>
    <row r="328">
      <c r="A328" s="128" t="inlineStr">
        <is>
          <t>Tunísia</t>
        </is>
      </c>
      <c r="B328" s="128" t="inlineStr">
        <is>
          <t>Haythem Jouini</t>
        </is>
      </c>
    </row>
    <row r="329">
      <c r="A329" s="128" t="inlineStr">
        <is>
          <t>Tunísia</t>
        </is>
      </c>
      <c r="B329" s="128" t="inlineStr">
        <is>
          <t>Youssef Msakni</t>
        </is>
      </c>
    </row>
    <row r="330">
      <c r="A330" s="128" t="inlineStr">
        <is>
          <t>Canadá</t>
        </is>
      </c>
      <c r="B330" s="128" t="inlineStr">
        <is>
          <t>Maxime Crépeau</t>
        </is>
      </c>
    </row>
    <row r="331">
      <c r="A331" s="128" t="inlineStr">
        <is>
          <t>Canadá</t>
        </is>
      </c>
      <c r="B331" s="128" t="inlineStr">
        <is>
          <t>Dayne St. Clair</t>
        </is>
      </c>
    </row>
    <row r="332">
      <c r="A332" s="128" t="inlineStr">
        <is>
          <t>Canadá</t>
        </is>
      </c>
      <c r="B332" s="128" t="inlineStr">
        <is>
          <t>Alistair Johnston</t>
        </is>
      </c>
    </row>
    <row r="333">
      <c r="A333" s="128" t="inlineStr">
        <is>
          <t>Canadá</t>
        </is>
      </c>
      <c r="B333" s="128" t="inlineStr">
        <is>
          <t>Alphonso Davies</t>
        </is>
      </c>
    </row>
    <row r="334">
      <c r="A334" s="128" t="inlineStr">
        <is>
          <t>Canadá</t>
        </is>
      </c>
      <c r="B334" s="128" t="inlineStr">
        <is>
          <t>Moïse Bombito</t>
        </is>
      </c>
    </row>
    <row r="335">
      <c r="A335" s="128" t="inlineStr">
        <is>
          <t>Canadá</t>
        </is>
      </c>
      <c r="B335" s="128" t="inlineStr">
        <is>
          <t>Derek Cornelius</t>
        </is>
      </c>
    </row>
    <row r="336">
      <c r="A336" s="128" t="inlineStr">
        <is>
          <t>Canadá</t>
        </is>
      </c>
      <c r="B336" s="128" t="inlineStr">
        <is>
          <t>Ismaël Koné</t>
        </is>
      </c>
    </row>
    <row r="337">
      <c r="A337" s="128" t="inlineStr">
        <is>
          <t>Canadá</t>
        </is>
      </c>
      <c r="B337" s="128" t="inlineStr">
        <is>
          <t>Stephen Eustaquio</t>
        </is>
      </c>
    </row>
    <row r="338">
      <c r="A338" s="128" t="inlineStr">
        <is>
          <t>Canadá</t>
        </is>
      </c>
      <c r="B338" s="128" t="inlineStr">
        <is>
          <t>Jonathan David</t>
        </is>
      </c>
    </row>
    <row r="339">
      <c r="A339" s="128" t="inlineStr">
        <is>
          <t>Canadá</t>
        </is>
      </c>
      <c r="B339" s="128" t="inlineStr">
        <is>
          <t>Cyle Larin</t>
        </is>
      </c>
    </row>
    <row r="340">
      <c r="A340" s="128" t="inlineStr">
        <is>
          <t>Canadá</t>
        </is>
      </c>
      <c r="B340" s="128" t="inlineStr">
        <is>
          <t>Tajon Buchanan</t>
        </is>
      </c>
    </row>
    <row r="341">
      <c r="A341" s="128" t="inlineStr">
        <is>
          <t>Canadá</t>
        </is>
      </c>
      <c r="B341" s="128" t="inlineStr">
        <is>
          <t>Jacob Shaffelburg</t>
        </is>
      </c>
    </row>
    <row r="342">
      <c r="A342" s="128" t="inlineStr">
        <is>
          <t>Canadá</t>
        </is>
      </c>
      <c r="B342" s="128" t="inlineStr">
        <is>
          <t>Mathieu Choinière</t>
        </is>
      </c>
    </row>
    <row r="343">
      <c r="A343" s="128" t="inlineStr">
        <is>
          <t>Canadá</t>
        </is>
      </c>
      <c r="B343" s="128" t="inlineStr">
        <is>
          <t>Richie Laryea</t>
        </is>
      </c>
    </row>
    <row r="344">
      <c r="A344" s="128" t="inlineStr">
        <is>
          <t>Canadá</t>
        </is>
      </c>
      <c r="B344" s="128" t="inlineStr">
        <is>
          <t>Luc de Fougerolles</t>
        </is>
      </c>
    </row>
    <row r="345">
      <c r="A345" s="128" t="inlineStr">
        <is>
          <t>Canadá</t>
        </is>
      </c>
      <c r="B345" s="128" t="inlineStr">
        <is>
          <t>Ali Ahmed</t>
        </is>
      </c>
    </row>
    <row r="346">
      <c r="A346" s="128" t="inlineStr">
        <is>
          <t>Curaçau</t>
        </is>
      </c>
      <c r="B346" s="128" t="inlineStr">
        <is>
          <t>Eloy Room</t>
        </is>
      </c>
    </row>
    <row r="347">
      <c r="A347" s="128" t="inlineStr">
        <is>
          <t>Curaçau</t>
        </is>
      </c>
      <c r="B347" s="128" t="inlineStr">
        <is>
          <t>Cuco Martina</t>
        </is>
      </c>
    </row>
    <row r="348">
      <c r="A348" s="128" t="inlineStr">
        <is>
          <t>Curaçau</t>
        </is>
      </c>
      <c r="B348" s="128" t="inlineStr">
        <is>
          <t>Jurien Gaari</t>
        </is>
      </c>
    </row>
    <row r="349">
      <c r="A349" s="128" t="inlineStr">
        <is>
          <t>Curaçau</t>
        </is>
      </c>
      <c r="B349" s="128" t="inlineStr">
        <is>
          <t>Sherel Floranus</t>
        </is>
      </c>
    </row>
    <row r="350">
      <c r="A350" s="128" t="inlineStr">
        <is>
          <t>Curaçau</t>
        </is>
      </c>
      <c r="B350" s="128" t="inlineStr">
        <is>
          <t>Juninho Bacuna</t>
        </is>
      </c>
    </row>
    <row r="351">
      <c r="A351" s="128" t="inlineStr">
        <is>
          <t>Curaçau</t>
        </is>
      </c>
      <c r="B351" s="128" t="inlineStr">
        <is>
          <t>Leandro Bacuna</t>
        </is>
      </c>
    </row>
    <row r="352">
      <c r="A352" s="128" t="inlineStr">
        <is>
          <t>Curaçau</t>
        </is>
      </c>
      <c r="B352" s="128" t="inlineStr">
        <is>
          <t>Vurnon Anita</t>
        </is>
      </c>
    </row>
    <row r="353">
      <c r="A353" s="128" t="inlineStr">
        <is>
          <t>Curaçau</t>
        </is>
      </c>
      <c r="B353" s="128" t="inlineStr">
        <is>
          <t>Kenji Gorré</t>
        </is>
      </c>
    </row>
    <row r="354">
      <c r="A354" s="128" t="inlineStr">
        <is>
          <t>Curaçau</t>
        </is>
      </c>
      <c r="B354" s="128" t="inlineStr">
        <is>
          <t>Jeremy Antonisse</t>
        </is>
      </c>
    </row>
    <row r="355">
      <c r="A355" s="128" t="inlineStr">
        <is>
          <t>Curaçau</t>
        </is>
      </c>
      <c r="B355" s="128" t="inlineStr">
        <is>
          <t>Gervane Kastaneer</t>
        </is>
      </c>
    </row>
    <row r="356">
      <c r="A356" s="128" t="inlineStr">
        <is>
          <t>Curaçau</t>
        </is>
      </c>
      <c r="B356" s="128" t="inlineStr">
        <is>
          <t>Rangelo Janga</t>
        </is>
      </c>
    </row>
    <row r="357">
      <c r="A357" s="128" t="inlineStr">
        <is>
          <t>Curaçau</t>
        </is>
      </c>
      <c r="B357" s="128" t="inlineStr">
        <is>
          <t>Joshua Zimmerman</t>
        </is>
      </c>
    </row>
    <row r="358">
      <c r="A358" s="128" t="inlineStr">
        <is>
          <t>Curaçau</t>
        </is>
      </c>
      <c r="B358" s="128" t="inlineStr">
        <is>
          <t>Livano Comenencia</t>
        </is>
      </c>
    </row>
    <row r="359">
      <c r="A359" s="128" t="inlineStr">
        <is>
          <t>Haiti</t>
        </is>
      </c>
      <c r="B359" s="128" t="inlineStr">
        <is>
          <t>Johny Placide</t>
        </is>
      </c>
    </row>
    <row r="360">
      <c r="A360" s="128" t="inlineStr">
        <is>
          <t>Haiti</t>
        </is>
      </c>
      <c r="B360" s="128" t="inlineStr">
        <is>
          <t>Alexandre Pierre</t>
        </is>
      </c>
    </row>
    <row r="361">
      <c r="A361" s="128" t="inlineStr">
        <is>
          <t>Haiti</t>
        </is>
      </c>
      <c r="B361" s="128" t="inlineStr">
        <is>
          <t>Ricardo Adé</t>
        </is>
      </c>
    </row>
    <row r="362">
      <c r="A362" s="128" t="inlineStr">
        <is>
          <t>Haiti</t>
        </is>
      </c>
      <c r="B362" s="128" t="inlineStr">
        <is>
          <t>Carlens Arcus</t>
        </is>
      </c>
    </row>
    <row r="363">
      <c r="A363" s="128" t="inlineStr">
        <is>
          <t>Haiti</t>
        </is>
      </c>
      <c r="B363" s="128" t="inlineStr">
        <is>
          <t>Alex Christian Jr.</t>
        </is>
      </c>
    </row>
    <row r="364">
      <c r="A364" s="128" t="inlineStr">
        <is>
          <t>Haiti</t>
        </is>
      </c>
      <c r="B364" s="128" t="inlineStr">
        <is>
          <t>Danley Jean Jacques</t>
        </is>
      </c>
    </row>
    <row r="365">
      <c r="A365" s="128" t="inlineStr">
        <is>
          <t>Haiti</t>
        </is>
      </c>
      <c r="B365" s="128" t="inlineStr">
        <is>
          <t>Bryan Alceus</t>
        </is>
      </c>
    </row>
    <row r="366">
      <c r="A366" s="128" t="inlineStr">
        <is>
          <t>Haiti</t>
        </is>
      </c>
      <c r="B366" s="128" t="inlineStr">
        <is>
          <t>Leverton Pierre</t>
        </is>
      </c>
    </row>
    <row r="367">
      <c r="A367" s="128" t="inlineStr">
        <is>
          <t>Haiti</t>
        </is>
      </c>
      <c r="B367" s="128" t="inlineStr">
        <is>
          <t>Louicius Don Deedson</t>
        </is>
      </c>
    </row>
    <row r="368">
      <c r="A368" s="128" t="inlineStr">
        <is>
          <t>Haiti</t>
        </is>
      </c>
      <c r="B368" s="128" t="inlineStr">
        <is>
          <t>Duckens Nazon</t>
        </is>
      </c>
    </row>
    <row r="369">
      <c r="A369" s="128" t="inlineStr">
        <is>
          <t>Haiti</t>
        </is>
      </c>
      <c r="B369" s="128" t="inlineStr">
        <is>
          <t>Frantzdy Pierrot</t>
        </is>
      </c>
    </row>
    <row r="370">
      <c r="A370" s="128" t="inlineStr">
        <is>
          <t>Haiti</t>
        </is>
      </c>
      <c r="B370" s="128" t="inlineStr">
        <is>
          <t>Mondy Prunier</t>
        </is>
      </c>
    </row>
    <row r="371">
      <c r="A371" s="128" t="inlineStr">
        <is>
          <t>Haiti</t>
        </is>
      </c>
      <c r="B371" s="128" t="inlineStr">
        <is>
          <t>Ruben Providence</t>
        </is>
      </c>
    </row>
    <row r="372">
      <c r="A372" s="128" t="inlineStr">
        <is>
          <t>Haiti</t>
        </is>
      </c>
      <c r="B372" s="128" t="inlineStr">
        <is>
          <t>Fafa Picault</t>
        </is>
      </c>
    </row>
    <row r="373">
      <c r="A373" s="128" t="inlineStr">
        <is>
          <t>México</t>
        </is>
      </c>
      <c r="B373" s="128" t="inlineStr">
        <is>
          <t>Luis Ángel Malagón</t>
        </is>
      </c>
    </row>
    <row r="374">
      <c r="A374" s="128" t="inlineStr">
        <is>
          <t>México</t>
        </is>
      </c>
      <c r="B374" s="128" t="inlineStr">
        <is>
          <t>Guillermo Ochoa</t>
        </is>
      </c>
    </row>
    <row r="375">
      <c r="A375" s="128" t="inlineStr">
        <is>
          <t>México</t>
        </is>
      </c>
      <c r="B375" s="128" t="inlineStr">
        <is>
          <t>Johan Vásquez</t>
        </is>
      </c>
    </row>
    <row r="376">
      <c r="A376" s="128" t="inlineStr">
        <is>
          <t>México</t>
        </is>
      </c>
      <c r="B376" s="128" t="inlineStr">
        <is>
          <t>César Montes</t>
        </is>
      </c>
    </row>
    <row r="377">
      <c r="A377" s="128" t="inlineStr">
        <is>
          <t>México</t>
        </is>
      </c>
      <c r="B377" s="128" t="inlineStr">
        <is>
          <t>Jesús Gallardo</t>
        </is>
      </c>
    </row>
    <row r="378">
      <c r="A378" s="128" t="inlineStr">
        <is>
          <t>México</t>
        </is>
      </c>
      <c r="B378" s="128" t="inlineStr">
        <is>
          <t>Jorge Sánchez</t>
        </is>
      </c>
    </row>
    <row r="379">
      <c r="A379" s="128" t="inlineStr">
        <is>
          <t>México</t>
        </is>
      </c>
      <c r="B379" s="128" t="inlineStr">
        <is>
          <t>Edson Álvarez</t>
        </is>
      </c>
    </row>
    <row r="380">
      <c r="A380" s="128" t="inlineStr">
        <is>
          <t>México</t>
        </is>
      </c>
      <c r="B380" s="128" t="inlineStr">
        <is>
          <t>Luis Chávez</t>
        </is>
      </c>
    </row>
    <row r="381">
      <c r="A381" s="128" t="inlineStr">
        <is>
          <t>México</t>
        </is>
      </c>
      <c r="B381" s="128" t="inlineStr">
        <is>
          <t>Orbelín Pineda</t>
        </is>
      </c>
    </row>
    <row r="382">
      <c r="A382" s="128" t="inlineStr">
        <is>
          <t>México</t>
        </is>
      </c>
      <c r="B382" s="128" t="inlineStr">
        <is>
          <t>Marcel Ruiz</t>
        </is>
      </c>
    </row>
    <row r="383">
      <c r="A383" s="128" t="inlineStr">
        <is>
          <t>México</t>
        </is>
      </c>
      <c r="B383" s="128" t="inlineStr">
        <is>
          <t>Roberto Alvarado</t>
        </is>
      </c>
    </row>
    <row r="384">
      <c r="A384" s="128" t="inlineStr">
        <is>
          <t>México</t>
        </is>
      </c>
      <c r="B384" s="128" t="inlineStr">
        <is>
          <t>César Huerta</t>
        </is>
      </c>
    </row>
    <row r="385">
      <c r="A385" s="128" t="inlineStr">
        <is>
          <t>México</t>
        </is>
      </c>
      <c r="B385" s="128" t="inlineStr">
        <is>
          <t>Santiago Giménez</t>
        </is>
      </c>
    </row>
    <row r="386">
      <c r="A386" s="128" t="inlineStr">
        <is>
          <t>México</t>
        </is>
      </c>
      <c r="B386" s="128" t="inlineStr">
        <is>
          <t>Raúl Jiménez</t>
        </is>
      </c>
    </row>
    <row r="387">
      <c r="A387" s="128" t="inlineStr">
        <is>
          <t>México</t>
        </is>
      </c>
      <c r="B387" s="128" t="inlineStr">
        <is>
          <t>Hirving Lozano</t>
        </is>
      </c>
    </row>
    <row r="388">
      <c r="A388" s="128" t="inlineStr">
        <is>
          <t>México</t>
        </is>
      </c>
      <c r="B388" s="128" t="inlineStr">
        <is>
          <t>Julián Quiñones</t>
        </is>
      </c>
    </row>
    <row r="389">
      <c r="A389" s="128" t="inlineStr">
        <is>
          <t>México</t>
        </is>
      </c>
      <c r="B389" s="128" t="inlineStr">
        <is>
          <t>Fidel Ambriz</t>
        </is>
      </c>
    </row>
    <row r="390">
      <c r="A390" s="128" t="inlineStr">
        <is>
          <t>México</t>
        </is>
      </c>
      <c r="B390" s="128" t="inlineStr">
        <is>
          <t>Gilberto Mora</t>
        </is>
      </c>
    </row>
    <row r="391">
      <c r="A391" s="128" t="inlineStr">
        <is>
          <t>Panamá</t>
        </is>
      </c>
      <c r="B391" s="128" t="inlineStr">
        <is>
          <t>Orlando Mosquera</t>
        </is>
      </c>
    </row>
    <row r="392">
      <c r="A392" s="128" t="inlineStr">
        <is>
          <t>Panamá</t>
        </is>
      </c>
      <c r="B392" s="128" t="inlineStr">
        <is>
          <t>César Blackman</t>
        </is>
      </c>
    </row>
    <row r="393">
      <c r="A393" s="128" t="inlineStr">
        <is>
          <t>Panamá</t>
        </is>
      </c>
      <c r="B393" s="128" t="inlineStr">
        <is>
          <t>Éric Davis</t>
        </is>
      </c>
    </row>
    <row r="394">
      <c r="A394" s="128" t="inlineStr">
        <is>
          <t>Panamá</t>
        </is>
      </c>
      <c r="B394" s="128" t="inlineStr">
        <is>
          <t>Fidel Escobar</t>
        </is>
      </c>
    </row>
    <row r="395">
      <c r="A395" s="128" t="inlineStr">
        <is>
          <t>Panamá</t>
        </is>
      </c>
      <c r="B395" s="128" t="inlineStr">
        <is>
          <t>Andrés Andrade</t>
        </is>
      </c>
    </row>
    <row r="396">
      <c r="A396" s="128" t="inlineStr">
        <is>
          <t>Panamá</t>
        </is>
      </c>
      <c r="B396" s="128" t="inlineStr">
        <is>
          <t>José Córdoba</t>
        </is>
      </c>
    </row>
    <row r="397">
      <c r="A397" s="128" t="inlineStr">
        <is>
          <t>Panamá</t>
        </is>
      </c>
      <c r="B397" s="128" t="inlineStr">
        <is>
          <t>Michael Murillo</t>
        </is>
      </c>
    </row>
    <row r="398">
      <c r="A398" s="128" t="inlineStr">
        <is>
          <t>Panamá</t>
        </is>
      </c>
      <c r="B398" s="128" t="inlineStr">
        <is>
          <t>Adalberto Carrasquilla</t>
        </is>
      </c>
    </row>
    <row r="399">
      <c r="A399" s="128" t="inlineStr">
        <is>
          <t>Panamá</t>
        </is>
      </c>
      <c r="B399" s="128" t="inlineStr">
        <is>
          <t>Aníbal Godoy</t>
        </is>
      </c>
    </row>
    <row r="400">
      <c r="A400" s="128" t="inlineStr">
        <is>
          <t>Panamá</t>
        </is>
      </c>
      <c r="B400" s="128" t="inlineStr">
        <is>
          <t>Cristian Martínez</t>
        </is>
      </c>
    </row>
    <row r="401">
      <c r="A401" s="128" t="inlineStr">
        <is>
          <t>Panamá</t>
        </is>
      </c>
      <c r="B401" s="128" t="inlineStr">
        <is>
          <t>Ismael Díaz</t>
        </is>
      </c>
    </row>
    <row r="402">
      <c r="A402" s="128" t="inlineStr">
        <is>
          <t>Panamá</t>
        </is>
      </c>
      <c r="B402" s="128" t="inlineStr">
        <is>
          <t>José Fajardo</t>
        </is>
      </c>
    </row>
    <row r="403">
      <c r="A403" s="128" t="inlineStr">
        <is>
          <t>Panamá</t>
        </is>
      </c>
      <c r="B403" s="128" t="inlineStr">
        <is>
          <t>Eduardo Guerrero</t>
        </is>
      </c>
    </row>
    <row r="404">
      <c r="A404" s="128" t="inlineStr">
        <is>
          <t>Panamá</t>
        </is>
      </c>
      <c r="B404" s="128" t="inlineStr">
        <is>
          <t>José Luis Rodríguez</t>
        </is>
      </c>
    </row>
    <row r="405">
      <c r="A405" s="128" t="inlineStr">
        <is>
          <t>Panamá</t>
        </is>
      </c>
      <c r="B405" s="128" t="inlineStr">
        <is>
          <t>Kahiser Lenis</t>
        </is>
      </c>
    </row>
    <row r="406">
      <c r="A406" s="128" t="inlineStr">
        <is>
          <t>Estados Unidos</t>
        </is>
      </c>
      <c r="B406" s="128" t="inlineStr">
        <is>
          <t>Matt Turner</t>
        </is>
      </c>
    </row>
    <row r="407">
      <c r="A407" s="128" t="inlineStr">
        <is>
          <t>Estados Unidos</t>
        </is>
      </c>
      <c r="B407" s="128" t="inlineStr">
        <is>
          <t>Zack Steffen</t>
        </is>
      </c>
    </row>
    <row r="408">
      <c r="A408" s="128" t="inlineStr">
        <is>
          <t>Estados Unidos</t>
        </is>
      </c>
      <c r="B408" s="128" t="inlineStr">
        <is>
          <t>Joe Scally</t>
        </is>
      </c>
    </row>
    <row r="409">
      <c r="A409" s="128" t="inlineStr">
        <is>
          <t>Estados Unidos</t>
        </is>
      </c>
      <c r="B409" s="128" t="inlineStr">
        <is>
          <t>Sergiño Dest</t>
        </is>
      </c>
    </row>
    <row r="410">
      <c r="A410" s="128" t="inlineStr">
        <is>
          <t>Estados Unidos</t>
        </is>
      </c>
      <c r="B410" s="128" t="inlineStr">
        <is>
          <t>Antonee Robinson</t>
        </is>
      </c>
    </row>
    <row r="411">
      <c r="A411" s="128" t="inlineStr">
        <is>
          <t>Estados Unidos</t>
        </is>
      </c>
      <c r="B411" s="128" t="inlineStr">
        <is>
          <t>Chris Richards</t>
        </is>
      </c>
    </row>
    <row r="412">
      <c r="A412" s="128" t="inlineStr">
        <is>
          <t>Estados Unidos</t>
        </is>
      </c>
      <c r="B412" s="128" t="inlineStr">
        <is>
          <t>Tim Ream</t>
        </is>
      </c>
    </row>
    <row r="413">
      <c r="A413" s="128" t="inlineStr">
        <is>
          <t>Estados Unidos</t>
        </is>
      </c>
      <c r="B413" s="128" t="inlineStr">
        <is>
          <t>Tyler Adams</t>
        </is>
      </c>
    </row>
    <row r="414">
      <c r="A414" s="128" t="inlineStr">
        <is>
          <t>Estados Unidos</t>
        </is>
      </c>
      <c r="B414" s="128" t="inlineStr">
        <is>
          <t>Weston McKennie</t>
        </is>
      </c>
    </row>
    <row r="415">
      <c r="A415" s="128" t="inlineStr">
        <is>
          <t>Estados Unidos</t>
        </is>
      </c>
      <c r="B415" s="128" t="inlineStr">
        <is>
          <t>Yunus Musah</t>
        </is>
      </c>
    </row>
    <row r="416">
      <c r="A416" s="128" t="inlineStr">
        <is>
          <t>Estados Unidos</t>
        </is>
      </c>
      <c r="B416" s="128" t="inlineStr">
        <is>
          <t>Gio Reyna</t>
        </is>
      </c>
    </row>
    <row r="417">
      <c r="A417" s="128" t="inlineStr">
        <is>
          <t>Estados Unidos</t>
        </is>
      </c>
      <c r="B417" s="128" t="inlineStr">
        <is>
          <t>Christian Pulisic</t>
        </is>
      </c>
    </row>
    <row r="418">
      <c r="A418" s="128" t="inlineStr">
        <is>
          <t>Estados Unidos</t>
        </is>
      </c>
      <c r="B418" s="128" t="inlineStr">
        <is>
          <t>Tim Weah</t>
        </is>
      </c>
    </row>
    <row r="419">
      <c r="A419" s="128" t="inlineStr">
        <is>
          <t>Estados Unidos</t>
        </is>
      </c>
      <c r="B419" s="128" t="inlineStr">
        <is>
          <t>Folarin Balogun</t>
        </is>
      </c>
    </row>
    <row r="420">
      <c r="A420" s="128" t="inlineStr">
        <is>
          <t>Estados Unidos</t>
        </is>
      </c>
      <c r="B420" s="128" t="inlineStr">
        <is>
          <t>Ricardo Pepi</t>
        </is>
      </c>
    </row>
    <row r="421">
      <c r="A421" s="128" t="inlineStr">
        <is>
          <t>Estados Unidos</t>
        </is>
      </c>
      <c r="B421" s="128" t="inlineStr">
        <is>
          <t>Josh Sargent</t>
        </is>
      </c>
    </row>
    <row r="422">
      <c r="A422" s="128" t="inlineStr">
        <is>
          <t>Estados Unidos</t>
        </is>
      </c>
      <c r="B422" s="128" t="inlineStr">
        <is>
          <t>Malik Tillman</t>
        </is>
      </c>
    </row>
    <row r="423">
      <c r="A423" s="128" t="inlineStr">
        <is>
          <t>Estados Unidos</t>
        </is>
      </c>
      <c r="B423" s="128" t="inlineStr">
        <is>
          <t>Diego Luna</t>
        </is>
      </c>
    </row>
    <row r="424">
      <c r="A424" s="128" t="inlineStr">
        <is>
          <t>Estados Unidos</t>
        </is>
      </c>
      <c r="B424" s="128" t="inlineStr">
        <is>
          <t>Paxten Aaronson</t>
        </is>
      </c>
    </row>
    <row r="425">
      <c r="A425" s="128" t="inlineStr">
        <is>
          <t>Argentina</t>
        </is>
      </c>
      <c r="B425" s="128" t="inlineStr">
        <is>
          <t>Emiliano Martínez</t>
        </is>
      </c>
    </row>
    <row r="426">
      <c r="A426" s="128" t="inlineStr">
        <is>
          <t>Argentina</t>
        </is>
      </c>
      <c r="B426" s="128" t="inlineStr">
        <is>
          <t>Gerónimo Rulli</t>
        </is>
      </c>
    </row>
    <row r="427">
      <c r="A427" s="128" t="inlineStr">
        <is>
          <t>Argentina</t>
        </is>
      </c>
      <c r="B427" s="128" t="inlineStr">
        <is>
          <t>Cristian Romero</t>
        </is>
      </c>
    </row>
    <row r="428">
      <c r="A428" s="128" t="inlineStr">
        <is>
          <t>Argentina</t>
        </is>
      </c>
      <c r="B428" s="128" t="inlineStr">
        <is>
          <t>Lisandro Martínez</t>
        </is>
      </c>
    </row>
    <row r="429">
      <c r="A429" s="128" t="inlineStr">
        <is>
          <t>Argentina</t>
        </is>
      </c>
      <c r="B429" s="128" t="inlineStr">
        <is>
          <t>Nicolás Otamendi</t>
        </is>
      </c>
    </row>
    <row r="430">
      <c r="A430" s="128" t="inlineStr">
        <is>
          <t>Argentina</t>
        </is>
      </c>
      <c r="B430" s="128" t="inlineStr">
        <is>
          <t>Nahuel Molina</t>
        </is>
      </c>
    </row>
    <row r="431">
      <c r="A431" s="128" t="inlineStr">
        <is>
          <t>Argentina</t>
        </is>
      </c>
      <c r="B431" s="128" t="inlineStr">
        <is>
          <t>Marcos Acuña</t>
        </is>
      </c>
    </row>
    <row r="432">
      <c r="A432" s="128" t="inlineStr">
        <is>
          <t>Argentina</t>
        </is>
      </c>
      <c r="B432" s="128" t="inlineStr">
        <is>
          <t>Alexis Mac Allister</t>
        </is>
      </c>
    </row>
    <row r="433">
      <c r="A433" s="128" t="inlineStr">
        <is>
          <t>Argentina</t>
        </is>
      </c>
      <c r="B433" s="128" t="inlineStr">
        <is>
          <t>Enzo Fernández</t>
        </is>
      </c>
    </row>
    <row r="434">
      <c r="A434" s="128" t="inlineStr">
        <is>
          <t>Argentina</t>
        </is>
      </c>
      <c r="B434" s="128" t="inlineStr">
        <is>
          <t>Rodrigo De Paul</t>
        </is>
      </c>
    </row>
    <row r="435">
      <c r="A435" s="128" t="inlineStr">
        <is>
          <t>Argentina</t>
        </is>
      </c>
      <c r="B435" s="128" t="inlineStr">
        <is>
          <t>Leandro Paredes</t>
        </is>
      </c>
    </row>
    <row r="436">
      <c r="A436" s="128" t="inlineStr">
        <is>
          <t>Argentina</t>
        </is>
      </c>
      <c r="B436" s="128" t="inlineStr">
        <is>
          <t>Exequiel Palacios</t>
        </is>
      </c>
    </row>
    <row r="437">
      <c r="A437" s="128" t="inlineStr">
        <is>
          <t>Argentina</t>
        </is>
      </c>
      <c r="B437" s="128" t="inlineStr">
        <is>
          <t>Lionel Messi</t>
        </is>
      </c>
    </row>
    <row r="438">
      <c r="A438" s="128" t="inlineStr">
        <is>
          <t>Argentina</t>
        </is>
      </c>
      <c r="B438" s="128" t="inlineStr">
        <is>
          <t>Julián Álvarez</t>
        </is>
      </c>
    </row>
    <row r="439">
      <c r="A439" s="128" t="inlineStr">
        <is>
          <t>Argentina</t>
        </is>
      </c>
      <c r="B439" s="128" t="inlineStr">
        <is>
          <t>Lautaro Martínez</t>
        </is>
      </c>
    </row>
    <row r="440">
      <c r="A440" s="128" t="inlineStr">
        <is>
          <t>Argentina</t>
        </is>
      </c>
      <c r="B440" s="128" t="inlineStr">
        <is>
          <t>Nico González</t>
        </is>
      </c>
    </row>
    <row r="441">
      <c r="A441" s="128" t="inlineStr">
        <is>
          <t>Argentina</t>
        </is>
      </c>
      <c r="B441" s="128" t="inlineStr">
        <is>
          <t>Thiago Almada</t>
        </is>
      </c>
    </row>
    <row r="442">
      <c r="A442" s="128" t="inlineStr">
        <is>
          <t>Argentina</t>
        </is>
      </c>
      <c r="B442" s="128" t="inlineStr">
        <is>
          <t>Alejandro Garnacho</t>
        </is>
      </c>
    </row>
    <row r="443">
      <c r="A443" s="128" t="inlineStr">
        <is>
          <t>Brasil</t>
        </is>
      </c>
      <c r="B443" s="128" t="inlineStr">
        <is>
          <t>Alisson</t>
        </is>
      </c>
    </row>
    <row r="444">
      <c r="A444" s="128" t="inlineStr">
        <is>
          <t>Brasil</t>
        </is>
      </c>
      <c r="B444" s="128" t="inlineStr">
        <is>
          <t>Ederson</t>
        </is>
      </c>
    </row>
    <row r="445">
      <c r="A445" s="128" t="inlineStr">
        <is>
          <t>Brasil</t>
        </is>
      </c>
      <c r="B445" s="128" t="inlineStr">
        <is>
          <t>Marquinhos</t>
        </is>
      </c>
    </row>
    <row r="446">
      <c r="A446" s="128" t="inlineStr">
        <is>
          <t>Brasil</t>
        </is>
      </c>
      <c r="B446" s="128" t="inlineStr">
        <is>
          <t>Gabriel Magalhães</t>
        </is>
      </c>
    </row>
    <row r="447">
      <c r="A447" s="128" t="inlineStr">
        <is>
          <t>Brasil</t>
        </is>
      </c>
      <c r="B447" s="128" t="inlineStr">
        <is>
          <t>Éder Militão</t>
        </is>
      </c>
    </row>
    <row r="448">
      <c r="A448" s="128" t="inlineStr">
        <is>
          <t>Brasil</t>
        </is>
      </c>
      <c r="B448" s="128" t="inlineStr">
        <is>
          <t>Beraldo</t>
        </is>
      </c>
    </row>
    <row r="449">
      <c r="A449" s="128" t="inlineStr">
        <is>
          <t>Brasil</t>
        </is>
      </c>
      <c r="B449" s="128" t="inlineStr">
        <is>
          <t>Guilherme Arana</t>
        </is>
      </c>
    </row>
    <row r="450">
      <c r="A450" s="128" t="inlineStr">
        <is>
          <t>Brasil</t>
        </is>
      </c>
      <c r="B450" s="128" t="inlineStr">
        <is>
          <t>Danilo</t>
        </is>
      </c>
    </row>
    <row r="451">
      <c r="A451" s="128" t="inlineStr">
        <is>
          <t>Brasil</t>
        </is>
      </c>
      <c r="B451" s="128" t="inlineStr">
        <is>
          <t>Bruno Guimarães</t>
        </is>
      </c>
    </row>
    <row r="452">
      <c r="A452" s="128" t="inlineStr">
        <is>
          <t>Brasil</t>
        </is>
      </c>
      <c r="B452" s="128" t="inlineStr">
        <is>
          <t>João Gomes</t>
        </is>
      </c>
    </row>
    <row r="453">
      <c r="A453" s="128" t="inlineStr">
        <is>
          <t>Brasil</t>
        </is>
      </c>
      <c r="B453" s="128" t="inlineStr">
        <is>
          <t>Lucas Paquetá</t>
        </is>
      </c>
    </row>
    <row r="454">
      <c r="A454" s="128" t="inlineStr">
        <is>
          <t>Brasil</t>
        </is>
      </c>
      <c r="B454" s="128" t="inlineStr">
        <is>
          <t>Rodrygo</t>
        </is>
      </c>
    </row>
    <row r="455">
      <c r="A455" s="128" t="inlineStr">
        <is>
          <t>Brasil</t>
        </is>
      </c>
      <c r="B455" s="128" t="inlineStr">
        <is>
          <t>Vinícius Júnior</t>
        </is>
      </c>
    </row>
    <row r="456">
      <c r="A456" s="128" t="inlineStr">
        <is>
          <t>Brasil</t>
        </is>
      </c>
      <c r="B456" s="128" t="inlineStr">
        <is>
          <t>Raphinha</t>
        </is>
      </c>
    </row>
    <row r="457">
      <c r="A457" s="128" t="inlineStr">
        <is>
          <t>Brasil</t>
        </is>
      </c>
      <c r="B457" s="128" t="inlineStr">
        <is>
          <t>Endrick</t>
        </is>
      </c>
    </row>
    <row r="458">
      <c r="A458" s="128" t="inlineStr">
        <is>
          <t>Brasil</t>
        </is>
      </c>
      <c r="B458" s="128" t="inlineStr">
        <is>
          <t>Gabriel Martinelli</t>
        </is>
      </c>
    </row>
    <row r="459">
      <c r="A459" s="128" t="inlineStr">
        <is>
          <t>Brasil</t>
        </is>
      </c>
      <c r="B459" s="128" t="inlineStr">
        <is>
          <t>Savinho</t>
        </is>
      </c>
    </row>
    <row r="460">
      <c r="A460" s="128" t="inlineStr">
        <is>
          <t>Brasil</t>
        </is>
      </c>
      <c r="B460" s="128" t="inlineStr">
        <is>
          <t>João Pedro</t>
        </is>
      </c>
    </row>
    <row r="461">
      <c r="A461" s="128" t="inlineStr">
        <is>
          <t>Brasil</t>
        </is>
      </c>
      <c r="B461" s="128" t="inlineStr">
        <is>
          <t>Estevão</t>
        </is>
      </c>
    </row>
    <row r="462">
      <c r="A462" s="128" t="inlineStr">
        <is>
          <t>Brasil</t>
        </is>
      </c>
      <c r="B462" s="128" t="inlineStr">
        <is>
          <t>Neymar</t>
        </is>
      </c>
    </row>
    <row r="463">
      <c r="A463" s="128" t="inlineStr">
        <is>
          <t>Colômbia</t>
        </is>
      </c>
      <c r="B463" s="128" t="inlineStr">
        <is>
          <t>Camilo Vargas</t>
        </is>
      </c>
    </row>
    <row r="464">
      <c r="A464" s="128" t="inlineStr">
        <is>
          <t>Colômbia</t>
        </is>
      </c>
      <c r="B464" s="128" t="inlineStr">
        <is>
          <t>Álvaro Montero</t>
        </is>
      </c>
    </row>
    <row r="465">
      <c r="A465" s="128" t="inlineStr">
        <is>
          <t>Colômbia</t>
        </is>
      </c>
      <c r="B465" s="128" t="inlineStr">
        <is>
          <t>Davinson Sánchez</t>
        </is>
      </c>
    </row>
    <row r="466">
      <c r="A466" s="128" t="inlineStr">
        <is>
          <t>Colômbia</t>
        </is>
      </c>
      <c r="B466" s="128" t="inlineStr">
        <is>
          <t>Jhon Lucumí</t>
        </is>
      </c>
    </row>
    <row r="467">
      <c r="A467" s="128" t="inlineStr">
        <is>
          <t>Colômbia</t>
        </is>
      </c>
      <c r="B467" s="128" t="inlineStr">
        <is>
          <t>Daniel Muñoz</t>
        </is>
      </c>
    </row>
    <row r="468">
      <c r="A468" s="128" t="inlineStr">
        <is>
          <t>Colômbia</t>
        </is>
      </c>
      <c r="B468" s="128" t="inlineStr">
        <is>
          <t>Deiver Machado</t>
        </is>
      </c>
    </row>
    <row r="469">
      <c r="A469" s="128" t="inlineStr">
        <is>
          <t>Colômbia</t>
        </is>
      </c>
      <c r="B469" s="128" t="inlineStr">
        <is>
          <t>Johan Mojica</t>
        </is>
      </c>
    </row>
    <row r="470">
      <c r="A470" s="128" t="inlineStr">
        <is>
          <t>Colômbia</t>
        </is>
      </c>
      <c r="B470" s="128" t="inlineStr">
        <is>
          <t>Jefferson Lerma</t>
        </is>
      </c>
    </row>
    <row r="471">
      <c r="A471" s="128" t="inlineStr">
        <is>
          <t>Colômbia</t>
        </is>
      </c>
      <c r="B471" s="128" t="inlineStr">
        <is>
          <t>Richard Ríos</t>
        </is>
      </c>
    </row>
    <row r="472">
      <c r="A472" s="128" t="inlineStr">
        <is>
          <t>Colômbia</t>
        </is>
      </c>
      <c r="B472" s="128" t="inlineStr">
        <is>
          <t>Kevin Castaño</t>
        </is>
      </c>
    </row>
    <row r="473">
      <c r="A473" s="128" t="inlineStr">
        <is>
          <t>Colômbia</t>
        </is>
      </c>
      <c r="B473" s="128" t="inlineStr">
        <is>
          <t>James Rodríguez</t>
        </is>
      </c>
    </row>
    <row r="474">
      <c r="A474" s="128" t="inlineStr">
        <is>
          <t>Colômbia</t>
        </is>
      </c>
      <c r="B474" s="128" t="inlineStr">
        <is>
          <t>Jhon Arias</t>
        </is>
      </c>
    </row>
    <row r="475">
      <c r="A475" s="128" t="inlineStr">
        <is>
          <t>Colômbia</t>
        </is>
      </c>
      <c r="B475" s="128" t="inlineStr">
        <is>
          <t>Luis Díaz</t>
        </is>
      </c>
    </row>
    <row r="476">
      <c r="A476" s="128" t="inlineStr">
        <is>
          <t>Colômbia</t>
        </is>
      </c>
      <c r="B476" s="128" t="inlineStr">
        <is>
          <t>Jhon Durán</t>
        </is>
      </c>
    </row>
    <row r="477">
      <c r="A477" s="128" t="inlineStr">
        <is>
          <t>Colômbia</t>
        </is>
      </c>
      <c r="B477" s="128" t="inlineStr">
        <is>
          <t>Rafael Santos Borré</t>
        </is>
      </c>
    </row>
    <row r="478">
      <c r="A478" s="128" t="inlineStr">
        <is>
          <t>Colômbia</t>
        </is>
      </c>
      <c r="B478" s="128" t="inlineStr">
        <is>
          <t>Andrés Gómez</t>
        </is>
      </c>
    </row>
    <row r="479">
      <c r="A479" s="128" t="inlineStr">
        <is>
          <t>Colômbia</t>
        </is>
      </c>
      <c r="B479" s="128" t="inlineStr">
        <is>
          <t>Luis Sinisterra</t>
        </is>
      </c>
    </row>
    <row r="480">
      <c r="A480" s="128" t="inlineStr">
        <is>
          <t>Colômbia</t>
        </is>
      </c>
      <c r="B480" s="128" t="inlineStr">
        <is>
          <t>Yáser Asprilla</t>
        </is>
      </c>
    </row>
    <row r="481">
      <c r="A481" s="128" t="inlineStr">
        <is>
          <t>Equador</t>
        </is>
      </c>
      <c r="B481" s="128" t="inlineStr">
        <is>
          <t>Hernán Galíndez</t>
        </is>
      </c>
    </row>
    <row r="482">
      <c r="A482" s="128" t="inlineStr">
        <is>
          <t>Equador</t>
        </is>
      </c>
      <c r="B482" s="128" t="inlineStr">
        <is>
          <t>Alexander Domínguez</t>
        </is>
      </c>
    </row>
    <row r="483">
      <c r="A483" s="128" t="inlineStr">
        <is>
          <t>Equador</t>
        </is>
      </c>
      <c r="B483" s="128" t="inlineStr">
        <is>
          <t>Willian Pacho</t>
        </is>
      </c>
    </row>
    <row r="484">
      <c r="A484" s="128" t="inlineStr">
        <is>
          <t>Equador</t>
        </is>
      </c>
      <c r="B484" s="128" t="inlineStr">
        <is>
          <t>Piero Hincapié</t>
        </is>
      </c>
    </row>
    <row r="485">
      <c r="A485" s="128" t="inlineStr">
        <is>
          <t>Equador</t>
        </is>
      </c>
      <c r="B485" s="128" t="inlineStr">
        <is>
          <t>Félix Torres</t>
        </is>
      </c>
    </row>
    <row r="486">
      <c r="A486" s="128" t="inlineStr">
        <is>
          <t>Equador</t>
        </is>
      </c>
      <c r="B486" s="128" t="inlineStr">
        <is>
          <t>Angelo Preciado</t>
        </is>
      </c>
    </row>
    <row r="487">
      <c r="A487" s="128" t="inlineStr">
        <is>
          <t>Equador</t>
        </is>
      </c>
      <c r="B487" s="128" t="inlineStr">
        <is>
          <t>Moisés Caicedo</t>
        </is>
      </c>
    </row>
    <row r="488">
      <c r="A488" s="128" t="inlineStr">
        <is>
          <t>Equador</t>
        </is>
      </c>
      <c r="B488" s="128" t="inlineStr">
        <is>
          <t>Alan Franco</t>
        </is>
      </c>
    </row>
    <row r="489">
      <c r="A489" s="128" t="inlineStr">
        <is>
          <t>Equador</t>
        </is>
      </c>
      <c r="B489" s="128" t="inlineStr">
        <is>
          <t>Kendry Páez</t>
        </is>
      </c>
    </row>
    <row r="490">
      <c r="A490" s="128" t="inlineStr">
        <is>
          <t>Equador</t>
        </is>
      </c>
      <c r="B490" s="128" t="inlineStr">
        <is>
          <t>Jeremy Sarmiento</t>
        </is>
      </c>
    </row>
    <row r="491">
      <c r="A491" s="128" t="inlineStr">
        <is>
          <t>Equador</t>
        </is>
      </c>
      <c r="B491" s="128" t="inlineStr">
        <is>
          <t>Gonzalo Plata</t>
        </is>
      </c>
    </row>
    <row r="492">
      <c r="A492" s="128" t="inlineStr">
        <is>
          <t>Equador</t>
        </is>
      </c>
      <c r="B492" s="128" t="inlineStr">
        <is>
          <t>Kevin Rodríguez</t>
        </is>
      </c>
    </row>
    <row r="493">
      <c r="A493" s="128" t="inlineStr">
        <is>
          <t>Equador</t>
        </is>
      </c>
      <c r="B493" s="128" t="inlineStr">
        <is>
          <t>Enner Valencia</t>
        </is>
      </c>
    </row>
    <row r="494">
      <c r="A494" s="128" t="inlineStr">
        <is>
          <t>Equador</t>
        </is>
      </c>
      <c r="B494" s="128" t="inlineStr">
        <is>
          <t>John Yeboah</t>
        </is>
      </c>
    </row>
    <row r="495">
      <c r="A495" s="128" t="inlineStr">
        <is>
          <t>Equador</t>
        </is>
      </c>
      <c r="B495" s="128" t="inlineStr">
        <is>
          <t>Nilson Angulo</t>
        </is>
      </c>
    </row>
    <row r="496">
      <c r="A496" s="128" t="inlineStr">
        <is>
          <t>Equador</t>
        </is>
      </c>
      <c r="B496" s="128" t="inlineStr">
        <is>
          <t>Justin Lerma</t>
        </is>
      </c>
    </row>
    <row r="497">
      <c r="A497" s="128" t="inlineStr">
        <is>
          <t>Paraguai</t>
        </is>
      </c>
      <c r="B497" s="128" t="inlineStr">
        <is>
          <t>Carlos Coronel</t>
        </is>
      </c>
    </row>
    <row r="498">
      <c r="A498" s="128" t="inlineStr">
        <is>
          <t>Paraguai</t>
        </is>
      </c>
      <c r="B498" s="128" t="inlineStr">
        <is>
          <t>Gatito Fernández</t>
        </is>
      </c>
    </row>
    <row r="499">
      <c r="A499" s="128" t="inlineStr">
        <is>
          <t>Paraguai</t>
        </is>
      </c>
      <c r="B499" s="128" t="inlineStr">
        <is>
          <t>Fabián Balbuena</t>
        </is>
      </c>
    </row>
    <row r="500">
      <c r="A500" s="128" t="inlineStr">
        <is>
          <t>Paraguai</t>
        </is>
      </c>
      <c r="B500" s="128" t="inlineStr">
        <is>
          <t>Omar Alderete</t>
        </is>
      </c>
    </row>
    <row r="501">
      <c r="A501" s="128" t="inlineStr">
        <is>
          <t>Paraguai</t>
        </is>
      </c>
      <c r="B501" s="128" t="inlineStr">
        <is>
          <t>Juan José Cáceres</t>
        </is>
      </c>
    </row>
    <row r="502">
      <c r="A502" s="128" t="inlineStr">
        <is>
          <t>Paraguai</t>
        </is>
      </c>
      <c r="B502" s="128" t="inlineStr">
        <is>
          <t>Diego Gómez</t>
        </is>
      </c>
    </row>
    <row r="503">
      <c r="A503" s="128" t="inlineStr">
        <is>
          <t>Paraguai</t>
        </is>
      </c>
      <c r="B503" s="128" t="inlineStr">
        <is>
          <t>Mathías Villasanti</t>
        </is>
      </c>
    </row>
    <row r="504">
      <c r="A504" s="128" t="inlineStr">
        <is>
          <t>Paraguai</t>
        </is>
      </c>
      <c r="B504" s="128" t="inlineStr">
        <is>
          <t>Andrés Cubas</t>
        </is>
      </c>
    </row>
    <row r="505">
      <c r="A505" s="128" t="inlineStr">
        <is>
          <t>Paraguai</t>
        </is>
      </c>
      <c r="B505" s="128" t="inlineStr">
        <is>
          <t>Miguel Almirón</t>
        </is>
      </c>
    </row>
    <row r="506">
      <c r="A506" s="128" t="inlineStr">
        <is>
          <t>Paraguai</t>
        </is>
      </c>
      <c r="B506" s="128" t="inlineStr">
        <is>
          <t>Julio Enciso</t>
        </is>
      </c>
    </row>
    <row r="507">
      <c r="A507" s="128" t="inlineStr">
        <is>
          <t>Paraguai</t>
        </is>
      </c>
      <c r="B507" s="128" t="inlineStr">
        <is>
          <t>Antonio Sanabria</t>
        </is>
      </c>
    </row>
    <row r="508">
      <c r="A508" s="128" t="inlineStr">
        <is>
          <t>Paraguai</t>
        </is>
      </c>
      <c r="B508" s="128" t="inlineStr">
        <is>
          <t>Ramón Sosa</t>
        </is>
      </c>
    </row>
    <row r="509">
      <c r="A509" s="128" t="inlineStr">
        <is>
          <t>Paraguai</t>
        </is>
      </c>
      <c r="B509" s="128" t="inlineStr">
        <is>
          <t>Enso González</t>
        </is>
      </c>
    </row>
    <row r="510">
      <c r="A510" s="128" t="inlineStr">
        <is>
          <t>Paraguai</t>
        </is>
      </c>
      <c r="B510" s="128" t="inlineStr">
        <is>
          <t>Diego León</t>
        </is>
      </c>
    </row>
    <row r="511">
      <c r="A511" s="128" t="inlineStr">
        <is>
          <t>Paraguai</t>
        </is>
      </c>
      <c r="B511" s="128" t="inlineStr">
        <is>
          <t>Gabriel Ávalos</t>
        </is>
      </c>
    </row>
    <row r="512">
      <c r="A512" s="128" t="inlineStr">
        <is>
          <t>Uruguai</t>
        </is>
      </c>
      <c r="B512" s="128" t="inlineStr">
        <is>
          <t>Sergio Rochet</t>
        </is>
      </c>
    </row>
    <row r="513">
      <c r="A513" s="128" t="inlineStr">
        <is>
          <t>Uruguai</t>
        </is>
      </c>
      <c r="B513" s="128" t="inlineStr">
        <is>
          <t>Santiago Mele</t>
        </is>
      </c>
    </row>
    <row r="514">
      <c r="A514" s="128" t="inlineStr">
        <is>
          <t>Uruguai</t>
        </is>
      </c>
      <c r="B514" s="128" t="inlineStr">
        <is>
          <t>Ronald Araújo</t>
        </is>
      </c>
    </row>
    <row r="515">
      <c r="A515" s="128" t="inlineStr">
        <is>
          <t>Uruguai</t>
        </is>
      </c>
      <c r="B515" s="128" t="inlineStr">
        <is>
          <t>José María Giménez</t>
        </is>
      </c>
    </row>
    <row r="516">
      <c r="A516" s="128" t="inlineStr">
        <is>
          <t>Uruguai</t>
        </is>
      </c>
      <c r="B516" s="128" t="inlineStr">
        <is>
          <t>Sebastián Cáceres</t>
        </is>
      </c>
    </row>
    <row r="517">
      <c r="A517" s="128" t="inlineStr">
        <is>
          <t>Uruguai</t>
        </is>
      </c>
      <c r="B517" s="128" t="inlineStr">
        <is>
          <t>Mathías Olivera</t>
        </is>
      </c>
    </row>
    <row r="518">
      <c r="A518" s="128" t="inlineStr">
        <is>
          <t>Uruguai</t>
        </is>
      </c>
      <c r="B518" s="128" t="inlineStr">
        <is>
          <t>Nahitan Nández</t>
        </is>
      </c>
    </row>
    <row r="519">
      <c r="A519" s="128" t="inlineStr">
        <is>
          <t>Uruguai</t>
        </is>
      </c>
      <c r="B519" s="128" t="inlineStr">
        <is>
          <t>Federico Valverde</t>
        </is>
      </c>
    </row>
    <row r="520">
      <c r="A520" s="128" t="inlineStr">
        <is>
          <t>Uruguai</t>
        </is>
      </c>
      <c r="B520" s="128" t="inlineStr">
        <is>
          <t>Manuel Ugarte</t>
        </is>
      </c>
    </row>
    <row r="521">
      <c r="A521" s="128" t="inlineStr">
        <is>
          <t>Uruguai</t>
        </is>
      </c>
      <c r="B521" s="128" t="inlineStr">
        <is>
          <t>Rodrigo Bentancur</t>
        </is>
      </c>
    </row>
    <row r="522">
      <c r="A522" s="128" t="inlineStr">
        <is>
          <t>Uruguai</t>
        </is>
      </c>
      <c r="B522" s="128" t="inlineStr">
        <is>
          <t>Nicolás de la Cruz</t>
        </is>
      </c>
    </row>
    <row r="523">
      <c r="A523" s="128" t="inlineStr">
        <is>
          <t>Uruguai</t>
        </is>
      </c>
      <c r="B523" s="128" t="inlineStr">
        <is>
          <t>Darwin Núñez</t>
        </is>
      </c>
    </row>
    <row r="524">
      <c r="A524" s="128" t="inlineStr">
        <is>
          <t>Uruguai</t>
        </is>
      </c>
      <c r="B524" s="128" t="inlineStr">
        <is>
          <t>Facundo Pellistri</t>
        </is>
      </c>
    </row>
    <row r="525">
      <c r="A525" s="128" t="inlineStr">
        <is>
          <t>Uruguai</t>
        </is>
      </c>
      <c r="B525" s="128" t="inlineStr">
        <is>
          <t>Maximiliano Araújo</t>
        </is>
      </c>
    </row>
    <row r="526">
      <c r="A526" s="128" t="inlineStr">
        <is>
          <t>Uruguai</t>
        </is>
      </c>
      <c r="B526" s="128" t="inlineStr">
        <is>
          <t>Luciano Rodríguez</t>
        </is>
      </c>
    </row>
    <row r="527">
      <c r="A527" s="128" t="inlineStr">
        <is>
          <t>Uruguai</t>
        </is>
      </c>
      <c r="B527" s="128" t="inlineStr">
        <is>
          <t>Puma Rodríguez</t>
        </is>
      </c>
    </row>
    <row r="528">
      <c r="A528" s="128" t="inlineStr">
        <is>
          <t>Uruguai</t>
        </is>
      </c>
      <c r="B528" s="128" t="inlineStr">
        <is>
          <t>Giorgian de Arrascaeta</t>
        </is>
      </c>
    </row>
    <row r="529">
      <c r="A529" s="128" t="inlineStr">
        <is>
          <t>Uruguai</t>
        </is>
      </c>
      <c r="B529" s="128" t="inlineStr">
        <is>
          <t>Franco González</t>
        </is>
      </c>
    </row>
    <row r="530">
      <c r="A530" s="128" t="inlineStr">
        <is>
          <t>Uruguai</t>
        </is>
      </c>
      <c r="B530" s="128" t="inlineStr">
        <is>
          <t>Brian Rodríguez</t>
        </is>
      </c>
    </row>
    <row r="531">
      <c r="A531" s="128" t="inlineStr">
        <is>
          <t>Nova Zelândia</t>
        </is>
      </c>
      <c r="B531" s="128" t="inlineStr">
        <is>
          <t>Max Crocombe</t>
        </is>
      </c>
    </row>
    <row r="532">
      <c r="A532" s="128" t="inlineStr">
        <is>
          <t>Nova Zelândia</t>
        </is>
      </c>
      <c r="B532" s="128" t="inlineStr">
        <is>
          <t>Michael Boxall</t>
        </is>
      </c>
    </row>
    <row r="533">
      <c r="A533" s="128" t="inlineStr">
        <is>
          <t>Nova Zelândia</t>
        </is>
      </c>
      <c r="B533" s="128" t="inlineStr">
        <is>
          <t>Tommy Smith</t>
        </is>
      </c>
    </row>
    <row r="534">
      <c r="A534" s="128" t="inlineStr">
        <is>
          <t>Nova Zelândia</t>
        </is>
      </c>
      <c r="B534" s="128" t="inlineStr">
        <is>
          <t>Liberato Cacace</t>
        </is>
      </c>
    </row>
    <row r="535">
      <c r="A535" s="128" t="inlineStr">
        <is>
          <t>Nova Zelândia</t>
        </is>
      </c>
      <c r="B535" s="128" t="inlineStr">
        <is>
          <t>Tim Payne</t>
        </is>
      </c>
    </row>
    <row r="536">
      <c r="A536" s="128" t="inlineStr">
        <is>
          <t>Nova Zelândia</t>
        </is>
      </c>
      <c r="B536" s="128" t="inlineStr">
        <is>
          <t>Tyler Bindon</t>
        </is>
      </c>
    </row>
    <row r="537">
      <c r="A537" s="128" t="inlineStr">
        <is>
          <t>Nova Zelândia</t>
        </is>
      </c>
      <c r="B537" s="128" t="inlineStr">
        <is>
          <t>Marko Stamenic</t>
        </is>
      </c>
    </row>
    <row r="538">
      <c r="A538" s="128" t="inlineStr">
        <is>
          <t>Nova Zelândia</t>
        </is>
      </c>
      <c r="B538" s="128" t="inlineStr">
        <is>
          <t>Joe Bell</t>
        </is>
      </c>
    </row>
    <row r="539">
      <c r="A539" s="128" t="inlineStr">
        <is>
          <t>Nova Zelândia</t>
        </is>
      </c>
      <c r="B539" s="128" t="inlineStr">
        <is>
          <t>Sarpreet Singh</t>
        </is>
      </c>
    </row>
    <row r="540">
      <c r="A540" s="128" t="inlineStr">
        <is>
          <t>Nova Zelândia</t>
        </is>
      </c>
      <c r="B540" s="128" t="inlineStr">
        <is>
          <t>Matt Garbett</t>
        </is>
      </c>
    </row>
    <row r="541">
      <c r="A541" s="128" t="inlineStr">
        <is>
          <t>Nova Zelândia</t>
        </is>
      </c>
      <c r="B541" s="128" t="inlineStr">
        <is>
          <t>Elijah Just</t>
        </is>
      </c>
    </row>
    <row r="542">
      <c r="A542" s="128" t="inlineStr">
        <is>
          <t>Nova Zelândia</t>
        </is>
      </c>
      <c r="B542" s="128" t="inlineStr">
        <is>
          <t>Ben Waine</t>
        </is>
      </c>
    </row>
    <row r="543">
      <c r="A543" s="128" t="inlineStr">
        <is>
          <t>Nova Zelândia</t>
        </is>
      </c>
      <c r="B543" s="128" t="inlineStr">
        <is>
          <t>Chris Wood</t>
        </is>
      </c>
    </row>
    <row r="544">
      <c r="A544" s="128" t="inlineStr">
        <is>
          <t>Nova Zelândia</t>
        </is>
      </c>
      <c r="B544" s="128" t="inlineStr">
        <is>
          <t>Callum McCowatt</t>
        </is>
      </c>
    </row>
    <row r="545">
      <c r="A545" s="128" t="inlineStr">
        <is>
          <t>Áustria</t>
        </is>
      </c>
      <c r="B545" s="128" t="inlineStr">
        <is>
          <t>Alexander Schlager</t>
        </is>
      </c>
    </row>
    <row r="546">
      <c r="A546" s="128" t="inlineStr">
        <is>
          <t>Áustria</t>
        </is>
      </c>
      <c r="B546" s="128" t="inlineStr">
        <is>
          <t>Patrick Pentz</t>
        </is>
      </c>
    </row>
    <row r="547">
      <c r="A547" s="128" t="inlineStr">
        <is>
          <t>Áustria</t>
        </is>
      </c>
      <c r="B547" s="128" t="inlineStr">
        <is>
          <t>David Alaba</t>
        </is>
      </c>
    </row>
    <row r="548">
      <c r="A548" s="128" t="inlineStr">
        <is>
          <t>Áustria</t>
        </is>
      </c>
      <c r="B548" s="128" t="inlineStr">
        <is>
          <t>Kevin Danso</t>
        </is>
      </c>
    </row>
    <row r="549">
      <c r="A549" s="128" t="inlineStr">
        <is>
          <t>Áustria</t>
        </is>
      </c>
      <c r="B549" s="128" t="inlineStr">
        <is>
          <t>Philipp Lienhart</t>
        </is>
      </c>
    </row>
    <row r="550">
      <c r="A550" s="128" t="inlineStr">
        <is>
          <t>Áustria</t>
        </is>
      </c>
      <c r="B550" s="128" t="inlineStr">
        <is>
          <t>Stefan Posch</t>
        </is>
      </c>
    </row>
    <row r="551">
      <c r="A551" s="128" t="inlineStr">
        <is>
          <t>Áustria</t>
        </is>
      </c>
      <c r="B551" s="128" t="inlineStr">
        <is>
          <t>Alexander Prass</t>
        </is>
      </c>
    </row>
    <row r="552">
      <c r="A552" s="128" t="inlineStr">
        <is>
          <t>Áustria</t>
        </is>
      </c>
      <c r="B552" s="128" t="inlineStr">
        <is>
          <t>Konrad Laimer</t>
        </is>
      </c>
    </row>
    <row r="553">
      <c r="A553" s="128" t="inlineStr">
        <is>
          <t>Áustria</t>
        </is>
      </c>
      <c r="B553" s="128" t="inlineStr">
        <is>
          <t>Nicolas Seiwald</t>
        </is>
      </c>
    </row>
    <row r="554">
      <c r="A554" s="128" t="inlineStr">
        <is>
          <t>Áustria</t>
        </is>
      </c>
      <c r="B554" s="128" t="inlineStr">
        <is>
          <t>Christoph Baumgartner</t>
        </is>
      </c>
    </row>
    <row r="555">
      <c r="A555" s="128" t="inlineStr">
        <is>
          <t>Áustria</t>
        </is>
      </c>
      <c r="B555" s="128" t="inlineStr">
        <is>
          <t>Marcel Sabitzer</t>
        </is>
      </c>
    </row>
    <row r="556">
      <c r="A556" s="128" t="inlineStr">
        <is>
          <t>Áustria</t>
        </is>
      </c>
      <c r="B556" s="128" t="inlineStr">
        <is>
          <t>Romano Schmid</t>
        </is>
      </c>
    </row>
    <row r="557">
      <c r="A557" s="128" t="inlineStr">
        <is>
          <t>Áustria</t>
        </is>
      </c>
      <c r="B557" s="128" t="inlineStr">
        <is>
          <t>Marko Arnautović</t>
        </is>
      </c>
    </row>
    <row r="558">
      <c r="A558" s="128" t="inlineStr">
        <is>
          <t>Áustria</t>
        </is>
      </c>
      <c r="B558" s="128" t="inlineStr">
        <is>
          <t>Michael Gregoritsch</t>
        </is>
      </c>
    </row>
    <row r="559">
      <c r="A559" s="128" t="inlineStr">
        <is>
          <t>Áustria</t>
        </is>
      </c>
      <c r="B559" s="128" t="inlineStr">
        <is>
          <t>Samson Baidoo</t>
        </is>
      </c>
    </row>
    <row r="560">
      <c r="A560" s="128" t="inlineStr">
        <is>
          <t>Áustria</t>
        </is>
      </c>
      <c r="B560" s="128" t="inlineStr">
        <is>
          <t>Raul Florucz</t>
        </is>
      </c>
    </row>
    <row r="561">
      <c r="A561" s="128" t="inlineStr">
        <is>
          <t>Bélgica</t>
        </is>
      </c>
      <c r="B561" s="128" t="inlineStr">
        <is>
          <t>Koen Casteels</t>
        </is>
      </c>
    </row>
    <row r="562">
      <c r="A562" s="128" t="inlineStr">
        <is>
          <t>Bélgica</t>
        </is>
      </c>
      <c r="B562" s="128" t="inlineStr">
        <is>
          <t>Matz Sels</t>
        </is>
      </c>
    </row>
    <row r="563">
      <c r="A563" s="128" t="inlineStr">
        <is>
          <t>Bélgica</t>
        </is>
      </c>
      <c r="B563" s="128" t="inlineStr">
        <is>
          <t>Wout Faes</t>
        </is>
      </c>
    </row>
    <row r="564">
      <c r="A564" s="128" t="inlineStr">
        <is>
          <t>Bélgica</t>
        </is>
      </c>
      <c r="B564" s="128" t="inlineStr">
        <is>
          <t>Arthur Theate</t>
        </is>
      </c>
    </row>
    <row r="565">
      <c r="A565" s="128" t="inlineStr">
        <is>
          <t>Bélgica</t>
        </is>
      </c>
      <c r="B565" s="128" t="inlineStr">
        <is>
          <t>Zeno Debast</t>
        </is>
      </c>
    </row>
    <row r="566">
      <c r="A566" s="128" t="inlineStr">
        <is>
          <t>Bélgica</t>
        </is>
      </c>
      <c r="B566" s="128" t="inlineStr">
        <is>
          <t>Timothy Castagne</t>
        </is>
      </c>
    </row>
    <row r="567">
      <c r="A567" s="128" t="inlineStr">
        <is>
          <t>Bélgica</t>
        </is>
      </c>
      <c r="B567" s="128" t="inlineStr">
        <is>
          <t>Amadou Onana</t>
        </is>
      </c>
    </row>
    <row r="568">
      <c r="A568" s="128" t="inlineStr">
        <is>
          <t>Bélgica</t>
        </is>
      </c>
      <c r="B568" s="128" t="inlineStr">
        <is>
          <t>Orel Mangala</t>
        </is>
      </c>
    </row>
    <row r="569">
      <c r="A569" s="128" t="inlineStr">
        <is>
          <t>Bélgica</t>
        </is>
      </c>
      <c r="B569" s="128" t="inlineStr">
        <is>
          <t>Youri Tielemans</t>
        </is>
      </c>
    </row>
    <row r="570">
      <c r="A570" s="128" t="inlineStr">
        <is>
          <t>Bélgica</t>
        </is>
      </c>
      <c r="B570" s="128" t="inlineStr">
        <is>
          <t>Kevin De Bruyne</t>
        </is>
      </c>
    </row>
    <row r="571">
      <c r="A571" s="128" t="inlineStr">
        <is>
          <t>Bélgica</t>
        </is>
      </c>
      <c r="B571" s="128" t="inlineStr">
        <is>
          <t>Jérémy Doku</t>
        </is>
      </c>
    </row>
    <row r="572">
      <c r="A572" s="128" t="inlineStr">
        <is>
          <t>Bélgica</t>
        </is>
      </c>
      <c r="B572" s="128" t="inlineStr">
        <is>
          <t>Charles De Ketelaere</t>
        </is>
      </c>
    </row>
    <row r="573">
      <c r="A573" s="128" t="inlineStr">
        <is>
          <t>Bélgica</t>
        </is>
      </c>
      <c r="B573" s="128" t="inlineStr">
        <is>
          <t>Lois Openda</t>
        </is>
      </c>
    </row>
    <row r="574">
      <c r="A574" s="128" t="inlineStr">
        <is>
          <t>Bélgica</t>
        </is>
      </c>
      <c r="B574" s="128" t="inlineStr">
        <is>
          <t>Romelu Lukaku</t>
        </is>
      </c>
    </row>
    <row r="575">
      <c r="A575" s="128" t="inlineStr">
        <is>
          <t>Bélgica</t>
        </is>
      </c>
      <c r="B575" s="128" t="inlineStr">
        <is>
          <t>Arthur Vermeeren</t>
        </is>
      </c>
    </row>
    <row r="576">
      <c r="A576" s="128" t="inlineStr">
        <is>
          <t>Bélgica</t>
        </is>
      </c>
      <c r="B576" s="128" t="inlineStr">
        <is>
          <t>Malick Fofana</t>
        </is>
      </c>
    </row>
    <row r="577">
      <c r="A577" s="128" t="inlineStr">
        <is>
          <t>Bélgica</t>
        </is>
      </c>
      <c r="B577" s="128" t="inlineStr">
        <is>
          <t>Julien Duranville</t>
        </is>
      </c>
    </row>
    <row r="578">
      <c r="A578" s="128" t="inlineStr">
        <is>
          <t>Bélgica</t>
        </is>
      </c>
      <c r="B578" s="128" t="inlineStr">
        <is>
          <t>Leandro Trossard</t>
        </is>
      </c>
    </row>
    <row r="579">
      <c r="A579" s="128" t="inlineStr">
        <is>
          <t>Bósnia e Herzegovina</t>
        </is>
      </c>
      <c r="B579" s="128" t="inlineStr">
        <is>
          <t>Nikola Vasilj</t>
        </is>
      </c>
    </row>
    <row r="580">
      <c r="A580" s="128" t="inlineStr">
        <is>
          <t>Bósnia e Herzegovina</t>
        </is>
      </c>
      <c r="B580" s="128" t="inlineStr">
        <is>
          <t>Ibrahim Šehić</t>
        </is>
      </c>
    </row>
    <row r="581">
      <c r="A581" s="128" t="inlineStr">
        <is>
          <t>Bósnia e Herzegovina</t>
        </is>
      </c>
      <c r="B581" s="128" t="inlineStr">
        <is>
          <t>Amar Dedić</t>
        </is>
      </c>
    </row>
    <row r="582">
      <c r="A582" s="128" t="inlineStr">
        <is>
          <t>Bósnia e Herzegovina</t>
        </is>
      </c>
      <c r="B582" s="128" t="inlineStr">
        <is>
          <t>Sead Kolašinac</t>
        </is>
      </c>
    </row>
    <row r="583">
      <c r="A583" s="128" t="inlineStr">
        <is>
          <t>Bósnia e Herzegovina</t>
        </is>
      </c>
      <c r="B583" s="128" t="inlineStr">
        <is>
          <t>Dennis Hadžikadunić</t>
        </is>
      </c>
    </row>
    <row r="584">
      <c r="A584" s="128" t="inlineStr">
        <is>
          <t>Bósnia e Herzegovina</t>
        </is>
      </c>
      <c r="B584" s="128" t="inlineStr">
        <is>
          <t>Jusuf Gazibegović</t>
        </is>
      </c>
    </row>
    <row r="585">
      <c r="A585" s="128" t="inlineStr">
        <is>
          <t>Bósnia e Herzegovina</t>
        </is>
      </c>
      <c r="B585" s="128" t="inlineStr">
        <is>
          <t>Benjamin Tahirović</t>
        </is>
      </c>
    </row>
    <row r="586">
      <c r="A586" s="128" t="inlineStr">
        <is>
          <t>Bósnia e Herzegovina</t>
        </is>
      </c>
      <c r="B586" s="128" t="inlineStr">
        <is>
          <t>Haris Hajradinović</t>
        </is>
      </c>
    </row>
    <row r="587">
      <c r="A587" s="128" t="inlineStr">
        <is>
          <t>Bósnia e Herzegovina</t>
        </is>
      </c>
      <c r="B587" s="128" t="inlineStr">
        <is>
          <t>Ivan Bašić</t>
        </is>
      </c>
    </row>
    <row r="588">
      <c r="A588" s="128" t="inlineStr">
        <is>
          <t>Bósnia e Herzegovina</t>
        </is>
      </c>
      <c r="B588" s="128" t="inlineStr">
        <is>
          <t>Dženis Burnić</t>
        </is>
      </c>
    </row>
    <row r="589">
      <c r="A589" s="128" t="inlineStr">
        <is>
          <t>Bósnia e Herzegovina</t>
        </is>
      </c>
      <c r="B589" s="128" t="inlineStr">
        <is>
          <t>Esmir Bajraktarević</t>
        </is>
      </c>
    </row>
    <row r="590">
      <c r="A590" s="128" t="inlineStr">
        <is>
          <t>Bósnia e Herzegovina</t>
        </is>
      </c>
      <c r="B590" s="128" t="inlineStr">
        <is>
          <t>Edin Džeko</t>
        </is>
      </c>
    </row>
    <row r="591">
      <c r="A591" s="128" t="inlineStr">
        <is>
          <t>Bósnia e Herzegovina</t>
        </is>
      </c>
      <c r="B591" s="128" t="inlineStr">
        <is>
          <t>Ermedin Demirović</t>
        </is>
      </c>
    </row>
    <row r="592">
      <c r="A592" s="128" t="inlineStr">
        <is>
          <t>Bósnia e Herzegovina</t>
        </is>
      </c>
      <c r="B592" s="128" t="inlineStr">
        <is>
          <t>Smail Prevljak</t>
        </is>
      </c>
    </row>
    <row r="593">
      <c r="A593" s="128" t="inlineStr">
        <is>
          <t>Croácia</t>
        </is>
      </c>
      <c r="B593" s="128" t="inlineStr">
        <is>
          <t>Dominik Livaković</t>
        </is>
      </c>
    </row>
    <row r="594">
      <c r="A594" s="128" t="inlineStr">
        <is>
          <t>Croácia</t>
        </is>
      </c>
      <c r="B594" s="128" t="inlineStr">
        <is>
          <t>Josip Šutalo</t>
        </is>
      </c>
    </row>
    <row r="595">
      <c r="A595" s="128" t="inlineStr">
        <is>
          <t>Croácia</t>
        </is>
      </c>
      <c r="B595" s="128" t="inlineStr">
        <is>
          <t>Joško Gvardiol</t>
        </is>
      </c>
    </row>
    <row r="596">
      <c r="A596" s="128" t="inlineStr">
        <is>
          <t>Croácia</t>
        </is>
      </c>
      <c r="B596" s="128" t="inlineStr">
        <is>
          <t>Josip Stanišić</t>
        </is>
      </c>
    </row>
    <row r="597">
      <c r="A597" s="128" t="inlineStr">
        <is>
          <t>Croácia</t>
        </is>
      </c>
      <c r="B597" s="128" t="inlineStr">
        <is>
          <t>Borna Sosa</t>
        </is>
      </c>
    </row>
    <row r="598">
      <c r="A598" s="128" t="inlineStr">
        <is>
          <t>Croácia</t>
        </is>
      </c>
      <c r="B598" s="128" t="inlineStr">
        <is>
          <t>Luka Modrić</t>
        </is>
      </c>
    </row>
    <row r="599">
      <c r="A599" s="128" t="inlineStr">
        <is>
          <t>Croácia</t>
        </is>
      </c>
      <c r="B599" s="128" t="inlineStr">
        <is>
          <t>Mateo Kovačić</t>
        </is>
      </c>
    </row>
    <row r="600">
      <c r="A600" s="128" t="inlineStr">
        <is>
          <t>Croácia</t>
        </is>
      </c>
      <c r="B600" s="128" t="inlineStr">
        <is>
          <t>Marcelo Brozović</t>
        </is>
      </c>
    </row>
    <row r="601">
      <c r="A601" s="128" t="inlineStr">
        <is>
          <t>Croácia</t>
        </is>
      </c>
      <c r="B601" s="128" t="inlineStr">
        <is>
          <t>Luka Sučić</t>
        </is>
      </c>
    </row>
    <row r="602">
      <c r="A602" s="128" t="inlineStr">
        <is>
          <t>Croácia</t>
        </is>
      </c>
      <c r="B602" s="128" t="inlineStr">
        <is>
          <t>Martin Baturina</t>
        </is>
      </c>
    </row>
    <row r="603">
      <c r="A603" s="128" t="inlineStr">
        <is>
          <t>Croácia</t>
        </is>
      </c>
      <c r="B603" s="128" t="inlineStr">
        <is>
          <t>Mario Pašalić</t>
        </is>
      </c>
    </row>
    <row r="604">
      <c r="A604" s="128" t="inlineStr">
        <is>
          <t>Croácia</t>
        </is>
      </c>
      <c r="B604" s="128" t="inlineStr">
        <is>
          <t>Andrej Kramarić</t>
        </is>
      </c>
    </row>
    <row r="605">
      <c r="A605" s="128" t="inlineStr">
        <is>
          <t>Croácia</t>
        </is>
      </c>
      <c r="B605" s="128" t="inlineStr">
        <is>
          <t>Ante Budimir</t>
        </is>
      </c>
    </row>
    <row r="606">
      <c r="A606" s="128" t="inlineStr">
        <is>
          <t>Croácia</t>
        </is>
      </c>
      <c r="B606" s="128" t="inlineStr">
        <is>
          <t>Ivan Perišić</t>
        </is>
      </c>
    </row>
    <row r="607">
      <c r="A607" s="128" t="inlineStr">
        <is>
          <t>Croácia</t>
        </is>
      </c>
      <c r="B607" s="128" t="inlineStr">
        <is>
          <t>Lovro Majer</t>
        </is>
      </c>
    </row>
    <row r="608">
      <c r="A608" s="128" t="inlineStr">
        <is>
          <t>Croácia</t>
        </is>
      </c>
      <c r="B608" s="128" t="inlineStr">
        <is>
          <t>Petar Sučić</t>
        </is>
      </c>
    </row>
    <row r="609">
      <c r="A609" s="128" t="inlineStr">
        <is>
          <t>Croácia</t>
        </is>
      </c>
      <c r="B609" s="128" t="inlineStr">
        <is>
          <t>Dion Drena Beljo</t>
        </is>
      </c>
    </row>
    <row r="610">
      <c r="A610" s="128" t="inlineStr">
        <is>
          <t>Chéquia</t>
        </is>
      </c>
      <c r="B610" s="128" t="inlineStr">
        <is>
          <t>Jindřich Staněk</t>
        </is>
      </c>
    </row>
    <row r="611">
      <c r="A611" s="128" t="inlineStr">
        <is>
          <t>Chéquia</t>
        </is>
      </c>
      <c r="B611" s="128" t="inlineStr">
        <is>
          <t>Tomáš Vaclík</t>
        </is>
      </c>
    </row>
    <row r="612">
      <c r="A612" s="128" t="inlineStr">
        <is>
          <t>Chéquia</t>
        </is>
      </c>
      <c r="B612" s="128" t="inlineStr">
        <is>
          <t>Tomáš Holeš</t>
        </is>
      </c>
    </row>
    <row r="613">
      <c r="A613" s="128" t="inlineStr">
        <is>
          <t>Chéquia</t>
        </is>
      </c>
      <c r="B613" s="128" t="inlineStr">
        <is>
          <t>Robin Hranáč</t>
        </is>
      </c>
    </row>
    <row r="614">
      <c r="A614" s="128" t="inlineStr">
        <is>
          <t>Chéquia</t>
        </is>
      </c>
      <c r="B614" s="128" t="inlineStr">
        <is>
          <t>Vladimír Coufal</t>
        </is>
      </c>
    </row>
    <row r="615">
      <c r="A615" s="128" t="inlineStr">
        <is>
          <t>Chéquia</t>
        </is>
      </c>
      <c r="B615" s="128" t="inlineStr">
        <is>
          <t>David Douděra</t>
        </is>
      </c>
    </row>
    <row r="616">
      <c r="A616" s="128" t="inlineStr">
        <is>
          <t>Chéquia</t>
        </is>
      </c>
      <c r="B616" s="128" t="inlineStr">
        <is>
          <t>Tomáš Souček</t>
        </is>
      </c>
    </row>
    <row r="617">
      <c r="A617" s="128" t="inlineStr">
        <is>
          <t>Chéquia</t>
        </is>
      </c>
      <c r="B617" s="128" t="inlineStr">
        <is>
          <t>Antonín Barák</t>
        </is>
      </c>
    </row>
    <row r="618">
      <c r="A618" s="128" t="inlineStr">
        <is>
          <t>Chéquia</t>
        </is>
      </c>
      <c r="B618" s="128" t="inlineStr">
        <is>
          <t>Lukáš Provod</t>
        </is>
      </c>
    </row>
    <row r="619">
      <c r="A619" s="128" t="inlineStr">
        <is>
          <t>Chéquia</t>
        </is>
      </c>
      <c r="B619" s="128" t="inlineStr">
        <is>
          <t>Adam Hložek</t>
        </is>
      </c>
    </row>
    <row r="620">
      <c r="A620" s="128" t="inlineStr">
        <is>
          <t>Chéquia</t>
        </is>
      </c>
      <c r="B620" s="128" t="inlineStr">
        <is>
          <t>Patrik Schick</t>
        </is>
      </c>
    </row>
    <row r="621">
      <c r="A621" s="128" t="inlineStr">
        <is>
          <t>Chéquia</t>
        </is>
      </c>
      <c r="B621" s="128" t="inlineStr">
        <is>
          <t>Václav Černý</t>
        </is>
      </c>
    </row>
    <row r="622">
      <c r="A622" s="128" t="inlineStr">
        <is>
          <t>Chéquia</t>
        </is>
      </c>
      <c r="B622" s="128" t="inlineStr">
        <is>
          <t>Jan Kuchta</t>
        </is>
      </c>
    </row>
    <row r="623">
      <c r="A623" s="128" t="inlineStr">
        <is>
          <t>Chéquia</t>
        </is>
      </c>
      <c r="B623" s="128" t="inlineStr">
        <is>
          <t>Matěj Jurásek</t>
        </is>
      </c>
    </row>
    <row r="624">
      <c r="A624" s="128" t="inlineStr">
        <is>
          <t>Chéquia</t>
        </is>
      </c>
      <c r="B624" s="128" t="inlineStr">
        <is>
          <t>Adam Karabec</t>
        </is>
      </c>
    </row>
    <row r="625">
      <c r="A625" s="128" t="inlineStr">
        <is>
          <t>Inglaterra</t>
        </is>
      </c>
      <c r="B625" s="128" t="inlineStr">
        <is>
          <t>Jordan Pickford</t>
        </is>
      </c>
    </row>
    <row r="626">
      <c r="A626" s="128" t="inlineStr">
        <is>
          <t>Inglaterra</t>
        </is>
      </c>
      <c r="B626" s="128" t="inlineStr">
        <is>
          <t>Aaron Ramsdale</t>
        </is>
      </c>
    </row>
    <row r="627">
      <c r="A627" s="128" t="inlineStr">
        <is>
          <t>Inglaterra</t>
        </is>
      </c>
      <c r="B627" s="128" t="inlineStr">
        <is>
          <t>John Stones</t>
        </is>
      </c>
    </row>
    <row r="628">
      <c r="A628" s="128" t="inlineStr">
        <is>
          <t>Inglaterra</t>
        </is>
      </c>
      <c r="B628" s="128" t="inlineStr">
        <is>
          <t>Marc Guéhi</t>
        </is>
      </c>
    </row>
    <row r="629">
      <c r="A629" s="128" t="inlineStr">
        <is>
          <t>Inglaterra</t>
        </is>
      </c>
      <c r="B629" s="128" t="inlineStr">
        <is>
          <t>Ezri Konsa</t>
        </is>
      </c>
    </row>
    <row r="630">
      <c r="A630" s="128" t="inlineStr">
        <is>
          <t>Inglaterra</t>
        </is>
      </c>
      <c r="B630" s="128" t="inlineStr">
        <is>
          <t>Luke Shaw</t>
        </is>
      </c>
    </row>
    <row r="631">
      <c r="A631" s="128" t="inlineStr">
        <is>
          <t>Inglaterra</t>
        </is>
      </c>
      <c r="B631" s="128" t="inlineStr">
        <is>
          <t>Trent Alexander-Arnold</t>
        </is>
      </c>
    </row>
    <row r="632">
      <c r="A632" s="128" t="inlineStr">
        <is>
          <t>Inglaterra</t>
        </is>
      </c>
      <c r="B632" s="128" t="inlineStr">
        <is>
          <t>Rico Lewis</t>
        </is>
      </c>
    </row>
    <row r="633">
      <c r="A633" s="128" t="inlineStr">
        <is>
          <t>Inglaterra</t>
        </is>
      </c>
      <c r="B633" s="128" t="inlineStr">
        <is>
          <t>Declan Rice</t>
        </is>
      </c>
    </row>
    <row r="634">
      <c r="A634" s="128" t="inlineStr">
        <is>
          <t>Inglaterra</t>
        </is>
      </c>
      <c r="B634" s="128" t="inlineStr">
        <is>
          <t>Jude Bellingham</t>
        </is>
      </c>
    </row>
    <row r="635">
      <c r="A635" s="128" t="inlineStr">
        <is>
          <t>Inglaterra</t>
        </is>
      </c>
      <c r="B635" s="128" t="inlineStr">
        <is>
          <t>Cole Palmer</t>
        </is>
      </c>
    </row>
    <row r="636">
      <c r="A636" s="128" t="inlineStr">
        <is>
          <t>Inglaterra</t>
        </is>
      </c>
      <c r="B636" s="128" t="inlineStr">
        <is>
          <t>Bukayo Saka</t>
        </is>
      </c>
    </row>
    <row r="637">
      <c r="A637" s="128" t="inlineStr">
        <is>
          <t>Inglaterra</t>
        </is>
      </c>
      <c r="B637" s="128" t="inlineStr">
        <is>
          <t>Phil Foden</t>
        </is>
      </c>
    </row>
    <row r="638">
      <c r="A638" s="128" t="inlineStr">
        <is>
          <t>Inglaterra</t>
        </is>
      </c>
      <c r="B638" s="128" t="inlineStr">
        <is>
          <t>Anthony Gordon</t>
        </is>
      </c>
    </row>
    <row r="639">
      <c r="A639" s="128" t="inlineStr">
        <is>
          <t>Inglaterra</t>
        </is>
      </c>
      <c r="B639" s="128" t="inlineStr">
        <is>
          <t>Harry Kane</t>
        </is>
      </c>
    </row>
    <row r="640">
      <c r="A640" s="128" t="inlineStr">
        <is>
          <t>Inglaterra</t>
        </is>
      </c>
      <c r="B640" s="128" t="inlineStr">
        <is>
          <t>Ollie Watkins</t>
        </is>
      </c>
    </row>
    <row r="641">
      <c r="A641" s="128" t="inlineStr">
        <is>
          <t>Inglaterra</t>
        </is>
      </c>
      <c r="B641" s="128" t="inlineStr">
        <is>
          <t>Ivan Toney</t>
        </is>
      </c>
    </row>
    <row r="642">
      <c r="A642" s="128" t="inlineStr">
        <is>
          <t>Inglaterra</t>
        </is>
      </c>
      <c r="B642" s="128" t="inlineStr">
        <is>
          <t>Jarell Quansah</t>
        </is>
      </c>
    </row>
    <row r="643">
      <c r="A643" s="128" t="inlineStr">
        <is>
          <t>Inglaterra</t>
        </is>
      </c>
      <c r="B643" s="128" t="inlineStr">
        <is>
          <t>Ethan Nwaneri</t>
        </is>
      </c>
    </row>
    <row r="644">
      <c r="A644" s="128" t="inlineStr">
        <is>
          <t>Inglaterra</t>
        </is>
      </c>
      <c r="B644" s="128" t="inlineStr">
        <is>
          <t>Reece James</t>
        </is>
      </c>
    </row>
    <row r="645">
      <c r="A645" s="128" t="inlineStr">
        <is>
          <t>França</t>
        </is>
      </c>
      <c r="B645" s="128" t="inlineStr">
        <is>
          <t>Mike Maignan</t>
        </is>
      </c>
    </row>
    <row r="646">
      <c r="A646" s="128" t="inlineStr">
        <is>
          <t>França</t>
        </is>
      </c>
      <c r="B646" s="128" t="inlineStr">
        <is>
          <t>Brice Samba</t>
        </is>
      </c>
    </row>
    <row r="647">
      <c r="A647" s="128" t="inlineStr">
        <is>
          <t>França</t>
        </is>
      </c>
      <c r="B647" s="128" t="inlineStr">
        <is>
          <t>William Saliba</t>
        </is>
      </c>
    </row>
    <row r="648">
      <c r="A648" s="128" t="inlineStr">
        <is>
          <t>França</t>
        </is>
      </c>
      <c r="B648" s="128" t="inlineStr">
        <is>
          <t>Ibrahima Konaté</t>
        </is>
      </c>
    </row>
    <row r="649">
      <c r="A649" s="128" t="inlineStr">
        <is>
          <t>França</t>
        </is>
      </c>
      <c r="B649" s="128" t="inlineStr">
        <is>
          <t>Dayot Upamecano</t>
        </is>
      </c>
    </row>
    <row r="650">
      <c r="A650" s="128" t="inlineStr">
        <is>
          <t>França</t>
        </is>
      </c>
      <c r="B650" s="128" t="inlineStr">
        <is>
          <t>Jules Koundé</t>
        </is>
      </c>
    </row>
    <row r="651">
      <c r="A651" s="128" t="inlineStr">
        <is>
          <t>França</t>
        </is>
      </c>
      <c r="B651" s="128" t="inlineStr">
        <is>
          <t>Theo Hernandez</t>
        </is>
      </c>
    </row>
    <row r="652">
      <c r="A652" s="128" t="inlineStr">
        <is>
          <t>França</t>
        </is>
      </c>
      <c r="B652" s="128" t="inlineStr">
        <is>
          <t>Aurélien Tchouaméni</t>
        </is>
      </c>
    </row>
    <row r="653">
      <c r="A653" s="128" t="inlineStr">
        <is>
          <t>França</t>
        </is>
      </c>
      <c r="B653" s="128" t="inlineStr">
        <is>
          <t>Eduardo Camavinga</t>
        </is>
      </c>
    </row>
    <row r="654">
      <c r="A654" s="128" t="inlineStr">
        <is>
          <t>França</t>
        </is>
      </c>
      <c r="B654" s="128" t="inlineStr">
        <is>
          <t>Warren Zaïre-Emery</t>
        </is>
      </c>
    </row>
    <row r="655">
      <c r="A655" s="128" t="inlineStr">
        <is>
          <t>França</t>
        </is>
      </c>
      <c r="B655" s="128" t="inlineStr">
        <is>
          <t>Michael Olise</t>
        </is>
      </c>
    </row>
    <row r="656">
      <c r="A656" s="128" t="inlineStr">
        <is>
          <t>França</t>
        </is>
      </c>
      <c r="B656" s="128" t="inlineStr">
        <is>
          <t>Ousmane Dembélé</t>
        </is>
      </c>
    </row>
    <row r="657">
      <c r="A657" s="128" t="inlineStr">
        <is>
          <t>França</t>
        </is>
      </c>
      <c r="B657" s="128" t="inlineStr">
        <is>
          <t>Bradley Barcola</t>
        </is>
      </c>
    </row>
    <row r="658">
      <c r="A658" s="128" t="inlineStr">
        <is>
          <t>França</t>
        </is>
      </c>
      <c r="B658" s="128" t="inlineStr">
        <is>
          <t>Kylian Mbappé</t>
        </is>
      </c>
    </row>
    <row r="659">
      <c r="A659" s="128" t="inlineStr">
        <is>
          <t>França</t>
        </is>
      </c>
      <c r="B659" s="128" t="inlineStr">
        <is>
          <t>Marcus Thuram</t>
        </is>
      </c>
    </row>
    <row r="660">
      <c r="A660" s="128" t="inlineStr">
        <is>
          <t>França</t>
        </is>
      </c>
      <c r="B660" s="128" t="inlineStr">
        <is>
          <t>Randal Kolo Muani</t>
        </is>
      </c>
    </row>
    <row r="661">
      <c r="A661" s="128" t="inlineStr">
        <is>
          <t>França</t>
        </is>
      </c>
      <c r="B661" s="128" t="inlineStr">
        <is>
          <t>Désiré Doué</t>
        </is>
      </c>
    </row>
    <row r="662">
      <c r="A662" s="128" t="inlineStr">
        <is>
          <t>França</t>
        </is>
      </c>
      <c r="B662" s="128" t="inlineStr">
        <is>
          <t>Mathys Tel</t>
        </is>
      </c>
    </row>
    <row r="663">
      <c r="A663" s="128" t="inlineStr">
        <is>
          <t>França</t>
        </is>
      </c>
      <c r="B663" s="128" t="inlineStr">
        <is>
          <t>Youssouf Fofana</t>
        </is>
      </c>
    </row>
    <row r="664">
      <c r="A664" s="128" t="inlineStr">
        <is>
          <t>Alemanha</t>
        </is>
      </c>
      <c r="B664" s="128" t="inlineStr">
        <is>
          <t>Marc-André ter Stegen</t>
        </is>
      </c>
    </row>
    <row r="665">
      <c r="A665" s="128" t="inlineStr">
        <is>
          <t>Alemanha</t>
        </is>
      </c>
      <c r="B665" s="128" t="inlineStr">
        <is>
          <t>Manuel Neuer</t>
        </is>
      </c>
    </row>
    <row r="666">
      <c r="A666" s="128" t="inlineStr">
        <is>
          <t>Alemanha</t>
        </is>
      </c>
      <c r="B666" s="128" t="inlineStr">
        <is>
          <t>Antonio Rüdiger</t>
        </is>
      </c>
    </row>
    <row r="667">
      <c r="A667" s="128" t="inlineStr">
        <is>
          <t>Alemanha</t>
        </is>
      </c>
      <c r="B667" s="128" t="inlineStr">
        <is>
          <t>Jonathan Tah</t>
        </is>
      </c>
    </row>
    <row r="668">
      <c r="A668" s="128" t="inlineStr">
        <is>
          <t>Alemanha</t>
        </is>
      </c>
      <c r="B668" s="128" t="inlineStr">
        <is>
          <t>Nico Schlotterbeck</t>
        </is>
      </c>
    </row>
    <row r="669">
      <c r="A669" s="128" t="inlineStr">
        <is>
          <t>Alemanha</t>
        </is>
      </c>
      <c r="B669" s="128" t="inlineStr">
        <is>
          <t>David Raum</t>
        </is>
      </c>
    </row>
    <row r="670">
      <c r="A670" s="128" t="inlineStr">
        <is>
          <t>Alemanha</t>
        </is>
      </c>
      <c r="B670" s="128" t="inlineStr">
        <is>
          <t>Joshua Kimmich</t>
        </is>
      </c>
    </row>
    <row r="671">
      <c r="A671" s="128" t="inlineStr">
        <is>
          <t>Alemanha</t>
        </is>
      </c>
      <c r="B671" s="128" t="inlineStr">
        <is>
          <t>Ilkay Gündoğan</t>
        </is>
      </c>
    </row>
    <row r="672">
      <c r="A672" s="128" t="inlineStr">
        <is>
          <t>Alemanha</t>
        </is>
      </c>
      <c r="B672" s="128" t="inlineStr">
        <is>
          <t>Robert Andrich</t>
        </is>
      </c>
    </row>
    <row r="673">
      <c r="A673" s="128" t="inlineStr">
        <is>
          <t>Alemanha</t>
        </is>
      </c>
      <c r="B673" s="128" t="inlineStr">
        <is>
          <t>Aleksandar Pavlović</t>
        </is>
      </c>
    </row>
    <row r="674">
      <c r="A674" s="128" t="inlineStr">
        <is>
          <t>Alemanha</t>
        </is>
      </c>
      <c r="B674" s="128" t="inlineStr">
        <is>
          <t>Florian Wirtz</t>
        </is>
      </c>
    </row>
    <row r="675">
      <c r="A675" s="128" t="inlineStr">
        <is>
          <t>Alemanha</t>
        </is>
      </c>
      <c r="B675" s="128" t="inlineStr">
        <is>
          <t>Jamal Musiala</t>
        </is>
      </c>
    </row>
    <row r="676">
      <c r="A676" s="128" t="inlineStr">
        <is>
          <t>Alemanha</t>
        </is>
      </c>
      <c r="B676" s="128" t="inlineStr">
        <is>
          <t>Kai Havertz</t>
        </is>
      </c>
    </row>
    <row r="677">
      <c r="A677" s="128" t="inlineStr">
        <is>
          <t>Alemanha</t>
        </is>
      </c>
      <c r="B677" s="128" t="inlineStr">
        <is>
          <t>Leroy Sané</t>
        </is>
      </c>
    </row>
    <row r="678">
      <c r="A678" s="128" t="inlineStr">
        <is>
          <t>Alemanha</t>
        </is>
      </c>
      <c r="B678" s="128" t="inlineStr">
        <is>
          <t>Karim Adeyemi</t>
        </is>
      </c>
    </row>
    <row r="679">
      <c r="A679" s="128" t="inlineStr">
        <is>
          <t>Alemanha</t>
        </is>
      </c>
      <c r="B679" s="128" t="inlineStr">
        <is>
          <t>Niclas Füllkrug</t>
        </is>
      </c>
    </row>
    <row r="680">
      <c r="A680" s="128" t="inlineStr">
        <is>
          <t>Alemanha</t>
        </is>
      </c>
      <c r="B680" s="128" t="inlineStr">
        <is>
          <t>Maximilian Beier</t>
        </is>
      </c>
    </row>
    <row r="681">
      <c r="A681" s="128" t="inlineStr">
        <is>
          <t>Alemanha</t>
        </is>
      </c>
      <c r="B681" s="128" t="inlineStr">
        <is>
          <t>Brajan Gruda</t>
        </is>
      </c>
    </row>
    <row r="682">
      <c r="A682" s="128" t="inlineStr">
        <is>
          <t>Países Baixos</t>
        </is>
      </c>
      <c r="B682" s="128" t="inlineStr">
        <is>
          <t>Bart Verbruggen</t>
        </is>
      </c>
    </row>
    <row r="683">
      <c r="A683" s="128" t="inlineStr">
        <is>
          <t>Países Baixos</t>
        </is>
      </c>
      <c r="B683" s="128" t="inlineStr">
        <is>
          <t>Mark Flekken</t>
        </is>
      </c>
    </row>
    <row r="684">
      <c r="A684" s="128" t="inlineStr">
        <is>
          <t>Países Baixos</t>
        </is>
      </c>
      <c r="B684" s="128" t="inlineStr">
        <is>
          <t>Virgil van Dijk</t>
        </is>
      </c>
    </row>
    <row r="685">
      <c r="A685" s="128" t="inlineStr">
        <is>
          <t>Países Baixos</t>
        </is>
      </c>
      <c r="B685" s="128" t="inlineStr">
        <is>
          <t>Matthijs de Ligt</t>
        </is>
      </c>
    </row>
    <row r="686">
      <c r="A686" s="128" t="inlineStr">
        <is>
          <t>Países Baixos</t>
        </is>
      </c>
      <c r="B686" s="128" t="inlineStr">
        <is>
          <t>Nathan Aké</t>
        </is>
      </c>
    </row>
    <row r="687">
      <c r="A687" s="128" t="inlineStr">
        <is>
          <t>Países Baixos</t>
        </is>
      </c>
      <c r="B687" s="128" t="inlineStr">
        <is>
          <t>Jeremie Frimpong</t>
        </is>
      </c>
    </row>
    <row r="688">
      <c r="A688" s="128" t="inlineStr">
        <is>
          <t>Países Baixos</t>
        </is>
      </c>
      <c r="B688" s="128" t="inlineStr">
        <is>
          <t>Denzel Dumfries</t>
        </is>
      </c>
    </row>
    <row r="689">
      <c r="A689" s="128" t="inlineStr">
        <is>
          <t>Países Baixos</t>
        </is>
      </c>
      <c r="B689" s="128" t="inlineStr">
        <is>
          <t>Frenkie de Jong</t>
        </is>
      </c>
    </row>
    <row r="690">
      <c r="A690" s="128" t="inlineStr">
        <is>
          <t>Países Baixos</t>
        </is>
      </c>
      <c r="B690" s="128" t="inlineStr">
        <is>
          <t>Teun Koopmeiners</t>
        </is>
      </c>
    </row>
    <row r="691">
      <c r="A691" s="128" t="inlineStr">
        <is>
          <t>Países Baixos</t>
        </is>
      </c>
      <c r="B691" s="128" t="inlineStr">
        <is>
          <t>Tijjani Reijnders</t>
        </is>
      </c>
    </row>
    <row r="692">
      <c r="A692" s="128" t="inlineStr">
        <is>
          <t>Países Baixos</t>
        </is>
      </c>
      <c r="B692" s="128" t="inlineStr">
        <is>
          <t>Xavi Simons</t>
        </is>
      </c>
    </row>
    <row r="693">
      <c r="A693" s="128" t="inlineStr">
        <is>
          <t>Países Baixos</t>
        </is>
      </c>
      <c r="B693" s="128" t="inlineStr">
        <is>
          <t>Cody Gakpo</t>
        </is>
      </c>
    </row>
    <row r="694">
      <c r="A694" s="128" t="inlineStr">
        <is>
          <t>Países Baixos</t>
        </is>
      </c>
      <c r="B694" s="128" t="inlineStr">
        <is>
          <t>Joshua Zirkzee</t>
        </is>
      </c>
    </row>
    <row r="695">
      <c r="A695" s="128" t="inlineStr">
        <is>
          <t>Países Baixos</t>
        </is>
      </c>
      <c r="B695" s="128" t="inlineStr">
        <is>
          <t>Brian Brobbey</t>
        </is>
      </c>
    </row>
    <row r="696">
      <c r="A696" s="128" t="inlineStr">
        <is>
          <t>Países Baixos</t>
        </is>
      </c>
      <c r="B696" s="128" t="inlineStr">
        <is>
          <t>Noa Lang</t>
        </is>
      </c>
    </row>
    <row r="697">
      <c r="A697" s="128" t="inlineStr">
        <is>
          <t>Países Baixos</t>
        </is>
      </c>
      <c r="B697" s="128" t="inlineStr">
        <is>
          <t>Jorrel Hato</t>
        </is>
      </c>
    </row>
    <row r="698">
      <c r="A698" s="128" t="inlineStr">
        <is>
          <t>Países Baixos</t>
        </is>
      </c>
      <c r="B698" s="128" t="inlineStr">
        <is>
          <t>Ian Maatsen</t>
        </is>
      </c>
    </row>
    <row r="699">
      <c r="A699" s="128" t="inlineStr">
        <is>
          <t>Países Baixos</t>
        </is>
      </c>
      <c r="B699" s="128" t="inlineStr">
        <is>
          <t>Memphis Depay</t>
        </is>
      </c>
    </row>
    <row r="700">
      <c r="A700" s="128" t="inlineStr">
        <is>
          <t>Noruega</t>
        </is>
      </c>
      <c r="B700" s="128" t="inlineStr">
        <is>
          <t>Ørjan Nyland</t>
        </is>
      </c>
    </row>
    <row r="701">
      <c r="A701" s="128" t="inlineStr">
        <is>
          <t>Noruega</t>
        </is>
      </c>
      <c r="B701" s="128" t="inlineStr">
        <is>
          <t>Kristoffer Ajer</t>
        </is>
      </c>
    </row>
    <row r="702">
      <c r="A702" s="128" t="inlineStr">
        <is>
          <t>Noruega</t>
        </is>
      </c>
      <c r="B702" s="128" t="inlineStr">
        <is>
          <t>Leo Østigård</t>
        </is>
      </c>
    </row>
    <row r="703">
      <c r="A703" s="128" t="inlineStr">
        <is>
          <t>Noruega</t>
        </is>
      </c>
      <c r="B703" s="128" t="inlineStr">
        <is>
          <t>Julian Ryerson</t>
        </is>
      </c>
    </row>
    <row r="704">
      <c r="A704" s="128" t="inlineStr">
        <is>
          <t>Noruega</t>
        </is>
      </c>
      <c r="B704" s="128" t="inlineStr">
        <is>
          <t>Andreas Hanche-Olsen</t>
        </is>
      </c>
    </row>
    <row r="705">
      <c r="A705" s="128" t="inlineStr">
        <is>
          <t>Noruega</t>
        </is>
      </c>
      <c r="B705" s="128" t="inlineStr">
        <is>
          <t>Martin Ødegaard</t>
        </is>
      </c>
    </row>
    <row r="706">
      <c r="A706" s="128" t="inlineStr">
        <is>
          <t>Noruega</t>
        </is>
      </c>
      <c r="B706" s="128" t="inlineStr">
        <is>
          <t>Sander Berge</t>
        </is>
      </c>
    </row>
    <row r="707">
      <c r="A707" s="128" t="inlineStr">
        <is>
          <t>Noruega</t>
        </is>
      </c>
      <c r="B707" s="128" t="inlineStr">
        <is>
          <t>Patrick Berg</t>
        </is>
      </c>
    </row>
    <row r="708">
      <c r="A708" s="128" t="inlineStr">
        <is>
          <t>Noruega</t>
        </is>
      </c>
      <c r="B708" s="128" t="inlineStr">
        <is>
          <t>Oscar Bobb</t>
        </is>
      </c>
    </row>
    <row r="709">
      <c r="A709" s="128" t="inlineStr">
        <is>
          <t>Noruega</t>
        </is>
      </c>
      <c r="B709" s="128" t="inlineStr">
        <is>
          <t>Antonio Nusa</t>
        </is>
      </c>
    </row>
    <row r="710">
      <c r="A710" s="128" t="inlineStr">
        <is>
          <t>Noruega</t>
        </is>
      </c>
      <c r="B710" s="128" t="inlineStr">
        <is>
          <t>Erling Haaland</t>
        </is>
      </c>
    </row>
    <row r="711">
      <c r="A711" s="128" t="inlineStr">
        <is>
          <t>Noruega</t>
        </is>
      </c>
      <c r="B711" s="128" t="inlineStr">
        <is>
          <t>Alexander Sørloth</t>
        </is>
      </c>
    </row>
    <row r="712">
      <c r="A712" s="128" t="inlineStr">
        <is>
          <t>Noruega</t>
        </is>
      </c>
      <c r="B712" s="128" t="inlineStr">
        <is>
          <t>Andreas Schjelderup</t>
        </is>
      </c>
    </row>
    <row r="713">
      <c r="A713" s="128" t="inlineStr">
        <is>
          <t>Noruega</t>
        </is>
      </c>
      <c r="B713" s="128" t="inlineStr">
        <is>
          <t>Sverre Nypan</t>
        </is>
      </c>
    </row>
    <row r="714">
      <c r="A714" s="128" t="inlineStr">
        <is>
          <t>Noruega</t>
        </is>
      </c>
      <c r="B714" s="128" t="inlineStr">
        <is>
          <t>Fredrik Aursnes</t>
        </is>
      </c>
    </row>
    <row r="715">
      <c r="A715" s="128" t="inlineStr">
        <is>
          <t>Portugal</t>
        </is>
      </c>
      <c r="B715" s="128" t="inlineStr">
        <is>
          <t>Diogo Costa</t>
        </is>
      </c>
    </row>
    <row r="716">
      <c r="A716" s="128" t="inlineStr">
        <is>
          <t>Portugal</t>
        </is>
      </c>
      <c r="B716" s="128" t="inlineStr">
        <is>
          <t>José Sá</t>
        </is>
      </c>
    </row>
    <row r="717">
      <c r="A717" s="128" t="inlineStr">
        <is>
          <t>Portugal</t>
        </is>
      </c>
      <c r="B717" s="128" t="inlineStr">
        <is>
          <t>Rúben Dias</t>
        </is>
      </c>
    </row>
    <row r="718">
      <c r="A718" s="128" t="inlineStr">
        <is>
          <t>Portugal</t>
        </is>
      </c>
      <c r="B718" s="128" t="inlineStr">
        <is>
          <t>Gonçalo Inácio</t>
        </is>
      </c>
    </row>
    <row r="719">
      <c r="A719" s="128" t="inlineStr">
        <is>
          <t>Portugal</t>
        </is>
      </c>
      <c r="B719" s="128" t="inlineStr">
        <is>
          <t>António Silva</t>
        </is>
      </c>
    </row>
    <row r="720">
      <c r="A720" s="128" t="inlineStr">
        <is>
          <t>Portugal</t>
        </is>
      </c>
      <c r="B720" s="128" t="inlineStr">
        <is>
          <t>Nuno Mendes</t>
        </is>
      </c>
    </row>
    <row r="721">
      <c r="A721" s="128" t="inlineStr">
        <is>
          <t>Portugal</t>
        </is>
      </c>
      <c r="B721" s="128" t="inlineStr">
        <is>
          <t>João Neves</t>
        </is>
      </c>
    </row>
    <row r="722">
      <c r="A722" s="128" t="inlineStr">
        <is>
          <t>Portugal</t>
        </is>
      </c>
      <c r="B722" s="128" t="inlineStr">
        <is>
          <t>Vitinha</t>
        </is>
      </c>
    </row>
    <row r="723">
      <c r="A723" s="128" t="inlineStr">
        <is>
          <t>Portugal</t>
        </is>
      </c>
      <c r="B723" s="128" t="inlineStr">
        <is>
          <t>Bruno Fernandes</t>
        </is>
      </c>
    </row>
    <row r="724">
      <c r="A724" s="128" t="inlineStr">
        <is>
          <t>Portugal</t>
        </is>
      </c>
      <c r="B724" s="128" t="inlineStr">
        <is>
          <t>Bernardo Silva</t>
        </is>
      </c>
    </row>
    <row r="725">
      <c r="A725" s="128" t="inlineStr">
        <is>
          <t>Portugal</t>
        </is>
      </c>
      <c r="B725" s="128" t="inlineStr">
        <is>
          <t>Rafael Leão</t>
        </is>
      </c>
    </row>
    <row r="726">
      <c r="A726" s="128" t="inlineStr">
        <is>
          <t>Portugal</t>
        </is>
      </c>
      <c r="B726" s="128" t="inlineStr">
        <is>
          <t>Pedro Neto</t>
        </is>
      </c>
    </row>
    <row r="727">
      <c r="A727" s="128" t="inlineStr">
        <is>
          <t>Portugal</t>
        </is>
      </c>
      <c r="B727" s="128" t="inlineStr">
        <is>
          <t>Gonçalo Ramos</t>
        </is>
      </c>
    </row>
    <row r="728">
      <c r="A728" s="128" t="inlineStr">
        <is>
          <t>Portugal</t>
        </is>
      </c>
      <c r="B728" s="128" t="inlineStr">
        <is>
          <t>João Félix</t>
        </is>
      </c>
    </row>
    <row r="729">
      <c r="A729" s="128" t="inlineStr">
        <is>
          <t>Portugal</t>
        </is>
      </c>
      <c r="B729" s="128" t="inlineStr">
        <is>
          <t>Cristiano Ronaldo</t>
        </is>
      </c>
    </row>
    <row r="730">
      <c r="A730" s="128" t="inlineStr">
        <is>
          <t>Portugal</t>
        </is>
      </c>
      <c r="B730" s="128" t="inlineStr">
        <is>
          <t>Rúben Neves</t>
        </is>
      </c>
    </row>
    <row r="731">
      <c r="A731" s="128" t="inlineStr">
        <is>
          <t>Portugal</t>
        </is>
      </c>
      <c r="B731" s="128" t="inlineStr">
        <is>
          <t>Rodrigo Mora</t>
        </is>
      </c>
    </row>
    <row r="732">
      <c r="A732" s="128" t="inlineStr">
        <is>
          <t>Portugal</t>
        </is>
      </c>
      <c r="B732" s="128" t="inlineStr">
        <is>
          <t>Geovany Quenda</t>
        </is>
      </c>
    </row>
    <row r="733">
      <c r="A733" s="128" t="inlineStr">
        <is>
          <t>Portugal</t>
        </is>
      </c>
      <c r="B733" s="128" t="inlineStr">
        <is>
          <t>Francisco Conceição</t>
        </is>
      </c>
    </row>
    <row r="734">
      <c r="A734" s="128" t="inlineStr">
        <is>
          <t>Escócia</t>
        </is>
      </c>
      <c r="B734" s="128" t="inlineStr">
        <is>
          <t>Angus Gunn</t>
        </is>
      </c>
    </row>
    <row r="735">
      <c r="A735" s="128" t="inlineStr">
        <is>
          <t>Escócia</t>
        </is>
      </c>
      <c r="B735" s="128" t="inlineStr">
        <is>
          <t>Craig Gordon</t>
        </is>
      </c>
    </row>
    <row r="736">
      <c r="A736" s="128" t="inlineStr">
        <is>
          <t>Escócia</t>
        </is>
      </c>
      <c r="B736" s="128" t="inlineStr">
        <is>
          <t>Andrew Robertson</t>
        </is>
      </c>
    </row>
    <row r="737">
      <c r="A737" s="128" t="inlineStr">
        <is>
          <t>Escócia</t>
        </is>
      </c>
      <c r="B737" s="128" t="inlineStr">
        <is>
          <t>Kieran Tierney</t>
        </is>
      </c>
    </row>
    <row r="738">
      <c r="A738" s="128" t="inlineStr">
        <is>
          <t>Escócia</t>
        </is>
      </c>
      <c r="B738" s="128" t="inlineStr">
        <is>
          <t>Grant Hanley</t>
        </is>
      </c>
    </row>
    <row r="739">
      <c r="A739" s="128" t="inlineStr">
        <is>
          <t>Escócia</t>
        </is>
      </c>
      <c r="B739" s="128" t="inlineStr">
        <is>
          <t>Scott McTominay</t>
        </is>
      </c>
    </row>
    <row r="740">
      <c r="A740" s="128" t="inlineStr">
        <is>
          <t>Escócia</t>
        </is>
      </c>
      <c r="B740" s="128" t="inlineStr">
        <is>
          <t>John McGinn</t>
        </is>
      </c>
    </row>
    <row r="741">
      <c r="A741" s="128" t="inlineStr">
        <is>
          <t>Escócia</t>
        </is>
      </c>
      <c r="B741" s="128" t="inlineStr">
        <is>
          <t>Billy Gilmour</t>
        </is>
      </c>
    </row>
    <row r="742">
      <c r="A742" s="128" t="inlineStr">
        <is>
          <t>Escócia</t>
        </is>
      </c>
      <c r="B742" s="128" t="inlineStr">
        <is>
          <t>Kenny McLean</t>
        </is>
      </c>
    </row>
    <row r="743">
      <c r="A743" s="128" t="inlineStr">
        <is>
          <t>Escócia</t>
        </is>
      </c>
      <c r="B743" s="128" t="inlineStr">
        <is>
          <t>Ryan Christie</t>
        </is>
      </c>
    </row>
    <row r="744">
      <c r="A744" s="128" t="inlineStr">
        <is>
          <t>Escócia</t>
        </is>
      </c>
      <c r="B744" s="128" t="inlineStr">
        <is>
          <t>Che Adams</t>
        </is>
      </c>
    </row>
    <row r="745">
      <c r="A745" s="128" t="inlineStr">
        <is>
          <t>Escócia</t>
        </is>
      </c>
      <c r="B745" s="128" t="inlineStr">
        <is>
          <t>Lawrence Shankland</t>
        </is>
      </c>
    </row>
    <row r="746">
      <c r="A746" s="128" t="inlineStr">
        <is>
          <t>Escócia</t>
        </is>
      </c>
      <c r="B746" s="128" t="inlineStr">
        <is>
          <t>Ben Doak</t>
        </is>
      </c>
    </row>
    <row r="747">
      <c r="A747" s="128" t="inlineStr">
        <is>
          <t>Escócia</t>
        </is>
      </c>
      <c r="B747" s="128" t="inlineStr">
        <is>
          <t>Tommy Conway</t>
        </is>
      </c>
    </row>
    <row r="748">
      <c r="A748" s="128" t="inlineStr">
        <is>
          <t>Escócia</t>
        </is>
      </c>
      <c r="B748" s="128" t="inlineStr">
        <is>
          <t>Lewis Ferguson</t>
        </is>
      </c>
    </row>
    <row r="749">
      <c r="A749" s="128" t="inlineStr">
        <is>
          <t>Espanha</t>
        </is>
      </c>
      <c r="B749" s="128" t="inlineStr">
        <is>
          <t>Unai Simón</t>
        </is>
      </c>
    </row>
    <row r="750">
      <c r="A750" s="128" t="inlineStr">
        <is>
          <t>Espanha</t>
        </is>
      </c>
      <c r="B750" s="128" t="inlineStr">
        <is>
          <t>David Raya</t>
        </is>
      </c>
    </row>
    <row r="751">
      <c r="A751" s="128" t="inlineStr">
        <is>
          <t>Espanha</t>
        </is>
      </c>
      <c r="B751" s="128" t="inlineStr">
        <is>
          <t>Robin Le Normand</t>
        </is>
      </c>
    </row>
    <row r="752">
      <c r="A752" s="128" t="inlineStr">
        <is>
          <t>Espanha</t>
        </is>
      </c>
      <c r="B752" s="128" t="inlineStr">
        <is>
          <t>Pau Cubarsí</t>
        </is>
      </c>
    </row>
    <row r="753">
      <c r="A753" s="128" t="inlineStr">
        <is>
          <t>Espanha</t>
        </is>
      </c>
      <c r="B753" s="128" t="inlineStr">
        <is>
          <t>Dani Vivian</t>
        </is>
      </c>
    </row>
    <row r="754">
      <c r="A754" s="128" t="inlineStr">
        <is>
          <t>Espanha</t>
        </is>
      </c>
      <c r="B754" s="128" t="inlineStr">
        <is>
          <t>Marc Cucurella</t>
        </is>
      </c>
    </row>
    <row r="755">
      <c r="A755" s="128" t="inlineStr">
        <is>
          <t>Espanha</t>
        </is>
      </c>
      <c r="B755" s="128" t="inlineStr">
        <is>
          <t>Rodri</t>
        </is>
      </c>
    </row>
    <row r="756">
      <c r="A756" s="128" t="inlineStr">
        <is>
          <t>Espanha</t>
        </is>
      </c>
      <c r="B756" s="128" t="inlineStr">
        <is>
          <t>Pedri</t>
        </is>
      </c>
    </row>
    <row r="757">
      <c r="A757" s="128" t="inlineStr">
        <is>
          <t>Espanha</t>
        </is>
      </c>
      <c r="B757" s="128" t="inlineStr">
        <is>
          <t>Gavi</t>
        </is>
      </c>
    </row>
    <row r="758">
      <c r="A758" s="128" t="inlineStr">
        <is>
          <t>Espanha</t>
        </is>
      </c>
      <c r="B758" s="128" t="inlineStr">
        <is>
          <t>Martín Zubimendi</t>
        </is>
      </c>
    </row>
    <row r="759">
      <c r="A759" s="128" t="inlineStr">
        <is>
          <t>Espanha</t>
        </is>
      </c>
      <c r="B759" s="128" t="inlineStr">
        <is>
          <t>Fabián Ruiz</t>
        </is>
      </c>
    </row>
    <row r="760">
      <c r="A760" s="128" t="inlineStr">
        <is>
          <t>Espanha</t>
        </is>
      </c>
      <c r="B760" s="128" t="inlineStr">
        <is>
          <t>Dani Olmo</t>
        </is>
      </c>
    </row>
    <row r="761">
      <c r="A761" s="128" t="inlineStr">
        <is>
          <t>Espanha</t>
        </is>
      </c>
      <c r="B761" s="128" t="inlineStr">
        <is>
          <t>Nico Williams</t>
        </is>
      </c>
    </row>
    <row r="762">
      <c r="A762" s="128" t="inlineStr">
        <is>
          <t>Espanha</t>
        </is>
      </c>
      <c r="B762" s="128" t="inlineStr">
        <is>
          <t>Lamine Yamal</t>
        </is>
      </c>
    </row>
    <row r="763">
      <c r="A763" s="128" t="inlineStr">
        <is>
          <t>Espanha</t>
        </is>
      </c>
      <c r="B763" s="128" t="inlineStr">
        <is>
          <t>Álvaro Morata</t>
        </is>
      </c>
    </row>
    <row r="764">
      <c r="A764" s="128" t="inlineStr">
        <is>
          <t>Espanha</t>
        </is>
      </c>
      <c r="B764" s="128" t="inlineStr">
        <is>
          <t>Mikel Oyarzabal</t>
        </is>
      </c>
    </row>
    <row r="765">
      <c r="A765" s="128" t="inlineStr">
        <is>
          <t>Espanha</t>
        </is>
      </c>
      <c r="B765" s="128" t="inlineStr">
        <is>
          <t>Samu Omorodion</t>
        </is>
      </c>
    </row>
    <row r="766">
      <c r="A766" s="128" t="inlineStr">
        <is>
          <t>Espanha</t>
        </is>
      </c>
      <c r="B766" s="128" t="inlineStr">
        <is>
          <t>Fermín López</t>
        </is>
      </c>
    </row>
    <row r="767">
      <c r="A767" s="128" t="inlineStr">
        <is>
          <t>Espanha</t>
        </is>
      </c>
      <c r="B767" s="128" t="inlineStr">
        <is>
          <t>Aleix García</t>
        </is>
      </c>
    </row>
    <row r="768">
      <c r="A768" s="128" t="inlineStr">
        <is>
          <t>Suécia</t>
        </is>
      </c>
      <c r="B768" s="128" t="inlineStr">
        <is>
          <t>Robin Olsen</t>
        </is>
      </c>
    </row>
    <row r="769">
      <c r="A769" s="128" t="inlineStr">
        <is>
          <t>Suécia</t>
        </is>
      </c>
      <c r="B769" s="128" t="inlineStr">
        <is>
          <t>Victor Lindelöf</t>
        </is>
      </c>
    </row>
    <row r="770">
      <c r="A770" s="128" t="inlineStr">
        <is>
          <t>Suécia</t>
        </is>
      </c>
      <c r="B770" s="128" t="inlineStr">
        <is>
          <t>Isak Hien</t>
        </is>
      </c>
    </row>
    <row r="771">
      <c r="A771" s="128" t="inlineStr">
        <is>
          <t>Suécia</t>
        </is>
      </c>
      <c r="B771" s="128" t="inlineStr">
        <is>
          <t>Emil Holm</t>
        </is>
      </c>
    </row>
    <row r="772">
      <c r="A772" s="128" t="inlineStr">
        <is>
          <t>Suécia</t>
        </is>
      </c>
      <c r="B772" s="128" t="inlineStr">
        <is>
          <t>Ludwig Augustinsson</t>
        </is>
      </c>
    </row>
    <row r="773">
      <c r="A773" s="128" t="inlineStr">
        <is>
          <t>Suécia</t>
        </is>
      </c>
      <c r="B773" s="128" t="inlineStr">
        <is>
          <t>Hugo Larsson</t>
        </is>
      </c>
    </row>
    <row r="774">
      <c r="A774" s="128" t="inlineStr">
        <is>
          <t>Suécia</t>
        </is>
      </c>
      <c r="B774" s="128" t="inlineStr">
        <is>
          <t>Dejan Kulusevski</t>
        </is>
      </c>
    </row>
    <row r="775">
      <c r="A775" s="128" t="inlineStr">
        <is>
          <t>Suécia</t>
        </is>
      </c>
      <c r="B775" s="128" t="inlineStr">
        <is>
          <t>Emil Forsberg</t>
        </is>
      </c>
    </row>
    <row r="776">
      <c r="A776" s="128" t="inlineStr">
        <is>
          <t>Suécia</t>
        </is>
      </c>
      <c r="B776" s="128" t="inlineStr">
        <is>
          <t>Jesper Karlsson</t>
        </is>
      </c>
    </row>
    <row r="777">
      <c r="A777" s="128" t="inlineStr">
        <is>
          <t>Suécia</t>
        </is>
      </c>
      <c r="B777" s="128" t="inlineStr">
        <is>
          <t>Viktor Gyökeres</t>
        </is>
      </c>
    </row>
    <row r="778">
      <c r="A778" s="128" t="inlineStr">
        <is>
          <t>Suécia</t>
        </is>
      </c>
      <c r="B778" s="128" t="inlineStr">
        <is>
          <t>Alexander Isak</t>
        </is>
      </c>
    </row>
    <row r="779">
      <c r="A779" s="128" t="inlineStr">
        <is>
          <t>Suécia</t>
        </is>
      </c>
      <c r="B779" s="128" t="inlineStr">
        <is>
          <t>Anthony Elanga</t>
        </is>
      </c>
    </row>
    <row r="780">
      <c r="A780" s="128" t="inlineStr">
        <is>
          <t>Suécia</t>
        </is>
      </c>
      <c r="B780" s="128" t="inlineStr">
        <is>
          <t>Lucas Bergvall</t>
        </is>
      </c>
    </row>
    <row r="781">
      <c r="A781" s="128" t="inlineStr">
        <is>
          <t>Suécia</t>
        </is>
      </c>
      <c r="B781" s="128" t="inlineStr">
        <is>
          <t>Roony Bardghji</t>
        </is>
      </c>
    </row>
    <row r="782">
      <c r="A782" s="128" t="inlineStr">
        <is>
          <t>Suécia</t>
        </is>
      </c>
      <c r="B782" s="128" t="inlineStr">
        <is>
          <t>Samuel Dahl</t>
        </is>
      </c>
    </row>
    <row r="783">
      <c r="A783" s="128" t="inlineStr">
        <is>
          <t>Suécia</t>
        </is>
      </c>
      <c r="B783" s="128" t="inlineStr">
        <is>
          <t>Carl Starfelt</t>
        </is>
      </c>
    </row>
    <row r="784">
      <c r="A784" s="128" t="inlineStr">
        <is>
          <t>Suíça</t>
        </is>
      </c>
      <c r="B784" s="128" t="inlineStr">
        <is>
          <t>Gregor Kobel</t>
        </is>
      </c>
    </row>
    <row r="785">
      <c r="A785" s="128" t="inlineStr">
        <is>
          <t>Suíça</t>
        </is>
      </c>
      <c r="B785" s="128" t="inlineStr">
        <is>
          <t>Yann Sommer</t>
        </is>
      </c>
    </row>
    <row r="786">
      <c r="A786" s="128" t="inlineStr">
        <is>
          <t>Suíça</t>
        </is>
      </c>
      <c r="B786" s="128" t="inlineStr">
        <is>
          <t>Manuel Akanji</t>
        </is>
      </c>
    </row>
    <row r="787">
      <c r="A787" s="128" t="inlineStr">
        <is>
          <t>Suíça</t>
        </is>
      </c>
      <c r="B787" s="128" t="inlineStr">
        <is>
          <t>Fabian Schär</t>
        </is>
      </c>
    </row>
    <row r="788">
      <c r="A788" s="128" t="inlineStr">
        <is>
          <t>Suíça</t>
        </is>
      </c>
      <c r="B788" s="128" t="inlineStr">
        <is>
          <t>Ricardo Rodríguez</t>
        </is>
      </c>
    </row>
    <row r="789">
      <c r="A789" s="128" t="inlineStr">
        <is>
          <t>Suíça</t>
        </is>
      </c>
      <c r="B789" s="128" t="inlineStr">
        <is>
          <t>Silvan Widmer</t>
        </is>
      </c>
    </row>
    <row r="790">
      <c r="A790" s="128" t="inlineStr">
        <is>
          <t>Suíça</t>
        </is>
      </c>
      <c r="B790" s="128" t="inlineStr">
        <is>
          <t>Granit Xhaka</t>
        </is>
      </c>
    </row>
    <row r="791">
      <c r="A791" s="128" t="inlineStr">
        <is>
          <t>Suíça</t>
        </is>
      </c>
      <c r="B791" s="128" t="inlineStr">
        <is>
          <t>Denis Zakaria</t>
        </is>
      </c>
    </row>
    <row r="792">
      <c r="A792" s="128" t="inlineStr">
        <is>
          <t>Suíça</t>
        </is>
      </c>
      <c r="B792" s="128" t="inlineStr">
        <is>
          <t>Remo Freuler</t>
        </is>
      </c>
    </row>
    <row r="793">
      <c r="A793" s="128" t="inlineStr">
        <is>
          <t>Suíça</t>
        </is>
      </c>
      <c r="B793" s="128" t="inlineStr">
        <is>
          <t>Ardon Jashari</t>
        </is>
      </c>
    </row>
    <row r="794">
      <c r="A794" s="128" t="inlineStr">
        <is>
          <t>Suíça</t>
        </is>
      </c>
      <c r="B794" s="128" t="inlineStr">
        <is>
          <t>Dan Ndoye</t>
        </is>
      </c>
    </row>
    <row r="795">
      <c r="A795" s="128" t="inlineStr">
        <is>
          <t>Suíça</t>
        </is>
      </c>
      <c r="B795" s="128" t="inlineStr">
        <is>
          <t>Ruben Vargas</t>
        </is>
      </c>
    </row>
    <row r="796">
      <c r="A796" s="128" t="inlineStr">
        <is>
          <t>Suíça</t>
        </is>
      </c>
      <c r="B796" s="128" t="inlineStr">
        <is>
          <t>Breel Embolo</t>
        </is>
      </c>
    </row>
    <row r="797">
      <c r="A797" s="128" t="inlineStr">
        <is>
          <t>Suíça</t>
        </is>
      </c>
      <c r="B797" s="128" t="inlineStr">
        <is>
          <t>Zeki Amdouni</t>
        </is>
      </c>
    </row>
    <row r="798">
      <c r="A798" s="128" t="inlineStr">
        <is>
          <t>Suíça</t>
        </is>
      </c>
      <c r="B798" s="128" t="inlineStr">
        <is>
          <t>Michel Aebischer</t>
        </is>
      </c>
    </row>
    <row r="799">
      <c r="A799" s="128" t="inlineStr">
        <is>
          <t>Suíça</t>
        </is>
      </c>
      <c r="B799" s="128" t="inlineStr">
        <is>
          <t>Leon Avdullahu</t>
        </is>
      </c>
    </row>
    <row r="800">
      <c r="A800" s="128" t="inlineStr">
        <is>
          <t>Suíça</t>
        </is>
      </c>
      <c r="B800" s="128" t="inlineStr">
        <is>
          <t>Nico Elvedi</t>
        </is>
      </c>
    </row>
    <row r="801">
      <c r="A801" s="128" t="inlineStr">
        <is>
          <t>Turquia</t>
        </is>
      </c>
      <c r="B801" s="128" t="inlineStr">
        <is>
          <t>Mert Günok</t>
        </is>
      </c>
    </row>
    <row r="802">
      <c r="A802" s="128" t="inlineStr">
        <is>
          <t>Turquia</t>
        </is>
      </c>
      <c r="B802" s="128" t="inlineStr">
        <is>
          <t>Altay Bayındır</t>
        </is>
      </c>
    </row>
    <row r="803">
      <c r="A803" s="128" t="inlineStr">
        <is>
          <t>Turquia</t>
        </is>
      </c>
      <c r="B803" s="128" t="inlineStr">
        <is>
          <t>Merih Demiral</t>
        </is>
      </c>
    </row>
    <row r="804">
      <c r="A804" s="128" t="inlineStr">
        <is>
          <t>Turquia</t>
        </is>
      </c>
      <c r="B804" s="128" t="inlineStr">
        <is>
          <t>Abdülkerim Bardakcı</t>
        </is>
      </c>
    </row>
    <row r="805">
      <c r="A805" s="128" t="inlineStr">
        <is>
          <t>Turquia</t>
        </is>
      </c>
      <c r="B805" s="128" t="inlineStr">
        <is>
          <t>Ferdi Kadıoğlu</t>
        </is>
      </c>
    </row>
    <row r="806">
      <c r="A806" s="128" t="inlineStr">
        <is>
          <t>Turquia</t>
        </is>
      </c>
      <c r="B806" s="128" t="inlineStr">
        <is>
          <t>Kaan Ayhan</t>
        </is>
      </c>
    </row>
    <row r="807">
      <c r="A807" s="128" t="inlineStr">
        <is>
          <t>Turquia</t>
        </is>
      </c>
      <c r="B807" s="128" t="inlineStr">
        <is>
          <t>Hakan Çalhanoğlu</t>
        </is>
      </c>
    </row>
    <row r="808">
      <c r="A808" s="128" t="inlineStr">
        <is>
          <t>Turquia</t>
        </is>
      </c>
      <c r="B808" s="128" t="inlineStr">
        <is>
          <t>Orkun Kökçü</t>
        </is>
      </c>
    </row>
    <row r="809">
      <c r="A809" s="128" t="inlineStr">
        <is>
          <t>Turquia</t>
        </is>
      </c>
      <c r="B809" s="128" t="inlineStr">
        <is>
          <t>Salih Özcan</t>
        </is>
      </c>
    </row>
    <row r="810">
      <c r="A810" s="128" t="inlineStr">
        <is>
          <t>Turquia</t>
        </is>
      </c>
      <c r="B810" s="128" t="inlineStr">
        <is>
          <t>Arda Güler</t>
        </is>
      </c>
    </row>
    <row r="811">
      <c r="A811" s="128" t="inlineStr">
        <is>
          <t>Turquia</t>
        </is>
      </c>
      <c r="B811" s="128" t="inlineStr">
        <is>
          <t>Kenan Yıldız</t>
        </is>
      </c>
    </row>
    <row r="812">
      <c r="A812" s="128" t="inlineStr">
        <is>
          <t>Turquia</t>
        </is>
      </c>
      <c r="B812" s="128" t="inlineStr">
        <is>
          <t>Kerem Aktürkoğlu</t>
        </is>
      </c>
    </row>
    <row r="813">
      <c r="A813" s="128" t="inlineStr">
        <is>
          <t>Turquia</t>
        </is>
      </c>
      <c r="B813" s="128" t="inlineStr">
        <is>
          <t>Barış Alper Yılmaz</t>
        </is>
      </c>
    </row>
    <row r="814">
      <c r="A814" s="128" t="inlineStr">
        <is>
          <t>Turquia</t>
        </is>
      </c>
      <c r="B814" s="128" t="inlineStr">
        <is>
          <t>Semih Kılıçsoy</t>
        </is>
      </c>
    </row>
    <row r="815">
      <c r="A815" s="128" t="inlineStr">
        <is>
          <t>Turquia</t>
        </is>
      </c>
      <c r="B815" s="128" t="inlineStr">
        <is>
          <t>Can Uzun</t>
        </is>
      </c>
    </row>
    <row r="816">
      <c r="A816" s="128" t="inlineStr">
        <is>
          <t>Turquia</t>
        </is>
      </c>
      <c r="B816" s="128" t="inlineStr">
        <is>
          <t>Yusuf Akçiçek</t>
        </is>
      </c>
    </row>
    <row r="817">
      <c r="A817" s="128" t="inlineStr">
        <is>
          <t>Turquia</t>
        </is>
      </c>
      <c r="B817" s="128" t="inlineStr">
        <is>
          <t>İsmail Yüksek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607D8B"/>
    <outlinePr summaryBelow="1" summaryRight="1"/>
    <pageSetUpPr/>
  </sheetPr>
  <dimension ref="A1:M88"/>
  <sheetViews>
    <sheetView showGridLines="0" workbookViewId="0">
      <selection activeCell="I44" sqref="I44"/>
    </sheetView>
  </sheetViews>
  <sheetFormatPr baseColWidth="10" defaultColWidth="8.83203125" defaultRowHeight="15"/>
  <cols>
    <col width="8" customWidth="1" style="154" min="1" max="1"/>
    <col width="24" customWidth="1" style="154" min="2" max="2"/>
    <col width="6" customWidth="1" style="154" min="3" max="8"/>
    <col width="10" customWidth="1" style="154" min="9" max="9"/>
    <col width="6" customWidth="1" style="154" min="10" max="10"/>
  </cols>
  <sheetData>
    <row r="1" ht="44" customHeight="1" s="154">
      <c r="A1" s="163" t="inlineStr">
        <is>
          <t>CALC - CLASSIFICACAO DO APOSTADOR (Auxiliar nao editar)</t>
        </is>
      </c>
    </row>
    <row r="3">
      <c r="A3" s="35" t="inlineStr">
        <is>
          <t>A</t>
        </is>
      </c>
      <c r="B3" s="36" t="inlineStr">
        <is>
          <t>Mexico</t>
        </is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/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/>
      </c>
      <c r="E3" s="37">
        <f>IF(ISNUMBER('Apostas - Grupos'!B5),'Apostas - Grupos'!B5,0)+IF(ISNUMBER('Apostas - Grupos'!H5),'Apostas - Grupos'!H5,0)+IF(ISNUMBER('Apostas - Grupos'!J5),'Apostas - Grupos'!K5,0)</f>
        <v/>
      </c>
      <c r="F3" s="37">
        <f>IF(ISNUMBER('Apostas - Grupos'!B5),'Apostas - Grupos'!C5,0)+IF(ISNUMBER('Apostas - Grupos'!H5),'Apostas - Grupos'!I5,0)+IF(ISNUMBER('Apostas - Grupos'!J5),'Apostas - Grupos'!J5,0)</f>
        <v/>
      </c>
      <c r="G3" s="37">
        <f>E3-F3</f>
        <v/>
      </c>
      <c r="H3" s="38">
        <f>3*C3+D3</f>
        <v/>
      </c>
      <c r="I3" s="37">
        <f>H3*1000000000+(G3+200)*1000000+E3*1000+(500-M3)</f>
        <v/>
      </c>
      <c r="J3" s="38">
        <f>RANK(I3,$I$3:$I$6,0)</f>
        <v/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/>
      </c>
      <c r="L3" s="37">
        <f>K3-C3-D3</f>
        <v/>
      </c>
      <c r="M3" s="37" t="n">
        <v>16</v>
      </c>
    </row>
    <row r="4">
      <c r="A4" s="35" t="inlineStr">
        <is>
          <t>A</t>
        </is>
      </c>
      <c r="B4" s="36" t="inlineStr">
        <is>
          <t>Africa do Sul</t>
        </is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/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/>
      </c>
      <c r="E4" s="37">
        <f>IF(ISNUMBER('Apostas - Grupos'!B5),'Apostas - Grupos'!C5,0)+IF(ISNUMBER('Apostas - Grupos'!F5),'Apostas - Grupos'!G5,0)+IF(ISNUMBER('Apostas - Grupos'!L5),'Apostas - Grupos'!L5,0)</f>
        <v/>
      </c>
      <c r="F4" s="37">
        <f>IF(ISNUMBER('Apostas - Grupos'!B5),'Apostas - Grupos'!B5,0)+IF(ISNUMBER('Apostas - Grupos'!F5),'Apostas - Grupos'!F5,0)+IF(ISNUMBER('Apostas - Grupos'!L5),'Apostas - Grupos'!M5,0)</f>
        <v/>
      </c>
      <c r="G4" s="37">
        <f>E4-F4</f>
        <v/>
      </c>
      <c r="H4" s="38">
        <f>3*C4+D4</f>
        <v/>
      </c>
      <c r="I4" s="37">
        <f>H4*1000000000+(G4+200)*1000000+E4*1000+(500-M4)</f>
        <v/>
      </c>
      <c r="J4" s="38">
        <f>RANK(I4,$I$3:$I$6,0)</f>
        <v/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/>
      </c>
      <c r="L4" s="37">
        <f>K4-C4-D4</f>
        <v/>
      </c>
      <c r="M4" s="37" t="n">
        <v>63</v>
      </c>
    </row>
    <row r="5">
      <c r="A5" s="35" t="inlineStr">
        <is>
          <t>A</t>
        </is>
      </c>
      <c r="B5" s="36" t="inlineStr">
        <is>
          <t>Coreia do Sul</t>
        </is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/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/>
      </c>
      <c r="E5" s="37">
        <f>IF(ISNUMBER('Apostas - Grupos'!D5),'Apostas - Grupos'!D5,0)+IF(ISNUMBER('Apostas - Grupos'!H5),'Apostas - Grupos'!I5,0)+IF(ISNUMBER('Apostas - Grupos'!L5),'Apostas - Grupos'!M5,0)</f>
        <v/>
      </c>
      <c r="F5" s="37">
        <f>IF(ISNUMBER('Apostas - Grupos'!D5),'Apostas - Grupos'!E5,0)+IF(ISNUMBER('Apostas - Grupos'!H5),'Apostas - Grupos'!H5,0)+IF(ISNUMBER('Apostas - Grupos'!L5),'Apostas - Grupos'!L5,0)</f>
        <v/>
      </c>
      <c r="G5" s="37">
        <f>E5-F5</f>
        <v/>
      </c>
      <c r="H5" s="38">
        <f>3*C5+D5</f>
        <v/>
      </c>
      <c r="I5" s="37">
        <f>H5*1000000000+(G5+200)*1000000+E5*1000+(500-M5)</f>
        <v/>
      </c>
      <c r="J5" s="38">
        <f>RANK(I5,$I$3:$I$6,0)</f>
        <v/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/>
      </c>
      <c r="L5" s="37">
        <f>K5-C5-D5</f>
        <v/>
      </c>
      <c r="M5" s="37" t="n">
        <v>23</v>
      </c>
    </row>
    <row r="6">
      <c r="A6" s="35" t="inlineStr">
        <is>
          <t>A</t>
        </is>
      </c>
      <c r="B6" s="36" t="inlineStr">
        <is>
          <t>Tchequia</t>
        </is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/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/>
      </c>
      <c r="E6" s="37">
        <f>IF(ISNUMBER('Apostas - Grupos'!D5),'Apostas - Grupos'!E5,0)+IF(ISNUMBER('Apostas - Grupos'!F5),'Apostas - Grupos'!F5,0)+IF(ISNUMBER('Apostas - Grupos'!J5),'Apostas - Grupos'!J5,0)</f>
        <v/>
      </c>
      <c r="F6" s="37">
        <f>IF(ISNUMBER('Apostas - Grupos'!D5),'Apostas - Grupos'!D5,0)+IF(ISNUMBER('Apostas - Grupos'!F5),'Apostas - Grupos'!G5,0)+IF(ISNUMBER('Apostas - Grupos'!J5),'Apostas - Grupos'!K5,0)</f>
        <v/>
      </c>
      <c r="G6" s="37">
        <f>E6-F6</f>
        <v/>
      </c>
      <c r="H6" s="38">
        <f>3*C6+D6</f>
        <v/>
      </c>
      <c r="I6" s="37">
        <f>H6*1000000000+(G6+200)*1000000+E6*1000+(500-M6)</f>
        <v/>
      </c>
      <c r="J6" s="38">
        <f>RANK(I6,$I$3:$I$6,0)</f>
        <v/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/>
      </c>
      <c r="L6" s="37">
        <f>K6-C6-D6</f>
        <v/>
      </c>
      <c r="M6" s="37" t="n">
        <v>38</v>
      </c>
    </row>
    <row r="7">
      <c r="A7" s="39" t="inlineStr">
        <is>
          <t>B</t>
        </is>
      </c>
      <c r="B7" s="40" t="inlineStr">
        <is>
          <t>Canada</t>
        </is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/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/>
      </c>
      <c r="E7" s="41">
        <f>IF(ISNUMBER('Apostas - Grupos'!N5),'Apostas - Grupos'!N5,0)+IF(ISNUMBER('Apostas - Grupos'!T5),'Apostas - Grupos'!T5,0)+IF(ISNUMBER('Apostas - Grupos'!V5),'Apostas - Grupos'!W5,0)</f>
        <v/>
      </c>
      <c r="F7" s="41">
        <f>IF(ISNUMBER('Apostas - Grupos'!N5),'Apostas - Grupos'!O5,0)+IF(ISNUMBER('Apostas - Grupos'!T5),'Apostas - Grupos'!U5,0)+IF(ISNUMBER('Apostas - Grupos'!V5),'Apostas - Grupos'!V5,0)</f>
        <v/>
      </c>
      <c r="G7" s="41">
        <f>E7-F7</f>
        <v/>
      </c>
      <c r="H7" s="42">
        <f>3*C7+D7</f>
        <v/>
      </c>
      <c r="I7" s="41">
        <f>H7*1000000000+(G7+200)*1000000+E7*1000+(500-M7)</f>
        <v/>
      </c>
      <c r="J7" s="42">
        <f>RANK(I7,$I$7:$I$10,0)</f>
        <v/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/>
      </c>
      <c r="L7" s="41">
        <f>K7-C7-D7</f>
        <v/>
      </c>
      <c r="M7" s="41" t="n">
        <v>44</v>
      </c>
    </row>
    <row r="8">
      <c r="A8" s="39" t="inlineStr">
        <is>
          <t>B</t>
        </is>
      </c>
      <c r="B8" s="40" t="inlineStr">
        <is>
          <t>Bosnia e Herzegovina</t>
        </is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/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/>
      </c>
      <c r="E8" s="41">
        <f>IF(ISNUMBER('Apostas - Grupos'!N5),'Apostas - Grupos'!O5,0)+IF(ISNUMBER('Apostas - Grupos'!R5),'Apostas - Grupos'!S5,0)+IF(ISNUMBER('Apostas - Grupos'!X5),'Apostas - Grupos'!X5,0)</f>
        <v/>
      </c>
      <c r="F8" s="41">
        <f>IF(ISNUMBER('Apostas - Grupos'!N5),'Apostas - Grupos'!N5,0)+IF(ISNUMBER('Apostas - Grupos'!R5),'Apostas - Grupos'!R5,0)+IF(ISNUMBER('Apostas - Grupos'!X5),'Apostas - Grupos'!Y5,0)</f>
        <v/>
      </c>
      <c r="G8" s="41">
        <f>E8-F8</f>
        <v/>
      </c>
      <c r="H8" s="42">
        <f>3*C8+D8</f>
        <v/>
      </c>
      <c r="I8" s="41">
        <f>H8*1000000000+(G8+200)*1000000+E8*1000+(500-M8)</f>
        <v/>
      </c>
      <c r="J8" s="42">
        <f>RANK(I8,$I$7:$I$10,0)</f>
        <v/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/>
      </c>
      <c r="L8" s="41">
        <f>K8-C8-D8</f>
        <v/>
      </c>
      <c r="M8" s="41" t="n">
        <v>55</v>
      </c>
    </row>
    <row r="9">
      <c r="A9" s="39" t="inlineStr">
        <is>
          <t>B</t>
        </is>
      </c>
      <c r="B9" s="40" t="inlineStr">
        <is>
          <t>Qatar</t>
        </is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/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/>
      </c>
      <c r="E9" s="41">
        <f>IF(ISNUMBER('Apostas - Grupos'!P5),'Apostas - Grupos'!P5,0)+IF(ISNUMBER('Apostas - Grupos'!T5),'Apostas - Grupos'!U5,0)+IF(ISNUMBER('Apostas - Grupos'!X5),'Apostas - Grupos'!Y5,0)</f>
        <v/>
      </c>
      <c r="F9" s="41">
        <f>IF(ISNUMBER('Apostas - Grupos'!P5),'Apostas - Grupos'!Q5,0)+IF(ISNUMBER('Apostas - Grupos'!T5),'Apostas - Grupos'!T5,0)+IF(ISNUMBER('Apostas - Grupos'!X5),'Apostas - Grupos'!X5,0)</f>
        <v/>
      </c>
      <c r="G9" s="41">
        <f>E9-F9</f>
        <v/>
      </c>
      <c r="H9" s="42">
        <f>3*C9+D9</f>
        <v/>
      </c>
      <c r="I9" s="41">
        <f>H9*1000000000+(G9+200)*1000000+E9*1000+(500-M9)</f>
        <v/>
      </c>
      <c r="J9" s="42">
        <f>RANK(I9,$I$7:$I$10,0)</f>
        <v/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/>
      </c>
      <c r="L9" s="41">
        <f>K9-C9-D9</f>
        <v/>
      </c>
      <c r="M9" s="41" t="n">
        <v>38</v>
      </c>
    </row>
    <row r="10">
      <c r="A10" s="39" t="inlineStr">
        <is>
          <t>B</t>
        </is>
      </c>
      <c r="B10" s="40" t="inlineStr">
        <is>
          <t>Suica</t>
        </is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/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/>
      </c>
      <c r="E10" s="41">
        <f>IF(ISNUMBER('Apostas - Grupos'!P5),'Apostas - Grupos'!Q5,0)+IF(ISNUMBER('Apostas - Grupos'!R5),'Apostas - Grupos'!R5,0)+IF(ISNUMBER('Apostas - Grupos'!V5),'Apostas - Grupos'!V5,0)</f>
        <v/>
      </c>
      <c r="F10" s="41">
        <f>IF(ISNUMBER('Apostas - Grupos'!P5),'Apostas - Grupos'!P5,0)+IF(ISNUMBER('Apostas - Grupos'!R5),'Apostas - Grupos'!S5,0)+IF(ISNUMBER('Apostas - Grupos'!V5),'Apostas - Grupos'!W5,0)</f>
        <v/>
      </c>
      <c r="G10" s="41">
        <f>E10-F10</f>
        <v/>
      </c>
      <c r="H10" s="42">
        <f>3*C10+D10</f>
        <v/>
      </c>
      <c r="I10" s="41">
        <f>H10*1000000000+(G10+200)*1000000+E10*1000+(500-M10)</f>
        <v/>
      </c>
      <c r="J10" s="42">
        <f>RANK(I10,$I$7:$I$10,0)</f>
        <v/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/>
      </c>
      <c r="L10" s="41">
        <f>K10-C10-D10</f>
        <v/>
      </c>
      <c r="M10" s="41" t="n">
        <v>20</v>
      </c>
    </row>
    <row r="11">
      <c r="A11" s="43" t="inlineStr">
        <is>
          <t>C</t>
        </is>
      </c>
      <c r="B11" s="44" t="inlineStr">
        <is>
          <t>Brasil</t>
        </is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/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/>
      </c>
      <c r="E11" s="45">
        <f>IF(ISNUMBER('Apostas - Grupos'!Z5),'Apostas - Grupos'!Z5,0)+IF(ISNUMBER('Apostas - Grupos'!AF5),'Apostas - Grupos'!AF5,0)+IF(ISNUMBER('Apostas - Grupos'!AH5),'Apostas - Grupos'!AI5,0)</f>
        <v/>
      </c>
      <c r="F11" s="45">
        <f>IF(ISNUMBER('Apostas - Grupos'!Z5),'Apostas - Grupos'!AA5,0)+IF(ISNUMBER('Apostas - Grupos'!AF5),'Apostas - Grupos'!AG5,0)+IF(ISNUMBER('Apostas - Grupos'!AH5),'Apostas - Grupos'!AH5,0)</f>
        <v/>
      </c>
      <c r="G11" s="45">
        <f>E11-F11</f>
        <v/>
      </c>
      <c r="H11" s="46">
        <f>3*C11+D11</f>
        <v/>
      </c>
      <c r="I11" s="45">
        <f>H11*1000000000+(G11+200)*1000000+E11*1000+(500-M11)</f>
        <v/>
      </c>
      <c r="J11" s="46">
        <f>RANK(I11,$I$11:$I$14,0)</f>
        <v/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/>
      </c>
      <c r="L11" s="45">
        <f>K11-C11-D11</f>
        <v/>
      </c>
      <c r="M11" s="45" t="n">
        <v>5</v>
      </c>
    </row>
    <row r="12">
      <c r="A12" s="43" t="inlineStr">
        <is>
          <t>C</t>
        </is>
      </c>
      <c r="B12" s="44" t="inlineStr">
        <is>
          <t>Marrocos</t>
        </is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/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/>
      </c>
      <c r="E12" s="45">
        <f>IF(ISNUMBER('Apostas - Grupos'!Z5),'Apostas - Grupos'!AA5,0)+IF(ISNUMBER('Apostas - Grupos'!AD5),'Apostas - Grupos'!AE5,0)+IF(ISNUMBER('Apostas - Grupos'!AJ5),'Apostas - Grupos'!AJ5,0)</f>
        <v/>
      </c>
      <c r="F12" s="45">
        <f>IF(ISNUMBER('Apostas - Grupos'!Z5),'Apostas - Grupos'!Z5,0)+IF(ISNUMBER('Apostas - Grupos'!AD5),'Apostas - Grupos'!AD5,0)+IF(ISNUMBER('Apostas - Grupos'!AJ5),'Apostas - Grupos'!AK5,0)</f>
        <v/>
      </c>
      <c r="G12" s="45">
        <f>E12-F12</f>
        <v/>
      </c>
      <c r="H12" s="46">
        <f>3*C12+D12</f>
        <v/>
      </c>
      <c r="I12" s="45">
        <f>H12*1000000000+(G12+200)*1000000+E12*1000+(500-M12)</f>
        <v/>
      </c>
      <c r="J12" s="46">
        <f>RANK(I12,$I$11:$I$14,0)</f>
        <v/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/>
      </c>
      <c r="L12" s="45">
        <f>K12-C12-D12</f>
        <v/>
      </c>
      <c r="M12" s="45" t="n">
        <v>14</v>
      </c>
    </row>
    <row r="13">
      <c r="A13" s="43" t="inlineStr">
        <is>
          <t>C</t>
        </is>
      </c>
      <c r="B13" s="44" t="inlineStr">
        <is>
          <t>Haiti</t>
        </is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/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/>
      </c>
      <c r="E13" s="45">
        <f>IF(ISNUMBER('Apostas - Grupos'!AB5),'Apostas - Grupos'!AB5,0)+IF(ISNUMBER('Apostas - Grupos'!AF5),'Apostas - Grupos'!AG5,0)+IF(ISNUMBER('Apostas - Grupos'!AJ5),'Apostas - Grupos'!AK5,0)</f>
        <v/>
      </c>
      <c r="F13" s="45">
        <f>IF(ISNUMBER('Apostas - Grupos'!AB5),'Apostas - Grupos'!AC5,0)+IF(ISNUMBER('Apostas - Grupos'!AF5),'Apostas - Grupos'!AF5,0)+IF(ISNUMBER('Apostas - Grupos'!AJ5),'Apostas - Grupos'!AJ5,0)</f>
        <v/>
      </c>
      <c r="G13" s="45">
        <f>E13-F13</f>
        <v/>
      </c>
      <c r="H13" s="46">
        <f>3*C13+D13</f>
        <v/>
      </c>
      <c r="I13" s="45">
        <f>H13*1000000000+(G13+200)*1000000+E13*1000+(500-M13)</f>
        <v/>
      </c>
      <c r="J13" s="46">
        <f>RANK(I13,$I$11:$I$14,0)</f>
        <v/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/>
      </c>
      <c r="L13" s="45">
        <f>K13-C13-D13</f>
        <v/>
      </c>
      <c r="M13" s="45" t="n">
        <v>86</v>
      </c>
    </row>
    <row r="14">
      <c r="A14" s="43" t="inlineStr">
        <is>
          <t>C</t>
        </is>
      </c>
      <c r="B14" s="44" t="inlineStr">
        <is>
          <t>Escocia</t>
        </is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/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/>
      </c>
      <c r="E14" s="45">
        <f>IF(ISNUMBER('Apostas - Grupos'!AB5),'Apostas - Grupos'!AC5,0)+IF(ISNUMBER('Apostas - Grupos'!AD5),'Apostas - Grupos'!AD5,0)+IF(ISNUMBER('Apostas - Grupos'!AH5),'Apostas - Grupos'!AH5,0)</f>
        <v/>
      </c>
      <c r="F14" s="45">
        <f>IF(ISNUMBER('Apostas - Grupos'!AB5),'Apostas - Grupos'!AB5,0)+IF(ISNUMBER('Apostas - Grupos'!AD5),'Apostas - Grupos'!AE5,0)+IF(ISNUMBER('Apostas - Grupos'!AH5),'Apostas - Grupos'!AI5,0)</f>
        <v/>
      </c>
      <c r="G14" s="45">
        <f>E14-F14</f>
        <v/>
      </c>
      <c r="H14" s="46">
        <f>3*C14+D14</f>
        <v/>
      </c>
      <c r="I14" s="45">
        <f>H14*1000000000+(G14+200)*1000000+E14*1000+(500-M14)</f>
        <v/>
      </c>
      <c r="J14" s="46">
        <f>RANK(I14,$I$11:$I$14,0)</f>
        <v/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/>
      </c>
      <c r="L14" s="45">
        <f>K14-C14-D14</f>
        <v/>
      </c>
      <c r="M14" s="45" t="n">
        <v>27</v>
      </c>
    </row>
    <row r="15">
      <c r="A15" s="47" t="inlineStr">
        <is>
          <t>D</t>
        </is>
      </c>
      <c r="B15" s="48" t="inlineStr">
        <is>
          <t>Estados Unidos</t>
        </is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/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/>
      </c>
      <c r="E15" s="49">
        <f>IF(ISNUMBER('Apostas - Grupos'!AL5),'Apostas - Grupos'!AL5,0)+IF(ISNUMBER('Apostas - Grupos'!AP5),'Apostas - Grupos'!AP5,0)+IF(ISNUMBER('Apostas - Grupos'!AT5),'Apostas - Grupos'!AU5,0)</f>
        <v/>
      </c>
      <c r="F15" s="49">
        <f>IF(ISNUMBER('Apostas - Grupos'!AL5),'Apostas - Grupos'!AM5,0)+IF(ISNUMBER('Apostas - Grupos'!AP5),'Apostas - Grupos'!AQ5,0)+IF(ISNUMBER('Apostas - Grupos'!AT5),'Apostas - Grupos'!AT5,0)</f>
        <v/>
      </c>
      <c r="G15" s="49">
        <f>E15-F15</f>
        <v/>
      </c>
      <c r="H15" s="50">
        <f>3*C15+D15</f>
        <v/>
      </c>
      <c r="I15" s="49">
        <f>H15*1000000000+(G15+200)*1000000+E15*1000+(500-M15)</f>
        <v/>
      </c>
      <c r="J15" s="50">
        <f>RANK(I15,$I$15:$I$18,0)</f>
        <v/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/>
      </c>
      <c r="L15" s="49">
        <f>K15-C15-D15</f>
        <v/>
      </c>
      <c r="M15" s="49" t="n">
        <v>11</v>
      </c>
    </row>
    <row r="16">
      <c r="A16" s="47" t="inlineStr">
        <is>
          <t>D</t>
        </is>
      </c>
      <c r="B16" s="48" t="inlineStr">
        <is>
          <t>Paraguai</t>
        </is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/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/>
      </c>
      <c r="E16" s="49">
        <f>IF(ISNUMBER('Apostas - Grupos'!AL5),'Apostas - Grupos'!AM5,0)+IF(ISNUMBER('Apostas - Grupos'!AR5),'Apostas - Grupos'!AS5,0)+IF(ISNUMBER('Apostas - Grupos'!AV5),'Apostas - Grupos'!AV5,0)</f>
        <v/>
      </c>
      <c r="F16" s="49">
        <f>IF(ISNUMBER('Apostas - Grupos'!AL5),'Apostas - Grupos'!AL5,0)+IF(ISNUMBER('Apostas - Grupos'!AR5),'Apostas - Grupos'!AR5,0)+IF(ISNUMBER('Apostas - Grupos'!AV5),'Apostas - Grupos'!AW5,0)</f>
        <v/>
      </c>
      <c r="G16" s="49">
        <f>E16-F16</f>
        <v/>
      </c>
      <c r="H16" s="50">
        <f>3*C16+D16</f>
        <v/>
      </c>
      <c r="I16" s="49">
        <f>H16*1000000000+(G16+200)*1000000+E16*1000+(500-M16)</f>
        <v/>
      </c>
      <c r="J16" s="50">
        <f>RANK(I16,$I$15:$I$18,0)</f>
        <v/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/>
      </c>
      <c r="L16" s="49">
        <f>K16-C16-D16</f>
        <v/>
      </c>
      <c r="M16" s="49" t="n">
        <v>51</v>
      </c>
    </row>
    <row r="17">
      <c r="A17" s="47" t="inlineStr">
        <is>
          <t>D</t>
        </is>
      </c>
      <c r="B17" s="48" t="inlineStr">
        <is>
          <t>Australia</t>
        </is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/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/>
      </c>
      <c r="E17" s="49">
        <f>IF(ISNUMBER('Apostas - Grupos'!AN5),'Apostas - Grupos'!AN5,0)+IF(ISNUMBER('Apostas - Grupos'!AP5),'Apostas - Grupos'!AQ5,0)+IF(ISNUMBER('Apostas - Grupos'!AV5),'Apostas - Grupos'!AW5,0)</f>
        <v/>
      </c>
      <c r="F17" s="49">
        <f>IF(ISNUMBER('Apostas - Grupos'!AN5),'Apostas - Grupos'!AO5,0)+IF(ISNUMBER('Apostas - Grupos'!AP5),'Apostas - Grupos'!AP5,0)+IF(ISNUMBER('Apostas - Grupos'!AV5),'Apostas - Grupos'!AV5,0)</f>
        <v/>
      </c>
      <c r="G17" s="49">
        <f>E17-F17</f>
        <v/>
      </c>
      <c r="H17" s="50">
        <f>3*C17+D17</f>
        <v/>
      </c>
      <c r="I17" s="49">
        <f>H17*1000000000+(G17+200)*1000000+E17*1000+(500-M17)</f>
        <v/>
      </c>
      <c r="J17" s="50">
        <f>RANK(I17,$I$15:$I$18,0)</f>
        <v/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/>
      </c>
      <c r="L17" s="49">
        <f>K17-C17-D17</f>
        <v/>
      </c>
      <c r="M17" s="49" t="n">
        <v>23</v>
      </c>
    </row>
    <row r="18">
      <c r="A18" s="47" t="inlineStr">
        <is>
          <t>D</t>
        </is>
      </c>
      <c r="B18" s="48" t="inlineStr">
        <is>
          <t>Turquia</t>
        </is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/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/>
      </c>
      <c r="E18" s="49">
        <f>IF(ISNUMBER('Apostas - Grupos'!AN5),'Apostas - Grupos'!AO5,0)+IF(ISNUMBER('Apostas - Grupos'!AR5),'Apostas - Grupos'!AR5,0)+IF(ISNUMBER('Apostas - Grupos'!AT5),'Apostas - Grupos'!AT5,0)</f>
        <v/>
      </c>
      <c r="F18" s="49">
        <f>IF(ISNUMBER('Apostas - Grupos'!AN5),'Apostas - Grupos'!AN5,0)+IF(ISNUMBER('Apostas - Grupos'!AR5),'Apostas - Grupos'!AS5,0)+IF(ISNUMBER('Apostas - Grupos'!AT5),'Apostas - Grupos'!AU5,0)</f>
        <v/>
      </c>
      <c r="G18" s="49">
        <f>E18-F18</f>
        <v/>
      </c>
      <c r="H18" s="50">
        <f>3*C18+D18</f>
        <v/>
      </c>
      <c r="I18" s="49">
        <f>H18*1000000000+(G18+200)*1000000+E18*1000+(500-M18)</f>
        <v/>
      </c>
      <c r="J18" s="50">
        <f>RANK(I18,$I$15:$I$18,0)</f>
        <v/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/>
      </c>
      <c r="L18" s="49">
        <f>K18-C18-D18</f>
        <v/>
      </c>
      <c r="M18" s="49" t="n">
        <v>36</v>
      </c>
    </row>
    <row r="19">
      <c r="A19" s="51" t="inlineStr">
        <is>
          <t>E</t>
        </is>
      </c>
      <c r="B19" s="52" t="inlineStr">
        <is>
          <t>Alemanha</t>
        </is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/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/>
      </c>
      <c r="E19" s="53">
        <f>IF(ISNUMBER('Apostas - Grupos'!AX5),'Apostas - Grupos'!AX5,0)+IF(ISNUMBER('Apostas - Grupos'!BB5),'Apostas - Grupos'!BB5,0)+IF(ISNUMBER('Apostas - Grupos'!BF5),'Apostas - Grupos'!BG5,0)</f>
        <v/>
      </c>
      <c r="F19" s="53">
        <f>IF(ISNUMBER('Apostas - Grupos'!AX5),'Apostas - Grupos'!AY5,0)+IF(ISNUMBER('Apostas - Grupos'!BB5),'Apostas - Grupos'!BC5,0)+IF(ISNUMBER('Apostas - Grupos'!BF5),'Apostas - Grupos'!BF5,0)</f>
        <v/>
      </c>
      <c r="G19" s="53">
        <f>E19-F19</f>
        <v/>
      </c>
      <c r="H19" s="54">
        <f>3*C19+D19</f>
        <v/>
      </c>
      <c r="I19" s="53">
        <f>H19*1000000000+(G19+200)*1000000+E19*1000+(500-M19)</f>
        <v/>
      </c>
      <c r="J19" s="54">
        <f>RANK(I19,$I$19:$I$22,0)</f>
        <v/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/>
      </c>
      <c r="L19" s="53">
        <f>K19-C19-D19</f>
        <v/>
      </c>
      <c r="M19" s="53" t="n">
        <v>12</v>
      </c>
    </row>
    <row r="20">
      <c r="A20" s="51" t="inlineStr">
        <is>
          <t>E</t>
        </is>
      </c>
      <c r="B20" s="52" t="inlineStr">
        <is>
          <t>Curacao</t>
        </is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/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/>
      </c>
      <c r="E20" s="53">
        <f>IF(ISNUMBER('Apostas - Grupos'!AX5),'Apostas - Grupos'!AY5,0)+IF(ISNUMBER('Apostas - Grupos'!BD5),'Apostas - Grupos'!BE5,0)+IF(ISNUMBER('Apostas - Grupos'!BH5),'Apostas - Grupos'!BH5,0)</f>
        <v/>
      </c>
      <c r="F20" s="53">
        <f>IF(ISNUMBER('Apostas - Grupos'!AX5),'Apostas - Grupos'!AX5,0)+IF(ISNUMBER('Apostas - Grupos'!BD5),'Apostas - Grupos'!BD5,0)+IF(ISNUMBER('Apostas - Grupos'!BH5),'Apostas - Grupos'!BI5,0)</f>
        <v/>
      </c>
      <c r="G20" s="53">
        <f>E20-F20</f>
        <v/>
      </c>
      <c r="H20" s="54">
        <f>3*C20+D20</f>
        <v/>
      </c>
      <c r="I20" s="53">
        <f>H20*1000000000+(G20+200)*1000000+E20*1000+(500-M20)</f>
        <v/>
      </c>
      <c r="J20" s="54">
        <f>RANK(I20,$I$19:$I$22,0)</f>
        <v/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/>
      </c>
      <c r="L20" s="53">
        <f>K20-C20-D20</f>
        <v/>
      </c>
      <c r="M20" s="53" t="n">
        <v>83</v>
      </c>
    </row>
    <row r="21">
      <c r="A21" s="51" t="inlineStr">
        <is>
          <t>E</t>
        </is>
      </c>
      <c r="B21" s="52" t="inlineStr">
        <is>
          <t>Costa do Marfim</t>
        </is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/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/>
      </c>
      <c r="E21" s="53">
        <f>IF(ISNUMBER('Apostas - Grupos'!AZ5),'Apostas - Grupos'!AZ5,0)+IF(ISNUMBER('Apostas - Grupos'!BB5),'Apostas - Grupos'!BC5,0)+IF(ISNUMBER('Apostas - Grupos'!BH5),'Apostas - Grupos'!BI5,0)</f>
        <v/>
      </c>
      <c r="F21" s="53">
        <f>IF(ISNUMBER('Apostas - Grupos'!AZ5),'Apostas - Grupos'!BA5,0)+IF(ISNUMBER('Apostas - Grupos'!BB5),'Apostas - Grupos'!BB5,0)+IF(ISNUMBER('Apostas - Grupos'!BH5),'Apostas - Grupos'!BH5,0)</f>
        <v/>
      </c>
      <c r="G21" s="53">
        <f>E21-F21</f>
        <v/>
      </c>
      <c r="H21" s="54">
        <f>3*C21+D21</f>
        <v/>
      </c>
      <c r="I21" s="53">
        <f>H21*1000000000+(G21+200)*1000000+E21*1000+(500-M21)</f>
        <v/>
      </c>
      <c r="J21" s="54">
        <f>RANK(I21,$I$19:$I$22,0)</f>
        <v/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/>
      </c>
      <c r="L21" s="53">
        <f>K21-C21-D21</f>
        <v/>
      </c>
      <c r="M21" s="53" t="n">
        <v>41</v>
      </c>
    </row>
    <row r="22">
      <c r="A22" s="51" t="inlineStr">
        <is>
          <t>E</t>
        </is>
      </c>
      <c r="B22" s="52" t="inlineStr">
        <is>
          <t>Equador</t>
        </is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/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/>
      </c>
      <c r="E22" s="53">
        <f>IF(ISNUMBER('Apostas - Grupos'!AZ5),'Apostas - Grupos'!BA5,0)+IF(ISNUMBER('Apostas - Grupos'!BD5),'Apostas - Grupos'!BD5,0)+IF(ISNUMBER('Apostas - Grupos'!BF5),'Apostas - Grupos'!BF5,0)</f>
        <v/>
      </c>
      <c r="F22" s="53">
        <f>IF(ISNUMBER('Apostas - Grupos'!AZ5),'Apostas - Grupos'!AZ5,0)+IF(ISNUMBER('Apostas - Grupos'!BD5),'Apostas - Grupos'!BE5,0)+IF(ISNUMBER('Apostas - Grupos'!BF5),'Apostas - Grupos'!BG5,0)</f>
        <v/>
      </c>
      <c r="G22" s="53">
        <f>E22-F22</f>
        <v/>
      </c>
      <c r="H22" s="54">
        <f>3*C22+D22</f>
        <v/>
      </c>
      <c r="I22" s="53">
        <f>H22*1000000000+(G22+200)*1000000+E22*1000+(500-M22)</f>
        <v/>
      </c>
      <c r="J22" s="54">
        <f>RANK(I22,$I$19:$I$22,0)</f>
        <v/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/>
      </c>
      <c r="L22" s="53">
        <f>K22-C22-D22</f>
        <v/>
      </c>
      <c r="M22" s="53" t="n">
        <v>39</v>
      </c>
    </row>
    <row r="23">
      <c r="A23" s="55" t="inlineStr">
        <is>
          <t>F</t>
        </is>
      </c>
      <c r="B23" s="56" t="inlineStr">
        <is>
          <t>Holanda</t>
        </is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/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/>
      </c>
      <c r="E23" s="57">
        <f>IF(ISNUMBER('Apostas - Grupos'!BJ5),'Apostas - Grupos'!BJ5,0)+IF(ISNUMBER('Apostas - Grupos'!BN5),'Apostas - Grupos'!BN5,0)+IF(ISNUMBER('Apostas - Grupos'!BT5),'Apostas - Grupos'!BU5,0)</f>
        <v/>
      </c>
      <c r="F23" s="57">
        <f>IF(ISNUMBER('Apostas - Grupos'!BJ5),'Apostas - Grupos'!BK5,0)+IF(ISNUMBER('Apostas - Grupos'!BN5),'Apostas - Grupos'!BO5,0)+IF(ISNUMBER('Apostas - Grupos'!BT5),'Apostas - Grupos'!BT5,0)</f>
        <v/>
      </c>
      <c r="G23" s="57">
        <f>E23-F23</f>
        <v/>
      </c>
      <c r="H23" s="58">
        <f>3*C23+D23</f>
        <v/>
      </c>
      <c r="I23" s="57">
        <f>H23*1000000000+(G23+200)*1000000+E23*1000+(500-M23)</f>
        <v/>
      </c>
      <c r="J23" s="58">
        <f>RANK(I23,$I$23:$I$26,0)</f>
        <v/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/>
      </c>
      <c r="L23" s="57">
        <f>K23-C23-D23</f>
        <v/>
      </c>
      <c r="M23" s="57" t="n">
        <v>8</v>
      </c>
    </row>
    <row r="24">
      <c r="A24" s="55" t="inlineStr">
        <is>
          <t>F</t>
        </is>
      </c>
      <c r="B24" s="56" t="inlineStr">
        <is>
          <t>Japao</t>
        </is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/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/>
      </c>
      <c r="E24" s="57">
        <f>IF(ISNUMBER('Apostas - Grupos'!BJ5),'Apostas - Grupos'!BK5,0)+IF(ISNUMBER('Apostas - Grupos'!BP5),'Apostas - Grupos'!BQ5,0)+IF(ISNUMBER('Apostas - Grupos'!BR5),'Apostas - Grupos'!BR5,0)</f>
        <v/>
      </c>
      <c r="F24" s="57">
        <f>IF(ISNUMBER('Apostas - Grupos'!BJ5),'Apostas - Grupos'!BJ5,0)+IF(ISNUMBER('Apostas - Grupos'!BP5),'Apostas - Grupos'!BP5,0)+IF(ISNUMBER('Apostas - Grupos'!BR5),'Apostas - Grupos'!BS5,0)</f>
        <v/>
      </c>
      <c r="G24" s="57">
        <f>E24-F24</f>
        <v/>
      </c>
      <c r="H24" s="58">
        <f>3*C24+D24</f>
        <v/>
      </c>
      <c r="I24" s="57">
        <f>H24*1000000000+(G24+200)*1000000+E24*1000+(500-M24)</f>
        <v/>
      </c>
      <c r="J24" s="58">
        <f>RANK(I24,$I$23:$I$26,0)</f>
        <v/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/>
      </c>
      <c r="L24" s="57">
        <f>K24-C24-D24</f>
        <v/>
      </c>
      <c r="M24" s="57" t="n">
        <v>15</v>
      </c>
    </row>
    <row r="25">
      <c r="A25" s="55" t="inlineStr">
        <is>
          <t>F</t>
        </is>
      </c>
      <c r="B25" s="56" t="inlineStr">
        <is>
          <t>Suecia</t>
        </is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/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/>
      </c>
      <c r="E25" s="57">
        <f>IF(ISNUMBER('Apostas - Grupos'!BL5),'Apostas - Grupos'!BL5,0)+IF(ISNUMBER('Apostas - Grupos'!BN5),'Apostas - Grupos'!BO5,0)+IF(ISNUMBER('Apostas - Grupos'!BR5),'Apostas - Grupos'!BS5,0)</f>
        <v/>
      </c>
      <c r="F25" s="57">
        <f>IF(ISNUMBER('Apostas - Grupos'!BL5),'Apostas - Grupos'!BM5,0)+IF(ISNUMBER('Apostas - Grupos'!BN5),'Apostas - Grupos'!BN5,0)+IF(ISNUMBER('Apostas - Grupos'!BR5),'Apostas - Grupos'!BR5,0)</f>
        <v/>
      </c>
      <c r="G25" s="57">
        <f>E25-F25</f>
        <v/>
      </c>
      <c r="H25" s="58">
        <f>3*C25+D25</f>
        <v/>
      </c>
      <c r="I25" s="57">
        <f>H25*1000000000+(G25+200)*1000000+E25*1000+(500-M25)</f>
        <v/>
      </c>
      <c r="J25" s="58">
        <f>RANK(I25,$I$23:$I$26,0)</f>
        <v/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/>
      </c>
      <c r="L25" s="57">
        <f>K25-C25-D25</f>
        <v/>
      </c>
      <c r="M25" s="57" t="n">
        <v>26</v>
      </c>
    </row>
    <row r="26">
      <c r="A26" s="55" t="inlineStr">
        <is>
          <t>F</t>
        </is>
      </c>
      <c r="B26" s="56" t="inlineStr">
        <is>
          <t>Tunisia</t>
        </is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/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/>
      </c>
      <c r="E26" s="57">
        <f>IF(ISNUMBER('Apostas - Grupos'!BL5),'Apostas - Grupos'!BM5,0)+IF(ISNUMBER('Apostas - Grupos'!BP5),'Apostas - Grupos'!BP5,0)+IF(ISNUMBER('Apostas - Grupos'!BT5),'Apostas - Grupos'!BT5,0)</f>
        <v/>
      </c>
      <c r="F26" s="57">
        <f>IF(ISNUMBER('Apostas - Grupos'!BL5),'Apostas - Grupos'!BL5,0)+IF(ISNUMBER('Apostas - Grupos'!BP5),'Apostas - Grupos'!BQ5,0)+IF(ISNUMBER('Apostas - Grupos'!BT5),'Apostas - Grupos'!BU5,0)</f>
        <v/>
      </c>
      <c r="G26" s="57">
        <f>E26-F26</f>
        <v/>
      </c>
      <c r="H26" s="58">
        <f>3*C26+D26</f>
        <v/>
      </c>
      <c r="I26" s="57">
        <f>H26*1000000000+(G26+200)*1000000+E26*1000+(500-M26)</f>
        <v/>
      </c>
      <c r="J26" s="58">
        <f>RANK(I26,$I$23:$I$26,0)</f>
        <v/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/>
      </c>
      <c r="L26" s="57">
        <f>K26-C26-D26</f>
        <v/>
      </c>
      <c r="M26" s="57" t="n">
        <v>30</v>
      </c>
    </row>
    <row r="27">
      <c r="A27" s="59" t="inlineStr">
        <is>
          <t>G</t>
        </is>
      </c>
      <c r="B27" s="60" t="inlineStr">
        <is>
          <t>Belgica</t>
        </is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/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/>
      </c>
      <c r="E27" s="61">
        <f>IF(ISNUMBER('Apostas - Grupos'!BV5),'Apostas - Grupos'!BV5,0)+IF(ISNUMBER('Apostas - Grupos'!BZ5),'Apostas - Grupos'!BZ5,0)+IF(ISNUMBER('Apostas - Grupos'!CF5),'Apostas - Grupos'!CG5,0)</f>
        <v/>
      </c>
      <c r="F27" s="61">
        <f>IF(ISNUMBER('Apostas - Grupos'!BV5),'Apostas - Grupos'!BW5,0)+IF(ISNUMBER('Apostas - Grupos'!BZ5),'Apostas - Grupos'!CA5,0)+IF(ISNUMBER('Apostas - Grupos'!CF5),'Apostas - Grupos'!CF5,0)</f>
        <v/>
      </c>
      <c r="G27" s="61">
        <f>E27-F27</f>
        <v/>
      </c>
      <c r="H27" s="62">
        <f>3*C27+D27</f>
        <v/>
      </c>
      <c r="I27" s="61">
        <f>H27*1000000000+(G27+200)*1000000+E27*1000+(500-M27)</f>
        <v/>
      </c>
      <c r="J27" s="62">
        <f>RANK(I27,$I$27:$I$30,0)</f>
        <v/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/>
      </c>
      <c r="L27" s="61">
        <f>K27-C27-D27</f>
        <v/>
      </c>
      <c r="M27" s="61" t="n">
        <v>3</v>
      </c>
    </row>
    <row r="28">
      <c r="A28" s="59" t="inlineStr">
        <is>
          <t>G</t>
        </is>
      </c>
      <c r="B28" s="60" t="inlineStr">
        <is>
          <t>Egito</t>
        </is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/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/>
      </c>
      <c r="E28" s="61">
        <f>IF(ISNUMBER('Apostas - Grupos'!BV5),'Apostas - Grupos'!BW5,0)+IF(ISNUMBER('Apostas - Grupos'!CB5),'Apostas - Grupos'!CC5,0)+IF(ISNUMBER('Apostas - Grupos'!CD5),'Apostas - Grupos'!CD5,0)</f>
        <v/>
      </c>
      <c r="F28" s="61">
        <f>IF(ISNUMBER('Apostas - Grupos'!BV5),'Apostas - Grupos'!BV5,0)+IF(ISNUMBER('Apostas - Grupos'!CB5),'Apostas - Grupos'!CB5,0)+IF(ISNUMBER('Apostas - Grupos'!CD5),'Apostas - Grupos'!CE5,0)</f>
        <v/>
      </c>
      <c r="G28" s="61">
        <f>E28-F28</f>
        <v/>
      </c>
      <c r="H28" s="62">
        <f>3*C28+D28</f>
        <v/>
      </c>
      <c r="I28" s="61">
        <f>H28*1000000000+(G28+200)*1000000+E28*1000+(500-M28)</f>
        <v/>
      </c>
      <c r="J28" s="62">
        <f>RANK(I28,$I$27:$I$30,0)</f>
        <v/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/>
      </c>
      <c r="L28" s="61">
        <f>K28-C28-D28</f>
        <v/>
      </c>
      <c r="M28" s="61" t="n">
        <v>36</v>
      </c>
    </row>
    <row r="29">
      <c r="A29" s="59" t="inlineStr">
        <is>
          <t>G</t>
        </is>
      </c>
      <c r="B29" s="60" t="inlineStr">
        <is>
          <t>Ira</t>
        </is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/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/>
      </c>
      <c r="E29" s="61">
        <f>IF(ISNUMBER('Apostas - Grupos'!BX5),'Apostas - Grupos'!BX5,0)+IF(ISNUMBER('Apostas - Grupos'!BZ5),'Apostas - Grupos'!CA5,0)+IF(ISNUMBER('Apostas - Grupos'!CD5),'Apostas - Grupos'!CE5,0)</f>
        <v/>
      </c>
      <c r="F29" s="61">
        <f>IF(ISNUMBER('Apostas - Grupos'!BX5),'Apostas - Grupos'!BY5,0)+IF(ISNUMBER('Apostas - Grupos'!BZ5),'Apostas - Grupos'!BZ5,0)+IF(ISNUMBER('Apostas - Grupos'!CD5),'Apostas - Grupos'!CD5,0)</f>
        <v/>
      </c>
      <c r="G29" s="61">
        <f>E29-F29</f>
        <v/>
      </c>
      <c r="H29" s="62">
        <f>3*C29+D29</f>
        <v/>
      </c>
      <c r="I29" s="61">
        <f>H29*1000000000+(G29+200)*1000000+E29*1000+(500-M29)</f>
        <v/>
      </c>
      <c r="J29" s="62">
        <f>RANK(I29,$I$27:$I$30,0)</f>
        <v/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/>
      </c>
      <c r="L29" s="61">
        <f>K29-C29-D29</f>
        <v/>
      </c>
      <c r="M29" s="61" t="n">
        <v>25</v>
      </c>
    </row>
    <row r="30">
      <c r="A30" s="59" t="inlineStr">
        <is>
          <t>G</t>
        </is>
      </c>
      <c r="B30" s="60" t="inlineStr">
        <is>
          <t>Nova Zelandia</t>
        </is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/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/>
      </c>
      <c r="E30" s="61">
        <f>IF(ISNUMBER('Apostas - Grupos'!BX5),'Apostas - Grupos'!BY5,0)+IF(ISNUMBER('Apostas - Grupos'!CB5),'Apostas - Grupos'!CB5,0)+IF(ISNUMBER('Apostas - Grupos'!CF5),'Apostas - Grupos'!CF5,0)</f>
        <v/>
      </c>
      <c r="F30" s="61">
        <f>IF(ISNUMBER('Apostas - Grupos'!BX5),'Apostas - Grupos'!BX5,0)+IF(ISNUMBER('Apostas - Grupos'!CB5),'Apostas - Grupos'!CC5,0)+IF(ISNUMBER('Apostas - Grupos'!CF5),'Apostas - Grupos'!CG5,0)</f>
        <v/>
      </c>
      <c r="G30" s="61">
        <f>E30-F30</f>
        <v/>
      </c>
      <c r="H30" s="62">
        <f>3*C30+D30</f>
        <v/>
      </c>
      <c r="I30" s="61">
        <f>H30*1000000000+(G30+200)*1000000+E30*1000+(500-M30)</f>
        <v/>
      </c>
      <c r="J30" s="62">
        <f>RANK(I30,$I$27:$I$30,0)</f>
        <v/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/>
      </c>
      <c r="L30" s="61">
        <f>K30-C30-D30</f>
        <v/>
      </c>
      <c r="M30" s="61" t="n">
        <v>98</v>
      </c>
    </row>
    <row r="31">
      <c r="A31" s="63" t="inlineStr">
        <is>
          <t>H</t>
        </is>
      </c>
      <c r="B31" s="64" t="inlineStr">
        <is>
          <t>Espanha</t>
        </is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/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/>
      </c>
      <c r="E31" s="65">
        <f>IF(ISNUMBER('Apostas - Grupos'!CH5),'Apostas - Grupos'!CH5,0)+IF(ISNUMBER('Apostas - Grupos'!CL5),'Apostas - Grupos'!CL5,0)+IF(ISNUMBER('Apostas - Grupos'!CR5),'Apostas - Grupos'!CS5,0)</f>
        <v/>
      </c>
      <c r="F31" s="65">
        <f>IF(ISNUMBER('Apostas - Grupos'!CH5),'Apostas - Grupos'!CI5,0)+IF(ISNUMBER('Apostas - Grupos'!CL5),'Apostas - Grupos'!CM5,0)+IF(ISNUMBER('Apostas - Grupos'!CR5),'Apostas - Grupos'!CR5,0)</f>
        <v/>
      </c>
      <c r="G31" s="65">
        <f>E31-F31</f>
        <v/>
      </c>
      <c r="H31" s="66">
        <f>3*C31+D31</f>
        <v/>
      </c>
      <c r="I31" s="65">
        <f>H31*1000000000+(G31+200)*1000000+E31*1000+(500-M31)</f>
        <v/>
      </c>
      <c r="J31" s="66">
        <f>RANK(I31,$I$31:$I$34,0)</f>
        <v/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/>
      </c>
      <c r="L31" s="65">
        <f>K31-C31-D31</f>
        <v/>
      </c>
      <c r="M31" s="65" t="n">
        <v>4</v>
      </c>
    </row>
    <row r="32">
      <c r="A32" s="63" t="inlineStr">
        <is>
          <t>H</t>
        </is>
      </c>
      <c r="B32" s="64" t="inlineStr">
        <is>
          <t>Cabo Verde</t>
        </is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/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/>
      </c>
      <c r="E32" s="65">
        <f>IF(ISNUMBER('Apostas - Grupos'!CH5),'Apostas - Grupos'!CI5,0)+IF(ISNUMBER('Apostas - Grupos'!CN5),'Apostas - Grupos'!CO5,0)+IF(ISNUMBER('Apostas - Grupos'!CP5),'Apostas - Grupos'!CP5,0)</f>
        <v/>
      </c>
      <c r="F32" s="65">
        <f>IF(ISNUMBER('Apostas - Grupos'!CH5),'Apostas - Grupos'!CH5,0)+IF(ISNUMBER('Apostas - Grupos'!CN5),'Apostas - Grupos'!CN5,0)+IF(ISNUMBER('Apostas - Grupos'!CP5),'Apostas - Grupos'!CQ5,0)</f>
        <v/>
      </c>
      <c r="G32" s="65">
        <f>E32-F32</f>
        <v/>
      </c>
      <c r="H32" s="66">
        <f>3*C32+D32</f>
        <v/>
      </c>
      <c r="I32" s="65">
        <f>H32*1000000000+(G32+200)*1000000+E32*1000+(500-M32)</f>
        <v/>
      </c>
      <c r="J32" s="66">
        <f>RANK(I32,$I$31:$I$34,0)</f>
        <v/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/>
      </c>
      <c r="L32" s="65">
        <f>K32-C32-D32</f>
        <v/>
      </c>
      <c r="M32" s="65" t="n">
        <v>88</v>
      </c>
    </row>
    <row r="33">
      <c r="A33" s="63" t="inlineStr">
        <is>
          <t>H</t>
        </is>
      </c>
      <c r="B33" s="64" t="inlineStr">
        <is>
          <t>Arabia Saudita</t>
        </is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/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/>
      </c>
      <c r="E33" s="65">
        <f>IF(ISNUMBER('Apostas - Grupos'!CJ5),'Apostas - Grupos'!CJ5,0)+IF(ISNUMBER('Apostas - Grupos'!CL5),'Apostas - Grupos'!CM5,0)+IF(ISNUMBER('Apostas - Grupos'!CP5),'Apostas - Grupos'!CQ5,0)</f>
        <v/>
      </c>
      <c r="F33" s="65">
        <f>IF(ISNUMBER('Apostas - Grupos'!CJ5),'Apostas - Grupos'!CK5,0)+IF(ISNUMBER('Apostas - Grupos'!CL5),'Apostas - Grupos'!CL5,0)+IF(ISNUMBER('Apostas - Grupos'!CP5),'Apostas - Grupos'!CP5,0)</f>
        <v/>
      </c>
      <c r="G33" s="65">
        <f>E33-F33</f>
        <v/>
      </c>
      <c r="H33" s="66">
        <f>3*C33+D33</f>
        <v/>
      </c>
      <c r="I33" s="65">
        <f>H33*1000000000+(G33+200)*1000000+E33*1000+(500-M33)</f>
        <v/>
      </c>
      <c r="J33" s="66">
        <f>RANK(I33,$I$31:$I$34,0)</f>
        <v/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/>
      </c>
      <c r="L33" s="65">
        <f>K33-C33-D33</f>
        <v/>
      </c>
      <c r="M33" s="65" t="n">
        <v>57</v>
      </c>
    </row>
    <row r="34">
      <c r="A34" s="63" t="inlineStr">
        <is>
          <t>H</t>
        </is>
      </c>
      <c r="B34" s="64" t="inlineStr">
        <is>
          <t>Uruguai</t>
        </is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/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/>
      </c>
      <c r="E34" s="65">
        <f>IF(ISNUMBER('Apostas - Grupos'!CJ5),'Apostas - Grupos'!CK5,0)+IF(ISNUMBER('Apostas - Grupos'!CN5),'Apostas - Grupos'!CN5,0)+IF(ISNUMBER('Apostas - Grupos'!CR5),'Apostas - Grupos'!CR5,0)</f>
        <v/>
      </c>
      <c r="F34" s="65">
        <f>IF(ISNUMBER('Apostas - Grupos'!CJ5),'Apostas - Grupos'!CJ5,0)+IF(ISNUMBER('Apostas - Grupos'!CN5),'Apostas - Grupos'!CO5,0)+IF(ISNUMBER('Apostas - Grupos'!CR5),'Apostas - Grupos'!CS5,0)</f>
        <v/>
      </c>
      <c r="G34" s="65">
        <f>E34-F34</f>
        <v/>
      </c>
      <c r="H34" s="66">
        <f>3*C34+D34</f>
        <v/>
      </c>
      <c r="I34" s="65">
        <f>H34*1000000000+(G34+200)*1000000+E34*1000+(500-M34)</f>
        <v/>
      </c>
      <c r="J34" s="66">
        <f>RANK(I34,$I$31:$I$34,0)</f>
        <v/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/>
      </c>
      <c r="L34" s="65">
        <f>K34-C34-D34</f>
        <v/>
      </c>
      <c r="M34" s="65" t="n">
        <v>17</v>
      </c>
    </row>
    <row r="35">
      <c r="A35" s="67" t="inlineStr">
        <is>
          <t>I</t>
        </is>
      </c>
      <c r="B35" s="68" t="inlineStr">
        <is>
          <t>Franca</t>
        </is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/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/>
      </c>
      <c r="E35" s="69">
        <f>IF(ISNUMBER('Apostas - Grupos'!CT5),'Apostas - Grupos'!CT5,0)+IF(ISNUMBER('Apostas - Grupos'!CX5),'Apostas - Grupos'!CX5,0)+IF(ISNUMBER('Apostas - Grupos'!DB5),'Apostas - Grupos'!DC5,0)</f>
        <v/>
      </c>
      <c r="F35" s="69">
        <f>IF(ISNUMBER('Apostas - Grupos'!CT5),'Apostas - Grupos'!CU5,0)+IF(ISNUMBER('Apostas - Grupos'!CX5),'Apostas - Grupos'!CY5,0)+IF(ISNUMBER('Apostas - Grupos'!DB5),'Apostas - Grupos'!DB5,0)</f>
        <v/>
      </c>
      <c r="G35" s="69">
        <f>E35-F35</f>
        <v/>
      </c>
      <c r="H35" s="70">
        <f>3*C35+D35</f>
        <v/>
      </c>
      <c r="I35" s="69">
        <f>H35*1000000000+(G35+200)*1000000+E35*1000+(500-M35)</f>
        <v/>
      </c>
      <c r="J35" s="70">
        <f>RANK(I35,$I$35:$I$38,0)</f>
        <v/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/>
      </c>
      <c r="L35" s="69">
        <f>K35-C35-D35</f>
        <v/>
      </c>
      <c r="M35" s="69" t="n">
        <v>2</v>
      </c>
    </row>
    <row r="36">
      <c r="A36" s="67" t="inlineStr">
        <is>
          <t>I</t>
        </is>
      </c>
      <c r="B36" s="68" t="inlineStr">
        <is>
          <t>Senegal</t>
        </is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/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/>
      </c>
      <c r="E36" s="69">
        <f>IF(ISNUMBER('Apostas - Grupos'!CT5),'Apostas - Grupos'!CU5,0)+IF(ISNUMBER('Apostas - Grupos'!CZ5),'Apostas - Grupos'!DA5,0)+IF(ISNUMBER('Apostas - Grupos'!DD5),'Apostas - Grupos'!DD5,0)</f>
        <v/>
      </c>
      <c r="F36" s="69">
        <f>IF(ISNUMBER('Apostas - Grupos'!CT5),'Apostas - Grupos'!CT5,0)+IF(ISNUMBER('Apostas - Grupos'!CZ5),'Apostas - Grupos'!CZ5,0)+IF(ISNUMBER('Apostas - Grupos'!DD5),'Apostas - Grupos'!DE5,0)</f>
        <v/>
      </c>
      <c r="G36" s="69">
        <f>E36-F36</f>
        <v/>
      </c>
      <c r="H36" s="70">
        <f>3*C36+D36</f>
        <v/>
      </c>
      <c r="I36" s="69">
        <f>H36*1000000000+(G36+200)*1000000+E36*1000+(500-M36)</f>
        <v/>
      </c>
      <c r="J36" s="70">
        <f>RANK(I36,$I$35:$I$38,0)</f>
        <v/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/>
      </c>
      <c r="L36" s="69">
        <f>K36-C36-D36</f>
        <v/>
      </c>
      <c r="M36" s="69" t="n">
        <v>21</v>
      </c>
    </row>
    <row r="37">
      <c r="A37" s="67" t="inlineStr">
        <is>
          <t>I</t>
        </is>
      </c>
      <c r="B37" s="68" t="inlineStr">
        <is>
          <t>Iraque</t>
        </is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/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/>
      </c>
      <c r="E37" s="69">
        <f>IF(ISNUMBER('Apostas - Grupos'!CV5),'Apostas - Grupos'!CV5,0)+IF(ISNUMBER('Apostas - Grupos'!CX5),'Apostas - Grupos'!CY5,0)+IF(ISNUMBER('Apostas - Grupos'!DD5),'Apostas - Grupos'!DE5,0)</f>
        <v/>
      </c>
      <c r="F37" s="69">
        <f>IF(ISNUMBER('Apostas - Grupos'!CV5),'Apostas - Grupos'!CW5,0)+IF(ISNUMBER('Apostas - Grupos'!CX5),'Apostas - Grupos'!CX5,0)+IF(ISNUMBER('Apostas - Grupos'!DD5),'Apostas - Grupos'!DD5,0)</f>
        <v/>
      </c>
      <c r="G37" s="69">
        <f>E37-F37</f>
        <v/>
      </c>
      <c r="H37" s="70">
        <f>3*C37+D37</f>
        <v/>
      </c>
      <c r="I37" s="69">
        <f>H37*1000000000+(G37+200)*1000000+E37*1000+(500-M37)</f>
        <v/>
      </c>
      <c r="J37" s="70">
        <f>RANK(I37,$I$35:$I$38,0)</f>
        <v/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/>
      </c>
      <c r="L37" s="69">
        <f>K37-C37-D37</f>
        <v/>
      </c>
      <c r="M37" s="69" t="n">
        <v>65</v>
      </c>
    </row>
    <row r="38">
      <c r="A38" s="67" t="inlineStr">
        <is>
          <t>I</t>
        </is>
      </c>
      <c r="B38" s="68" t="inlineStr">
        <is>
          <t>Noruega</t>
        </is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/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/>
      </c>
      <c r="E38" s="69">
        <f>IF(ISNUMBER('Apostas - Grupos'!CV5),'Apostas - Grupos'!CW5,0)+IF(ISNUMBER('Apostas - Grupos'!CZ5),'Apostas - Grupos'!CZ5,0)+IF(ISNUMBER('Apostas - Grupos'!DB5),'Apostas - Grupos'!DB5,0)</f>
        <v/>
      </c>
      <c r="F38" s="69">
        <f>IF(ISNUMBER('Apostas - Grupos'!CV5),'Apostas - Grupos'!CV5,0)+IF(ISNUMBER('Apostas - Grupos'!CZ5),'Apostas - Grupos'!DA5,0)+IF(ISNUMBER('Apostas - Grupos'!DB5),'Apostas - Grupos'!DC5,0)</f>
        <v/>
      </c>
      <c r="G38" s="69">
        <f>E38-F38</f>
        <v/>
      </c>
      <c r="H38" s="70">
        <f>3*C38+D38</f>
        <v/>
      </c>
      <c r="I38" s="69">
        <f>H38*1000000000+(G38+200)*1000000+E38*1000+(500-M38)</f>
        <v/>
      </c>
      <c r="J38" s="70">
        <f>RANK(I38,$I$35:$I$38,0)</f>
        <v/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/>
      </c>
      <c r="L38" s="69">
        <f>K38-C38-D38</f>
        <v/>
      </c>
      <c r="M38" s="69" t="n">
        <v>28</v>
      </c>
    </row>
    <row r="39">
      <c r="A39" s="71" t="inlineStr">
        <is>
          <t>J</t>
        </is>
      </c>
      <c r="B39" s="72" t="inlineStr">
        <is>
          <t>Argentina</t>
        </is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/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/>
      </c>
      <c r="E39" s="73">
        <f>IF(ISNUMBER('Apostas - Grupos'!DF5),'Apostas - Grupos'!DF5,0)+IF(ISNUMBER('Apostas - Grupos'!DJ5),'Apostas - Grupos'!DJ5,0)+IF(ISNUMBER('Apostas - Grupos'!DP5),'Apostas - Grupos'!DQ5,0)</f>
        <v/>
      </c>
      <c r="F39" s="73">
        <f>IF(ISNUMBER('Apostas - Grupos'!DF5),'Apostas - Grupos'!DG5,0)+IF(ISNUMBER('Apostas - Grupos'!DJ5),'Apostas - Grupos'!DK5,0)+IF(ISNUMBER('Apostas - Grupos'!DP5),'Apostas - Grupos'!DP5,0)</f>
        <v/>
      </c>
      <c r="G39" s="73">
        <f>E39-F39</f>
        <v/>
      </c>
      <c r="H39" s="74">
        <f>3*C39+D39</f>
        <v/>
      </c>
      <c r="I39" s="73">
        <f>H39*1000000000+(G39+200)*1000000+E39*1000+(500-M39)</f>
        <v/>
      </c>
      <c r="J39" s="74">
        <f>RANK(I39,$I$39:$I$42,0)</f>
        <v/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/>
      </c>
      <c r="L39" s="73">
        <f>K39-C39-D39</f>
        <v/>
      </c>
      <c r="M39" s="73" t="n">
        <v>1</v>
      </c>
    </row>
    <row r="40">
      <c r="A40" s="71" t="inlineStr">
        <is>
          <t>J</t>
        </is>
      </c>
      <c r="B40" s="72" t="inlineStr">
        <is>
          <t>Argelia</t>
        </is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/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/>
      </c>
      <c r="E40" s="73">
        <f>IF(ISNUMBER('Apostas - Grupos'!DF5),'Apostas - Grupos'!DG5,0)+IF(ISNUMBER('Apostas - Grupos'!DL5),'Apostas - Grupos'!DM5,0)+IF(ISNUMBER('Apostas - Grupos'!DN5),'Apostas - Grupos'!DN5,0)</f>
        <v/>
      </c>
      <c r="F40" s="73">
        <f>IF(ISNUMBER('Apostas - Grupos'!DF5),'Apostas - Grupos'!DF5,0)+IF(ISNUMBER('Apostas - Grupos'!DL5),'Apostas - Grupos'!DL5,0)+IF(ISNUMBER('Apostas - Grupos'!DN5),'Apostas - Grupos'!DO5,0)</f>
        <v/>
      </c>
      <c r="G40" s="73">
        <f>E40-F40</f>
        <v/>
      </c>
      <c r="H40" s="74">
        <f>3*C40+D40</f>
        <v/>
      </c>
      <c r="I40" s="73">
        <f>H40*1000000000+(G40+200)*1000000+E40*1000+(500-M40)</f>
        <v/>
      </c>
      <c r="J40" s="74">
        <f>RANK(I40,$I$39:$I$42,0)</f>
        <v/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/>
      </c>
      <c r="L40" s="73">
        <f>K40-C40-D40</f>
        <v/>
      </c>
      <c r="M40" s="73" t="n">
        <v>32</v>
      </c>
    </row>
    <row r="41">
      <c r="A41" s="71" t="inlineStr">
        <is>
          <t>J</t>
        </is>
      </c>
      <c r="B41" s="72" t="inlineStr">
        <is>
          <t>Austria</t>
        </is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/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/>
      </c>
      <c r="E41" s="73">
        <f>IF(ISNUMBER('Apostas - Grupos'!DH5),'Apostas - Grupos'!DH5,0)+IF(ISNUMBER('Apostas - Grupos'!DJ5),'Apostas - Grupos'!DK5,0)+IF(ISNUMBER('Apostas - Grupos'!DN5),'Apostas - Grupos'!DO5,0)</f>
        <v/>
      </c>
      <c r="F41" s="73">
        <f>IF(ISNUMBER('Apostas - Grupos'!DH5),'Apostas - Grupos'!DI5,0)+IF(ISNUMBER('Apostas - Grupos'!DJ5),'Apostas - Grupos'!DJ5,0)+IF(ISNUMBER('Apostas - Grupos'!DN5),'Apostas - Grupos'!DN5,0)</f>
        <v/>
      </c>
      <c r="G41" s="73">
        <f>E41-F41</f>
        <v/>
      </c>
      <c r="H41" s="74">
        <f>3*C41+D41</f>
        <v/>
      </c>
      <c r="I41" s="73">
        <f>H41*1000000000+(G41+200)*1000000+E41*1000+(500-M41)</f>
        <v/>
      </c>
      <c r="J41" s="74">
        <f>RANK(I41,$I$39:$I$42,0)</f>
        <v/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/>
      </c>
      <c r="L41" s="73">
        <f>K41-C41-D41</f>
        <v/>
      </c>
      <c r="M41" s="73" t="n">
        <v>24</v>
      </c>
    </row>
    <row r="42">
      <c r="A42" s="71" t="inlineStr">
        <is>
          <t>J</t>
        </is>
      </c>
      <c r="B42" s="72" t="inlineStr">
        <is>
          <t>Jordania</t>
        </is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/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/>
      </c>
      <c r="E42" s="73">
        <f>IF(ISNUMBER('Apostas - Grupos'!DH5),'Apostas - Grupos'!DI5,0)+IF(ISNUMBER('Apostas - Grupos'!DL5),'Apostas - Grupos'!DL5,0)+IF(ISNUMBER('Apostas - Grupos'!DP5),'Apostas - Grupos'!DP5,0)</f>
        <v/>
      </c>
      <c r="F42" s="73">
        <f>IF(ISNUMBER('Apostas - Grupos'!DH5),'Apostas - Grupos'!DH5,0)+IF(ISNUMBER('Apostas - Grupos'!DL5),'Apostas - Grupos'!DM5,0)+IF(ISNUMBER('Apostas - Grupos'!DP5),'Apostas - Grupos'!DQ5,0)</f>
        <v/>
      </c>
      <c r="G42" s="73">
        <f>E42-F42</f>
        <v/>
      </c>
      <c r="H42" s="74">
        <f>3*C42+D42</f>
        <v/>
      </c>
      <c r="I42" s="73">
        <f>H42*1000000000+(G42+200)*1000000+E42*1000+(500-M42)</f>
        <v/>
      </c>
      <c r="J42" s="74">
        <f>RANK(I42,$I$39:$I$42,0)</f>
        <v/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/>
      </c>
      <c r="L42" s="73">
        <f>K42-C42-D42</f>
        <v/>
      </c>
      <c r="M42" s="73" t="n">
        <v>86</v>
      </c>
    </row>
    <row r="43">
      <c r="A43" s="75" t="inlineStr">
        <is>
          <t>K</t>
        </is>
      </c>
      <c r="B43" s="76" t="inlineStr">
        <is>
          <t>Portugal</t>
        </is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/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/>
      </c>
      <c r="E43" s="77">
        <f>IF(ISNUMBER('Apostas - Grupos'!DR5),'Apostas - Grupos'!DR5,0)+IF(ISNUMBER('Apostas - Grupos'!DV5),'Apostas - Grupos'!DV5,0)+IF(ISNUMBER('Apostas - Grupos'!DZ5),'Apostas - Grupos'!EA5,0)</f>
        <v/>
      </c>
      <c r="F43" s="77">
        <f>IF(ISNUMBER('Apostas - Grupos'!DR5),'Apostas - Grupos'!DS5,0)+IF(ISNUMBER('Apostas - Grupos'!DV5),'Apostas - Grupos'!DW5,0)+IF(ISNUMBER('Apostas - Grupos'!DZ5),'Apostas - Grupos'!DZ5,0)</f>
        <v/>
      </c>
      <c r="G43" s="77">
        <f>E43-F43</f>
        <v/>
      </c>
      <c r="H43" s="78">
        <f>3*C43+D43</f>
        <v/>
      </c>
      <c r="I43" s="77">
        <f>H43*1000000000+(G43+200)*1000000+E43*1000+(500-M43)</f>
        <v/>
      </c>
      <c r="J43" s="78">
        <f>RANK(I43,$I$43:$I$46,0)</f>
        <v/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/>
      </c>
      <c r="L43" s="77">
        <f>K43-C43-D43</f>
        <v/>
      </c>
      <c r="M43" s="77" t="n">
        <v>6</v>
      </c>
    </row>
    <row r="44">
      <c r="A44" s="75" t="inlineStr">
        <is>
          <t>K</t>
        </is>
      </c>
      <c r="B44" s="76" t="inlineStr">
        <is>
          <t>RD Congo</t>
        </is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/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/>
      </c>
      <c r="E44" s="77">
        <f>IF(ISNUMBER('Apostas - Grupos'!DR5),'Apostas - Grupos'!DS5,0)+IF(ISNUMBER('Apostas - Grupos'!DX5),'Apostas - Grupos'!DY5,0)+IF(ISNUMBER('Apostas - Grupos'!EB5),'Apostas - Grupos'!EB5,0)</f>
        <v/>
      </c>
      <c r="F44" s="77">
        <f>IF(ISNUMBER('Apostas - Grupos'!DR5),'Apostas - Grupos'!DR5,0)+IF(ISNUMBER('Apostas - Grupos'!DX5),'Apostas - Grupos'!DX5,0)+IF(ISNUMBER('Apostas - Grupos'!EB5),'Apostas - Grupos'!EC5,0)</f>
        <v/>
      </c>
      <c r="G44" s="77">
        <f>E44-F44</f>
        <v/>
      </c>
      <c r="H44" s="78">
        <f>3*C44+D44</f>
        <v/>
      </c>
      <c r="I44" s="77">
        <f>H44*1000000000+(G44+200)*1000000+E44*1000+(500-M44)</f>
        <v/>
      </c>
      <c r="J44" s="78">
        <f>RANK(I44,$I$43:$I$46,0)</f>
        <v/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/>
      </c>
      <c r="L44" s="77">
        <f>K44-C44-D44</f>
        <v/>
      </c>
      <c r="M44" s="77" t="n">
        <v>57</v>
      </c>
    </row>
    <row r="45">
      <c r="A45" s="75" t="inlineStr">
        <is>
          <t>K</t>
        </is>
      </c>
      <c r="B45" s="76" t="inlineStr">
        <is>
          <t>Uzbequistao</t>
        </is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/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/>
      </c>
      <c r="E45" s="77">
        <f>IF(ISNUMBER('Apostas - Grupos'!DT5),'Apostas - Grupos'!DT5,0)+IF(ISNUMBER('Apostas - Grupos'!DV5),'Apostas - Grupos'!DW5,0)+IF(ISNUMBER('Apostas - Grupos'!EB5),'Apostas - Grupos'!EC5,0)</f>
        <v/>
      </c>
      <c r="F45" s="77">
        <f>IF(ISNUMBER('Apostas - Grupos'!DT5),'Apostas - Grupos'!DU5,0)+IF(ISNUMBER('Apostas - Grupos'!DV5),'Apostas - Grupos'!DV5,0)+IF(ISNUMBER('Apostas - Grupos'!EB5),'Apostas - Grupos'!EB5,0)</f>
        <v/>
      </c>
      <c r="G45" s="77">
        <f>E45-F45</f>
        <v/>
      </c>
      <c r="H45" s="78">
        <f>3*C45+D45</f>
        <v/>
      </c>
      <c r="I45" s="77">
        <f>H45*1000000000+(G45+200)*1000000+E45*1000+(500-M45)</f>
        <v/>
      </c>
      <c r="J45" s="78">
        <f>RANK(I45,$I$43:$I$46,0)</f>
        <v/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/>
      </c>
      <c r="L45" s="77">
        <f>K45-C45-D45</f>
        <v/>
      </c>
      <c r="M45" s="77" t="n">
        <v>74</v>
      </c>
    </row>
    <row r="46">
      <c r="A46" s="75" t="inlineStr">
        <is>
          <t>K</t>
        </is>
      </c>
      <c r="B46" s="76" t="inlineStr">
        <is>
          <t>Colombia</t>
        </is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/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/>
      </c>
      <c r="E46" s="77">
        <f>IF(ISNUMBER('Apostas - Grupos'!DT5),'Apostas - Grupos'!DU5,0)+IF(ISNUMBER('Apostas - Grupos'!DX5),'Apostas - Grupos'!DX5,0)+IF(ISNUMBER('Apostas - Grupos'!DZ5),'Apostas - Grupos'!DZ5,0)</f>
        <v/>
      </c>
      <c r="F46" s="77">
        <f>IF(ISNUMBER('Apostas - Grupos'!DT5),'Apostas - Grupos'!DT5,0)+IF(ISNUMBER('Apostas - Grupos'!DX5),'Apostas - Grupos'!DY5,0)+IF(ISNUMBER('Apostas - Grupos'!DZ5),'Apostas - Grupos'!EA5,0)</f>
        <v/>
      </c>
      <c r="G46" s="77">
        <f>E46-F46</f>
        <v/>
      </c>
      <c r="H46" s="78">
        <f>3*C46+D46</f>
        <v/>
      </c>
      <c r="I46" s="77">
        <f>H46*1000000000+(G46+200)*1000000+E46*1000+(500-M46)</f>
        <v/>
      </c>
      <c r="J46" s="78">
        <f>RANK(I46,$I$43:$I$46,0)</f>
        <v/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/>
      </c>
      <c r="L46" s="77">
        <f>K46-C46-D46</f>
        <v/>
      </c>
      <c r="M46" s="77" t="n">
        <v>18</v>
      </c>
    </row>
    <row r="47">
      <c r="A47" s="79" t="inlineStr">
        <is>
          <t>L</t>
        </is>
      </c>
      <c r="B47" s="80" t="inlineStr">
        <is>
          <t>Inglaterra</t>
        </is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/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/>
      </c>
      <c r="E47" s="81">
        <f>IF(ISNUMBER('Apostas - Grupos'!ED5),'Apostas - Grupos'!ED5,0)+IF(ISNUMBER('Apostas - Grupos'!EH5),'Apostas - Grupos'!EH5,0)+IF(ISNUMBER('Apostas - Grupos'!EL5),'Apostas - Grupos'!EM5,0)</f>
        <v/>
      </c>
      <c r="F47" s="81">
        <f>IF(ISNUMBER('Apostas - Grupos'!ED5),'Apostas - Grupos'!EE5,0)+IF(ISNUMBER('Apostas - Grupos'!EH5),'Apostas - Grupos'!EI5,0)+IF(ISNUMBER('Apostas - Grupos'!EL5),'Apostas - Grupos'!EL5,0)</f>
        <v/>
      </c>
      <c r="G47" s="81">
        <f>E47-F47</f>
        <v/>
      </c>
      <c r="H47" s="82">
        <f>3*C47+D47</f>
        <v/>
      </c>
      <c r="I47" s="81">
        <f>H47*1000000000+(G47+200)*1000000+E47*1000+(500-M47)</f>
        <v/>
      </c>
      <c r="J47" s="82">
        <f>RANK(I47,$I$47:$I$50,0)</f>
        <v/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/>
      </c>
      <c r="L47" s="81">
        <f>K47-C47-D47</f>
        <v/>
      </c>
      <c r="M47" s="81" t="n">
        <v>9</v>
      </c>
    </row>
    <row r="48">
      <c r="A48" s="79" t="inlineStr">
        <is>
          <t>L</t>
        </is>
      </c>
      <c r="B48" s="80" t="inlineStr">
        <is>
          <t>Croacia</t>
        </is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/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/>
      </c>
      <c r="E48" s="81">
        <f>IF(ISNUMBER('Apostas - Grupos'!ED5),'Apostas - Grupos'!EE5,0)+IF(ISNUMBER('Apostas - Grupos'!EJ5),'Apostas - Grupos'!EK5,0)+IF(ISNUMBER('Apostas - Grupos'!EN5),'Apostas - Grupos'!EN5,0)</f>
        <v/>
      </c>
      <c r="F48" s="81">
        <f>IF(ISNUMBER('Apostas - Grupos'!ED5),'Apostas - Grupos'!ED5,0)+IF(ISNUMBER('Apostas - Grupos'!EJ5),'Apostas - Grupos'!EJ5,0)+IF(ISNUMBER('Apostas - Grupos'!EN5),'Apostas - Grupos'!EO5,0)</f>
        <v/>
      </c>
      <c r="G48" s="81">
        <f>E48-F48</f>
        <v/>
      </c>
      <c r="H48" s="82">
        <f>3*C48+D48</f>
        <v/>
      </c>
      <c r="I48" s="81">
        <f>H48*1000000000+(G48+200)*1000000+E48*1000+(500-M48)</f>
        <v/>
      </c>
      <c r="J48" s="82">
        <f>RANK(I48,$I$47:$I$50,0)</f>
        <v/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/>
      </c>
      <c r="L48" s="81">
        <f>K48-C48-D48</f>
        <v/>
      </c>
      <c r="M48" s="81" t="n">
        <v>10</v>
      </c>
    </row>
    <row r="49">
      <c r="A49" s="79" t="inlineStr">
        <is>
          <t>L</t>
        </is>
      </c>
      <c r="B49" s="80" t="inlineStr">
        <is>
          <t>Gana</t>
        </is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/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/>
      </c>
      <c r="E49" s="81">
        <f>IF(ISNUMBER('Apostas - Grupos'!EF5),'Apostas - Grupos'!EF5,0)+IF(ISNUMBER('Apostas - Grupos'!EH5),'Apostas - Grupos'!EI5,0)+IF(ISNUMBER('Apostas - Grupos'!EN5),'Apostas - Grupos'!EO5,0)</f>
        <v/>
      </c>
      <c r="F49" s="81">
        <f>IF(ISNUMBER('Apostas - Grupos'!EF5),'Apostas - Grupos'!EG5,0)+IF(ISNUMBER('Apostas - Grupos'!EH5),'Apostas - Grupos'!EH5,0)+IF(ISNUMBER('Apostas - Grupos'!EN5),'Apostas - Grupos'!EN5,0)</f>
        <v/>
      </c>
      <c r="G49" s="81">
        <f>E49-F49</f>
        <v/>
      </c>
      <c r="H49" s="82">
        <f>3*C49+D49</f>
        <v/>
      </c>
      <c r="I49" s="81">
        <f>H49*1000000000+(G49+200)*1000000+E49*1000+(500-M49)</f>
        <v/>
      </c>
      <c r="J49" s="82">
        <f>RANK(I49,$I$47:$I$50,0)</f>
        <v/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/>
      </c>
      <c r="L49" s="81">
        <f>K49-C49-D49</f>
        <v/>
      </c>
      <c r="M49" s="81" t="n">
        <v>52</v>
      </c>
    </row>
    <row r="50">
      <c r="A50" s="79" t="inlineStr">
        <is>
          <t>L</t>
        </is>
      </c>
      <c r="B50" s="80" t="inlineStr">
        <is>
          <t>Panama</t>
        </is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/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/>
      </c>
      <c r="E50" s="81">
        <f>IF(ISNUMBER('Apostas - Grupos'!EF5),'Apostas - Grupos'!EG5,0)+IF(ISNUMBER('Apostas - Grupos'!EJ5),'Apostas - Grupos'!EJ5,0)+IF(ISNUMBER('Apostas - Grupos'!EL5),'Apostas - Grupos'!EL5,0)</f>
        <v/>
      </c>
      <c r="F50" s="81">
        <f>IF(ISNUMBER('Apostas - Grupos'!EF5),'Apostas - Grupos'!EF5,0)+IF(ISNUMBER('Apostas - Grupos'!EJ5),'Apostas - Grupos'!EK5,0)+IF(ISNUMBER('Apostas - Grupos'!EL5),'Apostas - Grupos'!EM5,0)</f>
        <v/>
      </c>
      <c r="G50" s="81">
        <f>E50-F50</f>
        <v/>
      </c>
      <c r="H50" s="82">
        <f>3*C50+D50</f>
        <v/>
      </c>
      <c r="I50" s="81">
        <f>H50*1000000000+(G50+200)*1000000+E50*1000+(500-M50)</f>
        <v/>
      </c>
      <c r="J50" s="82">
        <f>RANK(I50,$I$47:$I$50,0)</f>
        <v/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/>
      </c>
      <c r="L50" s="81">
        <f>K50-C50-D50</f>
        <v/>
      </c>
      <c r="M50" s="81" t="n">
        <v>72</v>
      </c>
    </row>
    <row r="53">
      <c r="A53" s="83" t="inlineStr">
        <is>
          <t>A</t>
        </is>
      </c>
      <c r="B53" s="84">
        <f>IFERROR(INDEX($B$3:$B$6,MATCH(1,$J$3:$J$6,0)),"?")</f>
        <v/>
      </c>
      <c r="C53" s="84">
        <f>IFERROR(INDEX($B$3:$B$6,MATCH(2,$J$3:$J$6,0)),"?")</f>
        <v/>
      </c>
      <c r="D53" s="84">
        <f>IFERROR(INDEX($B$3:$B$6,MATCH(3,$J$3:$J$6,0)),"?")</f>
        <v/>
      </c>
      <c r="E53" s="84">
        <f>IFERROR(INDEX($B$3:$B$6,MATCH(4,$J$3:$J$6,0)),"?")</f>
        <v/>
      </c>
    </row>
    <row r="54">
      <c r="A54" s="85" t="inlineStr">
        <is>
          <t>B</t>
        </is>
      </c>
      <c r="B54" s="84">
        <f>IFERROR(INDEX($B$7:$B$10,MATCH(1,$J$7:$J$10,0)),"?")</f>
        <v/>
      </c>
      <c r="C54" s="84">
        <f>IFERROR(INDEX($B$7:$B$10,MATCH(2,$J$7:$J$10,0)),"?")</f>
        <v/>
      </c>
      <c r="D54" s="84">
        <f>IFERROR(INDEX($B$7:$B$10,MATCH(3,$J$7:$J$10,0)),"?")</f>
        <v/>
      </c>
      <c r="E54" s="84">
        <f>IFERROR(INDEX($B$7:$B$10,MATCH(4,$J$7:$J$10,0)),"?")</f>
        <v/>
      </c>
    </row>
    <row r="55">
      <c r="A55" s="86" t="inlineStr">
        <is>
          <t>C</t>
        </is>
      </c>
      <c r="B55" s="84">
        <f>IFERROR(INDEX($B$11:$B$14,MATCH(1,$J$11:$J$14,0)),"?")</f>
        <v/>
      </c>
      <c r="C55" s="84">
        <f>IFERROR(INDEX($B$11:$B$14,MATCH(2,$J$11:$J$14,0)),"?")</f>
        <v/>
      </c>
      <c r="D55" s="84">
        <f>IFERROR(INDEX($B$11:$B$14,MATCH(3,$J$11:$J$14,0)),"?")</f>
        <v/>
      </c>
      <c r="E55" s="84">
        <f>IFERROR(INDEX($B$11:$B$14,MATCH(4,$J$11:$J$14,0)),"?")</f>
        <v/>
      </c>
    </row>
    <row r="56">
      <c r="A56" s="87" t="inlineStr">
        <is>
          <t>D</t>
        </is>
      </c>
      <c r="B56" s="84">
        <f>IFERROR(INDEX($B$15:$B$18,MATCH(1,$J$15:$J$18,0)),"?")</f>
        <v/>
      </c>
      <c r="C56" s="84">
        <f>IFERROR(INDEX($B$15:$B$18,MATCH(2,$J$15:$J$18,0)),"?")</f>
        <v/>
      </c>
      <c r="D56" s="84">
        <f>IFERROR(INDEX($B$15:$B$18,MATCH(3,$J$15:$J$18,0)),"?")</f>
        <v/>
      </c>
      <c r="E56" s="84">
        <f>IFERROR(INDEX($B$15:$B$18,MATCH(4,$J$15:$J$18,0)),"?")</f>
        <v/>
      </c>
    </row>
    <row r="57">
      <c r="A57" s="88" t="inlineStr">
        <is>
          <t>E</t>
        </is>
      </c>
      <c r="B57" s="84">
        <f>IFERROR(INDEX($B$19:$B$22,MATCH(1,$J$19:$J$22,0)),"?")</f>
        <v/>
      </c>
      <c r="C57" s="84">
        <f>IFERROR(INDEX($B$19:$B$22,MATCH(2,$J$19:$J$22,0)),"?")</f>
        <v/>
      </c>
      <c r="D57" s="84">
        <f>IFERROR(INDEX($B$19:$B$22,MATCH(3,$J$19:$J$22,0)),"?")</f>
        <v/>
      </c>
      <c r="E57" s="84">
        <f>IFERROR(INDEX($B$19:$B$22,MATCH(4,$J$19:$J$22,0)),"?")</f>
        <v/>
      </c>
    </row>
    <row r="58">
      <c r="A58" s="89" t="inlineStr">
        <is>
          <t>F</t>
        </is>
      </c>
      <c r="B58" s="84">
        <f>IFERROR(INDEX($B$23:$B$26,MATCH(1,$J$23:$J$26,0)),"?")</f>
        <v/>
      </c>
      <c r="C58" s="84">
        <f>IFERROR(INDEX($B$23:$B$26,MATCH(2,$J$23:$J$26,0)),"?")</f>
        <v/>
      </c>
      <c r="D58" s="84">
        <f>IFERROR(INDEX($B$23:$B$26,MATCH(3,$J$23:$J$26,0)),"?")</f>
        <v/>
      </c>
      <c r="E58" s="84">
        <f>IFERROR(INDEX($B$23:$B$26,MATCH(4,$J$23:$J$26,0)),"?")</f>
        <v/>
      </c>
    </row>
    <row r="59">
      <c r="A59" s="90" t="inlineStr">
        <is>
          <t>G</t>
        </is>
      </c>
      <c r="B59" s="84">
        <f>IFERROR(INDEX($B$27:$B$30,MATCH(1,$J$27:$J$30,0)),"?")</f>
        <v/>
      </c>
      <c r="C59" s="84">
        <f>IFERROR(INDEX($B$27:$B$30,MATCH(2,$J$27:$J$30,0)),"?")</f>
        <v/>
      </c>
      <c r="D59" s="84">
        <f>IFERROR(INDEX($B$27:$B$30,MATCH(3,$J$27:$J$30,0)),"?")</f>
        <v/>
      </c>
      <c r="E59" s="84">
        <f>IFERROR(INDEX($B$27:$B$30,MATCH(4,$J$27:$J$30,0)),"?")</f>
        <v/>
      </c>
    </row>
    <row r="60">
      <c r="A60" s="91" t="inlineStr">
        <is>
          <t>H</t>
        </is>
      </c>
      <c r="B60" s="84">
        <f>IFERROR(INDEX($B$31:$B$34,MATCH(1,$J$31:$J$34,0)),"?")</f>
        <v/>
      </c>
      <c r="C60" s="84">
        <f>IFERROR(INDEX($B$31:$B$34,MATCH(2,$J$31:$J$34,0)),"?")</f>
        <v/>
      </c>
      <c r="D60" s="84">
        <f>IFERROR(INDEX($B$31:$B$34,MATCH(3,$J$31:$J$34,0)),"?")</f>
        <v/>
      </c>
      <c r="E60" s="84">
        <f>IFERROR(INDEX($B$31:$B$34,MATCH(4,$J$31:$J$34,0)),"?")</f>
        <v/>
      </c>
    </row>
    <row r="61">
      <c r="A61" s="92" t="inlineStr">
        <is>
          <t>I</t>
        </is>
      </c>
      <c r="B61" s="84">
        <f>IFERROR(INDEX($B$35:$B$38,MATCH(1,$J$35:$J$38,0)),"?")</f>
        <v/>
      </c>
      <c r="C61" s="84">
        <f>IFERROR(INDEX($B$35:$B$38,MATCH(2,$J$35:$J$38,0)),"?")</f>
        <v/>
      </c>
      <c r="D61" s="84">
        <f>IFERROR(INDEX($B$35:$B$38,MATCH(3,$J$35:$J$38,0)),"?")</f>
        <v/>
      </c>
      <c r="E61" s="84">
        <f>IFERROR(INDEX($B$35:$B$38,MATCH(4,$J$35:$J$38,0)),"?")</f>
        <v/>
      </c>
    </row>
    <row r="62">
      <c r="A62" s="93" t="inlineStr">
        <is>
          <t>J</t>
        </is>
      </c>
      <c r="B62" s="84">
        <f>IFERROR(INDEX($B$39:$B$42,MATCH(1,$J$39:$J$42,0)),"?")</f>
        <v/>
      </c>
      <c r="C62" s="84">
        <f>IFERROR(INDEX($B$39:$B$42,MATCH(2,$J$39:$J$42,0)),"?")</f>
        <v/>
      </c>
      <c r="D62" s="84">
        <f>IFERROR(INDEX($B$39:$B$42,MATCH(3,$J$39:$J$42,0)),"?")</f>
        <v/>
      </c>
      <c r="E62" s="84">
        <f>IFERROR(INDEX($B$39:$B$42,MATCH(4,$J$39:$J$42,0)),"?")</f>
        <v/>
      </c>
    </row>
    <row r="63">
      <c r="A63" s="94" t="inlineStr">
        <is>
          <t>K</t>
        </is>
      </c>
      <c r="B63" s="84">
        <f>IFERROR(INDEX($B$43:$B$46,MATCH(1,$J$43:$J$46,0)),"?")</f>
        <v/>
      </c>
      <c r="C63" s="84">
        <f>IFERROR(INDEX($B$43:$B$46,MATCH(2,$J$43:$J$46,0)),"?")</f>
        <v/>
      </c>
      <c r="D63" s="84">
        <f>IFERROR(INDEX($B$43:$B$46,MATCH(3,$J$43:$J$46,0)),"?")</f>
        <v/>
      </c>
      <c r="E63" s="84">
        <f>IFERROR(INDEX($B$43:$B$46,MATCH(4,$J$43:$J$46,0)),"?")</f>
        <v/>
      </c>
    </row>
    <row r="64">
      <c r="A64" s="95" t="inlineStr">
        <is>
          <t>L</t>
        </is>
      </c>
      <c r="B64" s="84">
        <f>IFERROR(INDEX($B$47:$B$50,MATCH(1,$J$47:$J$50,0)),"?")</f>
        <v/>
      </c>
      <c r="C64" s="84">
        <f>IFERROR(INDEX($B$47:$B$50,MATCH(2,$J$47:$J$50,0)),"?")</f>
        <v/>
      </c>
      <c r="D64" s="84">
        <f>IFERROR(INDEX($B$47:$B$50,MATCH(3,$J$47:$J$50,0)),"?")</f>
        <v/>
      </c>
      <c r="E64" s="84">
        <f>IFERROR(INDEX($B$47:$B$50,MATCH(4,$J$47:$J$50,0)),"?")</f>
        <v/>
      </c>
    </row>
    <row r="66">
      <c r="A66" s="96" t="inlineStr">
        <is>
          <t>A</t>
        </is>
      </c>
      <c r="B66" s="97">
        <f>IFERROR(INDEX($B$3:$B$6,MATCH(3,$J$3:$J$6,0)),"?")</f>
        <v/>
      </c>
      <c r="C66" s="97">
        <f>IFERROR(INDEX($I$3:$I$6,MATCH(3,$J$3:$J$6,0)),0)</f>
        <v/>
      </c>
      <c r="D66" s="98">
        <f>RANK(C66,$C$66:$C$77,0)</f>
        <v/>
      </c>
    </row>
    <row r="67">
      <c r="A67" s="99" t="inlineStr">
        <is>
          <t>B</t>
        </is>
      </c>
      <c r="B67" s="97">
        <f>IFERROR(INDEX($B$7:$B$10,MATCH(3,$J$7:$J$10,0)),"?")</f>
        <v/>
      </c>
      <c r="C67" s="97">
        <f>IFERROR(INDEX($I$7:$I$10,MATCH(3,$J$7:$J$10,0)),0)</f>
        <v/>
      </c>
      <c r="D67" s="98">
        <f>RANK(C67,$C$66:$C$77,0)</f>
        <v/>
      </c>
    </row>
    <row r="68">
      <c r="A68" s="100" t="inlineStr">
        <is>
          <t>C</t>
        </is>
      </c>
      <c r="B68" s="97">
        <f>IFERROR(INDEX($B$11:$B$14,MATCH(3,$J$11:$J$14,0)),"?")</f>
        <v/>
      </c>
      <c r="C68" s="97">
        <f>IFERROR(INDEX($I$11:$I$14,MATCH(3,$J$11:$J$14,0)),0)</f>
        <v/>
      </c>
      <c r="D68" s="98">
        <f>RANK(C68,$C$66:$C$77,0)</f>
        <v/>
      </c>
    </row>
    <row r="69">
      <c r="A69" s="101" t="inlineStr">
        <is>
          <t>D</t>
        </is>
      </c>
      <c r="B69" s="97">
        <f>IFERROR(INDEX($B$15:$B$18,MATCH(3,$J$15:$J$18,0)),"?")</f>
        <v/>
      </c>
      <c r="C69" s="97">
        <f>IFERROR(INDEX($I$15:$I$18,MATCH(3,$J$15:$J$18,0)),0)</f>
        <v/>
      </c>
      <c r="D69" s="98">
        <f>RANK(C69,$C$66:$C$77,0)</f>
        <v/>
      </c>
    </row>
    <row r="70">
      <c r="A70" s="102" t="inlineStr">
        <is>
          <t>E</t>
        </is>
      </c>
      <c r="B70" s="97">
        <f>IFERROR(INDEX($B$19:$B$22,MATCH(3,$J$19:$J$22,0)),"?")</f>
        <v/>
      </c>
      <c r="C70" s="97">
        <f>IFERROR(INDEX($I$19:$I$22,MATCH(3,$J$19:$J$22,0)),0)</f>
        <v/>
      </c>
      <c r="D70" s="98">
        <f>RANK(C70,$C$66:$C$77,0)</f>
        <v/>
      </c>
    </row>
    <row r="71">
      <c r="A71" s="103" t="inlineStr">
        <is>
          <t>F</t>
        </is>
      </c>
      <c r="B71" s="97">
        <f>IFERROR(INDEX($B$23:$B$26,MATCH(3,$J$23:$J$26,0)),"?")</f>
        <v/>
      </c>
      <c r="C71" s="97">
        <f>IFERROR(INDEX($I$23:$I$26,MATCH(3,$J$23:$J$26,0)),0)</f>
        <v/>
      </c>
      <c r="D71" s="98">
        <f>RANK(C71,$C$66:$C$77,0)</f>
        <v/>
      </c>
    </row>
    <row r="72">
      <c r="A72" s="104" t="inlineStr">
        <is>
          <t>G</t>
        </is>
      </c>
      <c r="B72" s="97">
        <f>IFERROR(INDEX($B$27:$B$30,MATCH(3,$J$27:$J$30,0)),"?")</f>
        <v/>
      </c>
      <c r="C72" s="97">
        <f>IFERROR(INDEX($I$27:$I$30,MATCH(3,$J$27:$J$30,0)),0)</f>
        <v/>
      </c>
      <c r="D72" s="98">
        <f>RANK(C72,$C$66:$C$77,0)</f>
        <v/>
      </c>
    </row>
    <row r="73">
      <c r="A73" s="105" t="inlineStr">
        <is>
          <t>H</t>
        </is>
      </c>
      <c r="B73" s="97">
        <f>IFERROR(INDEX($B$31:$B$34,MATCH(3,$J$31:$J$34,0)),"?")</f>
        <v/>
      </c>
      <c r="C73" s="97">
        <f>IFERROR(INDEX($I$31:$I$34,MATCH(3,$J$31:$J$34,0)),0)</f>
        <v/>
      </c>
      <c r="D73" s="98">
        <f>RANK(C73,$C$66:$C$77,0)</f>
        <v/>
      </c>
    </row>
    <row r="74">
      <c r="A74" s="106" t="inlineStr">
        <is>
          <t>I</t>
        </is>
      </c>
      <c r="B74" s="97">
        <f>IFERROR(INDEX($B$35:$B$38,MATCH(3,$J$35:$J$38,0)),"?")</f>
        <v/>
      </c>
      <c r="C74" s="97">
        <f>IFERROR(INDEX($I$35:$I$38,MATCH(3,$J$35:$J$38,0)),0)</f>
        <v/>
      </c>
      <c r="D74" s="98">
        <f>RANK(C74,$C$66:$C$77,0)</f>
        <v/>
      </c>
    </row>
    <row r="75">
      <c r="A75" s="107" t="inlineStr">
        <is>
          <t>J</t>
        </is>
      </c>
      <c r="B75" s="97">
        <f>IFERROR(INDEX($B$39:$B$42,MATCH(3,$J$39:$J$42,0)),"?")</f>
        <v/>
      </c>
      <c r="C75" s="97">
        <f>IFERROR(INDEX($I$39:$I$42,MATCH(3,$J$39:$J$42,0)),0)</f>
        <v/>
      </c>
      <c r="D75" s="98">
        <f>RANK(C75,$C$66:$C$77,0)</f>
        <v/>
      </c>
    </row>
    <row r="76">
      <c r="A76" s="108" t="inlineStr">
        <is>
          <t>K</t>
        </is>
      </c>
      <c r="B76" s="97">
        <f>IFERROR(INDEX($B$43:$B$46,MATCH(3,$J$43:$J$46,0)),"?")</f>
        <v/>
      </c>
      <c r="C76" s="97">
        <f>IFERROR(INDEX($I$43:$I$46,MATCH(3,$J$43:$J$46,0)),0)</f>
        <v/>
      </c>
      <c r="D76" s="98">
        <f>RANK(C76,$C$66:$C$77,0)</f>
        <v/>
      </c>
    </row>
    <row r="77">
      <c r="A77" s="109" t="inlineStr">
        <is>
          <t>L</t>
        </is>
      </c>
      <c r="B77" s="97">
        <f>IFERROR(INDEX($B$47:$B$50,MATCH(3,$J$47:$J$50,0)),"?")</f>
        <v/>
      </c>
      <c r="C77" s="97">
        <f>IFERROR(INDEX($I$47:$I$50,MATCH(3,$J$47:$J$50,0)),0)</f>
        <v/>
      </c>
      <c r="D77" s="98">
        <f>RANK(C77,$C$66:$C$77,0)</f>
        <v/>
      </c>
    </row>
    <row r="79">
      <c r="A79" s="110" t="n">
        <v>1</v>
      </c>
      <c r="B79" s="111">
        <f>IFERROR(INDEX($B$66:$B$77,MATCH(1,$D$66:$D$77,0)),"?")</f>
        <v/>
      </c>
    </row>
    <row r="80">
      <c r="A80" s="110" t="n">
        <v>2</v>
      </c>
      <c r="B80" s="111">
        <f>IFERROR(INDEX($B$66:$B$77,MATCH(2,$D$66:$D$77,0)),"?")</f>
        <v/>
      </c>
    </row>
    <row r="81">
      <c r="A81" s="110" t="n">
        <v>3</v>
      </c>
      <c r="B81" s="111">
        <f>IFERROR(INDEX($B$66:$B$77,MATCH(3,$D$66:$D$77,0)),"?")</f>
        <v/>
      </c>
    </row>
    <row r="82">
      <c r="A82" s="110" t="n">
        <v>4</v>
      </c>
      <c r="B82" s="111">
        <f>IFERROR(INDEX($B$66:$B$77,MATCH(4,$D$66:$D$77,0)),"?")</f>
        <v/>
      </c>
    </row>
    <row r="83">
      <c r="A83" s="110" t="n">
        <v>5</v>
      </c>
      <c r="B83" s="111">
        <f>IFERROR(INDEX($B$66:$B$77,MATCH(5,$D$66:$D$77,0)),"?")</f>
        <v/>
      </c>
    </row>
    <row r="84">
      <c r="A84" s="110" t="n">
        <v>6</v>
      </c>
      <c r="B84" s="111">
        <f>IFERROR(INDEX($B$66:$B$77,MATCH(6,$D$66:$D$77,0)),"?")</f>
        <v/>
      </c>
    </row>
    <row r="85">
      <c r="A85" s="110" t="n">
        <v>7</v>
      </c>
      <c r="B85" s="111">
        <f>IFERROR(INDEX($B$66:$B$77,MATCH(7,$D$66:$D$77,0)),"?")</f>
        <v/>
      </c>
    </row>
    <row r="86">
      <c r="A86" s="110" t="n">
        <v>8</v>
      </c>
      <c r="B86" s="111">
        <f>IFERROR(INDEX($B$66:$B$77,MATCH(8,$D$66:$D$77,0)),"?")</f>
        <v/>
      </c>
    </row>
    <row r="88">
      <c r="A88" s="112" t="inlineStr">
        <is>
          <t>Chave T495</t>
        </is>
      </c>
      <c r="B88" s="113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607D8B"/>
    <outlinePr summaryBelow="1" summaryRight="1"/>
    <pageSetUpPr/>
  </sheetPr>
  <dimension ref="A1:J497"/>
  <sheetViews>
    <sheetView showGridLines="0" workbookViewId="0">
      <selection activeCell="A1" sqref="A1"/>
    </sheetView>
  </sheetViews>
  <sheetFormatPr baseColWidth="10" defaultColWidth="8.83203125" defaultRowHeight="15"/>
  <cols>
    <col width="12" customWidth="1" style="154" min="1" max="1"/>
    <col width="6" customWidth="1" style="154" min="2" max="9"/>
  </cols>
  <sheetData>
    <row r="1" ht="44" customHeight="1" s="154">
      <c r="A1" s="163" t="inlineStr">
        <is>
          <t>T495 - TABELA DE COMBINACOES DE 3os COLOCADOS (Annex C FIFA) - NAO EDITAR</t>
        </is>
      </c>
    </row>
    <row r="2" ht="22" customHeight="1" s="154">
      <c r="A2" s="114" t="inlineStr">
        <is>
          <t>Chave</t>
        </is>
      </c>
      <c r="B2" s="114" t="inlineStr">
        <is>
          <t>1A vs</t>
        </is>
      </c>
      <c r="C2" s="114" t="inlineStr">
        <is>
          <t>1B vs</t>
        </is>
      </c>
      <c r="D2" s="114" t="inlineStr">
        <is>
          <t>1D vs</t>
        </is>
      </c>
      <c r="E2" s="114" t="inlineStr">
        <is>
          <t>1E vs</t>
        </is>
      </c>
      <c r="F2" s="114" t="inlineStr">
        <is>
          <t>1G vs</t>
        </is>
      </c>
      <c r="G2" s="114" t="inlineStr">
        <is>
          <t>1I vs</t>
        </is>
      </c>
      <c r="H2" s="114" t="inlineStr">
        <is>
          <t>1K vs</t>
        </is>
      </c>
      <c r="I2" s="114" t="inlineStr">
        <is>
          <t>1L vs</t>
        </is>
      </c>
    </row>
    <row r="3">
      <c r="A3" s="115" t="inlineStr">
        <is>
          <t>ABCDEFGH</t>
        </is>
      </c>
      <c r="B3" s="116" t="inlineStr">
        <is>
          <t>3H</t>
        </is>
      </c>
      <c r="C3" s="116" t="inlineStr">
        <is>
          <t>3G</t>
        </is>
      </c>
      <c r="D3" s="116" t="inlineStr">
        <is>
          <t>3B</t>
        </is>
      </c>
      <c r="E3" s="116" t="inlineStr">
        <is>
          <t>3C</t>
        </is>
      </c>
      <c r="F3" s="116" t="inlineStr">
        <is>
          <t>3A</t>
        </is>
      </c>
      <c r="G3" s="116" t="inlineStr">
        <is>
          <t>3F</t>
        </is>
      </c>
      <c r="H3" s="116" t="inlineStr">
        <is>
          <t>3D</t>
        </is>
      </c>
      <c r="I3" s="116" t="inlineStr">
        <is>
          <t>3E</t>
        </is>
      </c>
    </row>
    <row r="4">
      <c r="A4" s="117" t="inlineStr">
        <is>
          <t>ABCDEFGI</t>
        </is>
      </c>
      <c r="B4" s="118" t="inlineStr">
        <is>
          <t>3C</t>
        </is>
      </c>
      <c r="C4" s="118" t="inlineStr">
        <is>
          <t>3G</t>
        </is>
      </c>
      <c r="D4" s="118" t="inlineStr">
        <is>
          <t>3B</t>
        </is>
      </c>
      <c r="E4" s="118" t="inlineStr">
        <is>
          <t>3D</t>
        </is>
      </c>
      <c r="F4" s="118" t="inlineStr">
        <is>
          <t>3A</t>
        </is>
      </c>
      <c r="G4" s="118" t="inlineStr">
        <is>
          <t>3F</t>
        </is>
      </c>
      <c r="H4" s="118" t="inlineStr">
        <is>
          <t>3E</t>
        </is>
      </c>
      <c r="I4" s="118" t="inlineStr">
        <is>
          <t>3I</t>
        </is>
      </c>
    </row>
    <row r="5">
      <c r="A5" s="115" t="inlineStr">
        <is>
          <t>ABCDEFGJ</t>
        </is>
      </c>
      <c r="B5" s="116" t="inlineStr">
        <is>
          <t>3C</t>
        </is>
      </c>
      <c r="C5" s="116" t="inlineStr">
        <is>
          <t>3G</t>
        </is>
      </c>
      <c r="D5" s="116" t="inlineStr">
        <is>
          <t>3B</t>
        </is>
      </c>
      <c r="E5" s="116" t="inlineStr">
        <is>
          <t>3D</t>
        </is>
      </c>
      <c r="F5" s="116" t="inlineStr">
        <is>
          <t>3A</t>
        </is>
      </c>
      <c r="G5" s="116" t="inlineStr">
        <is>
          <t>3F</t>
        </is>
      </c>
      <c r="H5" s="116" t="inlineStr">
        <is>
          <t>3E</t>
        </is>
      </c>
      <c r="I5" s="116" t="inlineStr">
        <is>
          <t>3J</t>
        </is>
      </c>
    </row>
    <row r="6">
      <c r="A6" s="117" t="inlineStr">
        <is>
          <t>ABCDEFGK</t>
        </is>
      </c>
      <c r="B6" s="118" t="inlineStr">
        <is>
          <t>3C</t>
        </is>
      </c>
      <c r="C6" s="118" t="inlineStr">
        <is>
          <t>3G</t>
        </is>
      </c>
      <c r="D6" s="118" t="inlineStr">
        <is>
          <t>3B</t>
        </is>
      </c>
      <c r="E6" s="118" t="inlineStr">
        <is>
          <t>3D</t>
        </is>
      </c>
      <c r="F6" s="118" t="inlineStr">
        <is>
          <t>3A</t>
        </is>
      </c>
      <c r="G6" s="118" t="inlineStr">
        <is>
          <t>3F</t>
        </is>
      </c>
      <c r="H6" s="118" t="inlineStr">
        <is>
          <t>3E</t>
        </is>
      </c>
      <c r="I6" s="118" t="inlineStr">
        <is>
          <t>3K</t>
        </is>
      </c>
    </row>
    <row r="7">
      <c r="A7" s="115" t="inlineStr">
        <is>
          <t>ABCDEFGL</t>
        </is>
      </c>
      <c r="B7" s="116" t="inlineStr">
        <is>
          <t>3C</t>
        </is>
      </c>
      <c r="C7" s="116" t="inlineStr">
        <is>
          <t>3G</t>
        </is>
      </c>
      <c r="D7" s="116" t="inlineStr">
        <is>
          <t>3B</t>
        </is>
      </c>
      <c r="E7" s="116" t="inlineStr">
        <is>
          <t>3D</t>
        </is>
      </c>
      <c r="F7" s="116" t="inlineStr">
        <is>
          <t>3A</t>
        </is>
      </c>
      <c r="G7" s="116" t="inlineStr">
        <is>
          <t>3F</t>
        </is>
      </c>
      <c r="H7" s="116" t="inlineStr">
        <is>
          <t>3L</t>
        </is>
      </c>
      <c r="I7" s="116" t="inlineStr">
        <is>
          <t>3E</t>
        </is>
      </c>
    </row>
    <row r="8">
      <c r="A8" s="117" t="inlineStr">
        <is>
          <t>ABCDEFHI</t>
        </is>
      </c>
      <c r="B8" s="118" t="inlineStr">
        <is>
          <t>3H</t>
        </is>
      </c>
      <c r="C8" s="118" t="inlineStr">
        <is>
          <t>3E</t>
        </is>
      </c>
      <c r="D8" s="118" t="inlineStr">
        <is>
          <t>3B</t>
        </is>
      </c>
      <c r="E8" s="118" t="inlineStr">
        <is>
          <t>3C</t>
        </is>
      </c>
      <c r="F8" s="118" t="inlineStr">
        <is>
          <t>3A</t>
        </is>
      </c>
      <c r="G8" s="118" t="inlineStr">
        <is>
          <t>3F</t>
        </is>
      </c>
      <c r="H8" s="118" t="inlineStr">
        <is>
          <t>3D</t>
        </is>
      </c>
      <c r="I8" s="118" t="inlineStr">
        <is>
          <t>3I</t>
        </is>
      </c>
    </row>
    <row r="9">
      <c r="A9" s="115" t="inlineStr">
        <is>
          <t>ABCDEFHJ</t>
        </is>
      </c>
      <c r="B9" s="116" t="inlineStr">
        <is>
          <t>3H</t>
        </is>
      </c>
      <c r="C9" s="116" t="inlineStr">
        <is>
          <t>3J</t>
        </is>
      </c>
      <c r="D9" s="116" t="inlineStr">
        <is>
          <t>3B</t>
        </is>
      </c>
      <c r="E9" s="116" t="inlineStr">
        <is>
          <t>3C</t>
        </is>
      </c>
      <c r="F9" s="116" t="inlineStr">
        <is>
          <t>3A</t>
        </is>
      </c>
      <c r="G9" s="116" t="inlineStr">
        <is>
          <t>3F</t>
        </is>
      </c>
      <c r="H9" s="116" t="inlineStr">
        <is>
          <t>3D</t>
        </is>
      </c>
      <c r="I9" s="116" t="inlineStr">
        <is>
          <t>3E</t>
        </is>
      </c>
    </row>
    <row r="10">
      <c r="A10" s="117" t="inlineStr">
        <is>
          <t>ABCDEFHK</t>
        </is>
      </c>
      <c r="B10" s="118" t="inlineStr">
        <is>
          <t>3H</t>
        </is>
      </c>
      <c r="C10" s="118" t="inlineStr">
        <is>
          <t>3E</t>
        </is>
      </c>
      <c r="D10" s="118" t="inlineStr">
        <is>
          <t>3B</t>
        </is>
      </c>
      <c r="E10" s="118" t="inlineStr">
        <is>
          <t>3C</t>
        </is>
      </c>
      <c r="F10" s="118" t="inlineStr">
        <is>
          <t>3A</t>
        </is>
      </c>
      <c r="G10" s="118" t="inlineStr">
        <is>
          <t>3F</t>
        </is>
      </c>
      <c r="H10" s="118" t="inlineStr">
        <is>
          <t>3D</t>
        </is>
      </c>
      <c r="I10" s="118" t="inlineStr">
        <is>
          <t>3K</t>
        </is>
      </c>
    </row>
    <row r="11">
      <c r="A11" s="115" t="inlineStr">
        <is>
          <t>ABCDEFHL</t>
        </is>
      </c>
      <c r="B11" s="116" t="inlineStr">
        <is>
          <t>3H</t>
        </is>
      </c>
      <c r="C11" s="116" t="inlineStr">
        <is>
          <t>3F</t>
        </is>
      </c>
      <c r="D11" s="116" t="inlineStr">
        <is>
          <t>3B</t>
        </is>
      </c>
      <c r="E11" s="116" t="inlineStr">
        <is>
          <t>3C</t>
        </is>
      </c>
      <c r="F11" s="116" t="inlineStr">
        <is>
          <t>3A</t>
        </is>
      </c>
      <c r="G11" s="116" t="inlineStr">
        <is>
          <t>3D</t>
        </is>
      </c>
      <c r="H11" s="116" t="inlineStr">
        <is>
          <t>3L</t>
        </is>
      </c>
      <c r="I11" s="116" t="inlineStr">
        <is>
          <t>3E</t>
        </is>
      </c>
    </row>
    <row r="12">
      <c r="A12" s="117" t="inlineStr">
        <is>
          <t>ABCDEFIJ</t>
        </is>
      </c>
      <c r="B12" s="118" t="inlineStr">
        <is>
          <t>3C</t>
        </is>
      </c>
      <c r="C12" s="118" t="inlineStr">
        <is>
          <t>3J</t>
        </is>
      </c>
      <c r="D12" s="118" t="inlineStr">
        <is>
          <t>3B</t>
        </is>
      </c>
      <c r="E12" s="118" t="inlineStr">
        <is>
          <t>3D</t>
        </is>
      </c>
      <c r="F12" s="118" t="inlineStr">
        <is>
          <t>3A</t>
        </is>
      </c>
      <c r="G12" s="118" t="inlineStr">
        <is>
          <t>3F</t>
        </is>
      </c>
      <c r="H12" s="118" t="inlineStr">
        <is>
          <t>3E</t>
        </is>
      </c>
      <c r="I12" s="118" t="inlineStr">
        <is>
          <t>3I</t>
        </is>
      </c>
    </row>
    <row r="13">
      <c r="A13" s="115" t="inlineStr">
        <is>
          <t>ABCDEFIK</t>
        </is>
      </c>
      <c r="B13" s="116" t="inlineStr">
        <is>
          <t>3C</t>
        </is>
      </c>
      <c r="C13" s="116" t="inlineStr">
        <is>
          <t>3E</t>
        </is>
      </c>
      <c r="D13" s="116" t="inlineStr">
        <is>
          <t>3B</t>
        </is>
      </c>
      <c r="E13" s="116" t="inlineStr">
        <is>
          <t>3D</t>
        </is>
      </c>
      <c r="F13" s="116" t="inlineStr">
        <is>
          <t>3A</t>
        </is>
      </c>
      <c r="G13" s="116" t="inlineStr">
        <is>
          <t>3F</t>
        </is>
      </c>
      <c r="H13" s="116" t="inlineStr">
        <is>
          <t>3I</t>
        </is>
      </c>
      <c r="I13" s="116" t="inlineStr">
        <is>
          <t>3K</t>
        </is>
      </c>
    </row>
    <row r="14">
      <c r="A14" s="117" t="inlineStr">
        <is>
          <t>ABCDEFIL</t>
        </is>
      </c>
      <c r="B14" s="118" t="inlineStr">
        <is>
          <t>3C</t>
        </is>
      </c>
      <c r="C14" s="118" t="inlineStr">
        <is>
          <t>3E</t>
        </is>
      </c>
      <c r="D14" s="118" t="inlineStr">
        <is>
          <t>3B</t>
        </is>
      </c>
      <c r="E14" s="118" t="inlineStr">
        <is>
          <t>3D</t>
        </is>
      </c>
      <c r="F14" s="118" t="inlineStr">
        <is>
          <t>3A</t>
        </is>
      </c>
      <c r="G14" s="118" t="inlineStr">
        <is>
          <t>3F</t>
        </is>
      </c>
      <c r="H14" s="118" t="inlineStr">
        <is>
          <t>3L</t>
        </is>
      </c>
      <c r="I14" s="118" t="inlineStr">
        <is>
          <t>3I</t>
        </is>
      </c>
    </row>
    <row r="15">
      <c r="A15" s="115" t="inlineStr">
        <is>
          <t>ABCDEFJK</t>
        </is>
      </c>
      <c r="B15" s="116" t="inlineStr">
        <is>
          <t>3C</t>
        </is>
      </c>
      <c r="C15" s="116" t="inlineStr">
        <is>
          <t>3J</t>
        </is>
      </c>
      <c r="D15" s="116" t="inlineStr">
        <is>
          <t>3B</t>
        </is>
      </c>
      <c r="E15" s="116" t="inlineStr">
        <is>
          <t>3D</t>
        </is>
      </c>
      <c r="F15" s="116" t="inlineStr">
        <is>
          <t>3A</t>
        </is>
      </c>
      <c r="G15" s="116" t="inlineStr">
        <is>
          <t>3F</t>
        </is>
      </c>
      <c r="H15" s="116" t="inlineStr">
        <is>
          <t>3E</t>
        </is>
      </c>
      <c r="I15" s="116" t="inlineStr">
        <is>
          <t>3K</t>
        </is>
      </c>
    </row>
    <row r="16">
      <c r="A16" s="117" t="inlineStr">
        <is>
          <t>ABCDEFJL</t>
        </is>
      </c>
      <c r="B16" s="118" t="inlineStr">
        <is>
          <t>3C</t>
        </is>
      </c>
      <c r="C16" s="118" t="inlineStr">
        <is>
          <t>3J</t>
        </is>
      </c>
      <c r="D16" s="118" t="inlineStr">
        <is>
          <t>3B</t>
        </is>
      </c>
      <c r="E16" s="118" t="inlineStr">
        <is>
          <t>3D</t>
        </is>
      </c>
      <c r="F16" s="118" t="inlineStr">
        <is>
          <t>3A</t>
        </is>
      </c>
      <c r="G16" s="118" t="inlineStr">
        <is>
          <t>3F</t>
        </is>
      </c>
      <c r="H16" s="118" t="inlineStr">
        <is>
          <t>3L</t>
        </is>
      </c>
      <c r="I16" s="118" t="inlineStr">
        <is>
          <t>3E</t>
        </is>
      </c>
    </row>
    <row r="17">
      <c r="A17" s="115" t="inlineStr">
        <is>
          <t>ABCDEFKL</t>
        </is>
      </c>
      <c r="B17" s="116" t="inlineStr">
        <is>
          <t>3C</t>
        </is>
      </c>
      <c r="C17" s="116" t="inlineStr">
        <is>
          <t>3E</t>
        </is>
      </c>
      <c r="D17" s="116" t="inlineStr">
        <is>
          <t>3B</t>
        </is>
      </c>
      <c r="E17" s="116" t="inlineStr">
        <is>
          <t>3D</t>
        </is>
      </c>
      <c r="F17" s="116" t="inlineStr">
        <is>
          <t>3A</t>
        </is>
      </c>
      <c r="G17" s="116" t="inlineStr">
        <is>
          <t>3F</t>
        </is>
      </c>
      <c r="H17" s="116" t="inlineStr">
        <is>
          <t>3L</t>
        </is>
      </c>
      <c r="I17" s="116" t="inlineStr">
        <is>
          <t>3K</t>
        </is>
      </c>
    </row>
    <row r="18">
      <c r="A18" s="117" t="inlineStr">
        <is>
          <t>ABCDEGHI</t>
        </is>
      </c>
      <c r="B18" s="118" t="inlineStr">
        <is>
          <t>3H</t>
        </is>
      </c>
      <c r="C18" s="118" t="inlineStr">
        <is>
          <t>3G</t>
        </is>
      </c>
      <c r="D18" s="118" t="inlineStr">
        <is>
          <t>3B</t>
        </is>
      </c>
      <c r="E18" s="118" t="inlineStr">
        <is>
          <t>3C</t>
        </is>
      </c>
      <c r="F18" s="118" t="inlineStr">
        <is>
          <t>3A</t>
        </is>
      </c>
      <c r="G18" s="118" t="inlineStr">
        <is>
          <t>3D</t>
        </is>
      </c>
      <c r="H18" s="118" t="inlineStr">
        <is>
          <t>3E</t>
        </is>
      </c>
      <c r="I18" s="118" t="inlineStr">
        <is>
          <t>3I</t>
        </is>
      </c>
    </row>
    <row r="19">
      <c r="A19" s="115" t="inlineStr">
        <is>
          <t>ABCDEGHJ</t>
        </is>
      </c>
      <c r="B19" s="116" t="inlineStr">
        <is>
          <t>3H</t>
        </is>
      </c>
      <c r="C19" s="116" t="inlineStr">
        <is>
          <t>3G</t>
        </is>
      </c>
      <c r="D19" s="116" t="inlineStr">
        <is>
          <t>3B</t>
        </is>
      </c>
      <c r="E19" s="116" t="inlineStr">
        <is>
          <t>3C</t>
        </is>
      </c>
      <c r="F19" s="116" t="inlineStr">
        <is>
          <t>3A</t>
        </is>
      </c>
      <c r="G19" s="116" t="inlineStr">
        <is>
          <t>3D</t>
        </is>
      </c>
      <c r="H19" s="116" t="inlineStr">
        <is>
          <t>3E</t>
        </is>
      </c>
      <c r="I19" s="116" t="inlineStr">
        <is>
          <t>3J</t>
        </is>
      </c>
    </row>
    <row r="20">
      <c r="A20" s="117" t="inlineStr">
        <is>
          <t>ABCDEGHK</t>
        </is>
      </c>
      <c r="B20" s="118" t="inlineStr">
        <is>
          <t>3H</t>
        </is>
      </c>
      <c r="C20" s="118" t="inlineStr">
        <is>
          <t>3G</t>
        </is>
      </c>
      <c r="D20" s="118" t="inlineStr">
        <is>
          <t>3B</t>
        </is>
      </c>
      <c r="E20" s="118" t="inlineStr">
        <is>
          <t>3C</t>
        </is>
      </c>
      <c r="F20" s="118" t="inlineStr">
        <is>
          <t>3A</t>
        </is>
      </c>
      <c r="G20" s="118" t="inlineStr">
        <is>
          <t>3D</t>
        </is>
      </c>
      <c r="H20" s="118" t="inlineStr">
        <is>
          <t>3E</t>
        </is>
      </c>
      <c r="I20" s="118" t="inlineStr">
        <is>
          <t>3K</t>
        </is>
      </c>
    </row>
    <row r="21">
      <c r="A21" s="115" t="inlineStr">
        <is>
          <t>ABCDEGHL</t>
        </is>
      </c>
      <c r="B21" s="116" t="inlineStr">
        <is>
          <t>3H</t>
        </is>
      </c>
      <c r="C21" s="116" t="inlineStr">
        <is>
          <t>3G</t>
        </is>
      </c>
      <c r="D21" s="116" t="inlineStr">
        <is>
          <t>3B</t>
        </is>
      </c>
      <c r="E21" s="116" t="inlineStr">
        <is>
          <t>3C</t>
        </is>
      </c>
      <c r="F21" s="116" t="inlineStr">
        <is>
          <t>3A</t>
        </is>
      </c>
      <c r="G21" s="116" t="inlineStr">
        <is>
          <t>3D</t>
        </is>
      </c>
      <c r="H21" s="116" t="inlineStr">
        <is>
          <t>3L</t>
        </is>
      </c>
      <c r="I21" s="116" t="inlineStr">
        <is>
          <t>3E</t>
        </is>
      </c>
    </row>
    <row r="22">
      <c r="A22" s="117" t="inlineStr">
        <is>
          <t>ABCDEGIJ</t>
        </is>
      </c>
      <c r="B22" s="118" t="inlineStr">
        <is>
          <t>3E</t>
        </is>
      </c>
      <c r="C22" s="118" t="inlineStr">
        <is>
          <t>3G</t>
        </is>
      </c>
      <c r="D22" s="118" t="inlineStr">
        <is>
          <t>3B</t>
        </is>
      </c>
      <c r="E22" s="118" t="inlineStr">
        <is>
          <t>3C</t>
        </is>
      </c>
      <c r="F22" s="118" t="inlineStr">
        <is>
          <t>3A</t>
        </is>
      </c>
      <c r="G22" s="118" t="inlineStr">
        <is>
          <t>3D</t>
        </is>
      </c>
      <c r="H22" s="118" t="inlineStr">
        <is>
          <t>3I</t>
        </is>
      </c>
      <c r="I22" s="118" t="inlineStr">
        <is>
          <t>3J</t>
        </is>
      </c>
    </row>
    <row r="23">
      <c r="A23" s="115" t="inlineStr">
        <is>
          <t>ABCDEGIK</t>
        </is>
      </c>
      <c r="B23" s="116" t="inlineStr">
        <is>
          <t>3E</t>
        </is>
      </c>
      <c r="C23" s="116" t="inlineStr">
        <is>
          <t>3G</t>
        </is>
      </c>
      <c r="D23" s="116" t="inlineStr">
        <is>
          <t>3B</t>
        </is>
      </c>
      <c r="E23" s="116" t="inlineStr">
        <is>
          <t>3C</t>
        </is>
      </c>
      <c r="F23" s="116" t="inlineStr">
        <is>
          <t>3A</t>
        </is>
      </c>
      <c r="G23" s="116" t="inlineStr">
        <is>
          <t>3D</t>
        </is>
      </c>
      <c r="H23" s="116" t="inlineStr">
        <is>
          <t>3I</t>
        </is>
      </c>
      <c r="I23" s="116" t="inlineStr">
        <is>
          <t>3K</t>
        </is>
      </c>
    </row>
    <row r="24">
      <c r="A24" s="117" t="inlineStr">
        <is>
          <t>ABCDEGIL</t>
        </is>
      </c>
      <c r="B24" s="118" t="inlineStr">
        <is>
          <t>3E</t>
        </is>
      </c>
      <c r="C24" s="118" t="inlineStr">
        <is>
          <t>3G</t>
        </is>
      </c>
      <c r="D24" s="118" t="inlineStr">
        <is>
          <t>3B</t>
        </is>
      </c>
      <c r="E24" s="118" t="inlineStr">
        <is>
          <t>3C</t>
        </is>
      </c>
      <c r="F24" s="118" t="inlineStr">
        <is>
          <t>3A</t>
        </is>
      </c>
      <c r="G24" s="118" t="inlineStr">
        <is>
          <t>3D</t>
        </is>
      </c>
      <c r="H24" s="118" t="inlineStr">
        <is>
          <t>3L</t>
        </is>
      </c>
      <c r="I24" s="118" t="inlineStr">
        <is>
          <t>3I</t>
        </is>
      </c>
    </row>
    <row r="25">
      <c r="A25" s="115" t="inlineStr">
        <is>
          <t>ABCDEGJK</t>
        </is>
      </c>
      <c r="B25" s="116" t="inlineStr">
        <is>
          <t>3E</t>
        </is>
      </c>
      <c r="C25" s="116" t="inlineStr">
        <is>
          <t>3G</t>
        </is>
      </c>
      <c r="D25" s="116" t="inlineStr">
        <is>
          <t>3B</t>
        </is>
      </c>
      <c r="E25" s="116" t="inlineStr">
        <is>
          <t>3C</t>
        </is>
      </c>
      <c r="F25" s="116" t="inlineStr">
        <is>
          <t>3A</t>
        </is>
      </c>
      <c r="G25" s="116" t="inlineStr">
        <is>
          <t>3D</t>
        </is>
      </c>
      <c r="H25" s="116" t="inlineStr">
        <is>
          <t>3J</t>
        </is>
      </c>
      <c r="I25" s="116" t="inlineStr">
        <is>
          <t>3K</t>
        </is>
      </c>
    </row>
    <row r="26">
      <c r="A26" s="117" t="inlineStr">
        <is>
          <t>ABCDEGJL</t>
        </is>
      </c>
      <c r="B26" s="118" t="inlineStr">
        <is>
          <t>3E</t>
        </is>
      </c>
      <c r="C26" s="118" t="inlineStr">
        <is>
          <t>3G</t>
        </is>
      </c>
      <c r="D26" s="118" t="inlineStr">
        <is>
          <t>3B</t>
        </is>
      </c>
      <c r="E26" s="118" t="inlineStr">
        <is>
          <t>3C</t>
        </is>
      </c>
      <c r="F26" s="118" t="inlineStr">
        <is>
          <t>3A</t>
        </is>
      </c>
      <c r="G26" s="118" t="inlineStr">
        <is>
          <t>3D</t>
        </is>
      </c>
      <c r="H26" s="118" t="inlineStr">
        <is>
          <t>3L</t>
        </is>
      </c>
      <c r="I26" s="118" t="inlineStr">
        <is>
          <t>3J</t>
        </is>
      </c>
    </row>
    <row r="27">
      <c r="A27" s="115" t="inlineStr">
        <is>
          <t>ABCDEGKL</t>
        </is>
      </c>
      <c r="B27" s="116" t="inlineStr">
        <is>
          <t>3E</t>
        </is>
      </c>
      <c r="C27" s="116" t="inlineStr">
        <is>
          <t>3G</t>
        </is>
      </c>
      <c r="D27" s="116" t="inlineStr">
        <is>
          <t>3B</t>
        </is>
      </c>
      <c r="E27" s="116" t="inlineStr">
        <is>
          <t>3C</t>
        </is>
      </c>
      <c r="F27" s="116" t="inlineStr">
        <is>
          <t>3A</t>
        </is>
      </c>
      <c r="G27" s="116" t="inlineStr">
        <is>
          <t>3D</t>
        </is>
      </c>
      <c r="H27" s="116" t="inlineStr">
        <is>
          <t>3L</t>
        </is>
      </c>
      <c r="I27" s="116" t="inlineStr">
        <is>
          <t>3K</t>
        </is>
      </c>
    </row>
    <row r="28">
      <c r="A28" s="117" t="inlineStr">
        <is>
          <t>ABCDEHIJ</t>
        </is>
      </c>
      <c r="B28" s="118" t="inlineStr">
        <is>
          <t>3H</t>
        </is>
      </c>
      <c r="C28" s="118" t="inlineStr">
        <is>
          <t>3J</t>
        </is>
      </c>
      <c r="D28" s="118" t="inlineStr">
        <is>
          <t>3B</t>
        </is>
      </c>
      <c r="E28" s="118" t="inlineStr">
        <is>
          <t>3C</t>
        </is>
      </c>
      <c r="F28" s="118" t="inlineStr">
        <is>
          <t>3A</t>
        </is>
      </c>
      <c r="G28" s="118" t="inlineStr">
        <is>
          <t>3D</t>
        </is>
      </c>
      <c r="H28" s="118" t="inlineStr">
        <is>
          <t>3E</t>
        </is>
      </c>
      <c r="I28" s="118" t="inlineStr">
        <is>
          <t>3I</t>
        </is>
      </c>
    </row>
    <row r="29">
      <c r="A29" s="115" t="inlineStr">
        <is>
          <t>ABCDEHIK</t>
        </is>
      </c>
      <c r="B29" s="116" t="inlineStr">
        <is>
          <t>3H</t>
        </is>
      </c>
      <c r="C29" s="116" t="inlineStr">
        <is>
          <t>3E</t>
        </is>
      </c>
      <c r="D29" s="116" t="inlineStr">
        <is>
          <t>3B</t>
        </is>
      </c>
      <c r="E29" s="116" t="inlineStr">
        <is>
          <t>3C</t>
        </is>
      </c>
      <c r="F29" s="116" t="inlineStr">
        <is>
          <t>3A</t>
        </is>
      </c>
      <c r="G29" s="116" t="inlineStr">
        <is>
          <t>3D</t>
        </is>
      </c>
      <c r="H29" s="116" t="inlineStr">
        <is>
          <t>3I</t>
        </is>
      </c>
      <c r="I29" s="116" t="inlineStr">
        <is>
          <t>3K</t>
        </is>
      </c>
    </row>
    <row r="30">
      <c r="A30" s="117" t="inlineStr">
        <is>
          <t>ABCDEHIL</t>
        </is>
      </c>
      <c r="B30" s="118" t="inlineStr">
        <is>
          <t>3H</t>
        </is>
      </c>
      <c r="C30" s="118" t="inlineStr">
        <is>
          <t>3E</t>
        </is>
      </c>
      <c r="D30" s="118" t="inlineStr">
        <is>
          <t>3B</t>
        </is>
      </c>
      <c r="E30" s="118" t="inlineStr">
        <is>
          <t>3C</t>
        </is>
      </c>
      <c r="F30" s="118" t="inlineStr">
        <is>
          <t>3A</t>
        </is>
      </c>
      <c r="G30" s="118" t="inlineStr">
        <is>
          <t>3D</t>
        </is>
      </c>
      <c r="H30" s="118" t="inlineStr">
        <is>
          <t>3L</t>
        </is>
      </c>
      <c r="I30" s="118" t="inlineStr">
        <is>
          <t>3I</t>
        </is>
      </c>
    </row>
    <row r="31">
      <c r="A31" s="115" t="inlineStr">
        <is>
          <t>ABCDEHJK</t>
        </is>
      </c>
      <c r="B31" s="116" t="inlineStr">
        <is>
          <t>3H</t>
        </is>
      </c>
      <c r="C31" s="116" t="inlineStr">
        <is>
          <t>3J</t>
        </is>
      </c>
      <c r="D31" s="116" t="inlineStr">
        <is>
          <t>3B</t>
        </is>
      </c>
      <c r="E31" s="116" t="inlineStr">
        <is>
          <t>3C</t>
        </is>
      </c>
      <c r="F31" s="116" t="inlineStr">
        <is>
          <t>3A</t>
        </is>
      </c>
      <c r="G31" s="116" t="inlineStr">
        <is>
          <t>3D</t>
        </is>
      </c>
      <c r="H31" s="116" t="inlineStr">
        <is>
          <t>3E</t>
        </is>
      </c>
      <c r="I31" s="116" t="inlineStr">
        <is>
          <t>3K</t>
        </is>
      </c>
    </row>
    <row r="32">
      <c r="A32" s="117" t="inlineStr">
        <is>
          <t>ABCDEHJL</t>
        </is>
      </c>
      <c r="B32" s="118" t="inlineStr">
        <is>
          <t>3H</t>
        </is>
      </c>
      <c r="C32" s="118" t="inlineStr">
        <is>
          <t>3J</t>
        </is>
      </c>
      <c r="D32" s="118" t="inlineStr">
        <is>
          <t>3B</t>
        </is>
      </c>
      <c r="E32" s="118" t="inlineStr">
        <is>
          <t>3C</t>
        </is>
      </c>
      <c r="F32" s="118" t="inlineStr">
        <is>
          <t>3A</t>
        </is>
      </c>
      <c r="G32" s="118" t="inlineStr">
        <is>
          <t>3D</t>
        </is>
      </c>
      <c r="H32" s="118" t="inlineStr">
        <is>
          <t>3L</t>
        </is>
      </c>
      <c r="I32" s="118" t="inlineStr">
        <is>
          <t>3E</t>
        </is>
      </c>
    </row>
    <row r="33">
      <c r="A33" s="115" t="inlineStr">
        <is>
          <t>ABCDEHKL</t>
        </is>
      </c>
      <c r="B33" s="116" t="inlineStr">
        <is>
          <t>3H</t>
        </is>
      </c>
      <c r="C33" s="116" t="inlineStr">
        <is>
          <t>3E</t>
        </is>
      </c>
      <c r="D33" s="116" t="inlineStr">
        <is>
          <t>3B</t>
        </is>
      </c>
      <c r="E33" s="116" t="inlineStr">
        <is>
          <t>3C</t>
        </is>
      </c>
      <c r="F33" s="116" t="inlineStr">
        <is>
          <t>3A</t>
        </is>
      </c>
      <c r="G33" s="116" t="inlineStr">
        <is>
          <t>3D</t>
        </is>
      </c>
      <c r="H33" s="116" t="inlineStr">
        <is>
          <t>3L</t>
        </is>
      </c>
      <c r="I33" s="116" t="inlineStr">
        <is>
          <t>3K</t>
        </is>
      </c>
    </row>
    <row r="34">
      <c r="A34" s="117" t="inlineStr">
        <is>
          <t>ABCDEIJK</t>
        </is>
      </c>
      <c r="B34" s="118" t="inlineStr">
        <is>
          <t>3E</t>
        </is>
      </c>
      <c r="C34" s="118" t="inlineStr">
        <is>
          <t>3J</t>
        </is>
      </c>
      <c r="D34" s="118" t="inlineStr">
        <is>
          <t>3B</t>
        </is>
      </c>
      <c r="E34" s="118" t="inlineStr">
        <is>
          <t>3C</t>
        </is>
      </c>
      <c r="F34" s="118" t="inlineStr">
        <is>
          <t>3A</t>
        </is>
      </c>
      <c r="G34" s="118" t="inlineStr">
        <is>
          <t>3D</t>
        </is>
      </c>
      <c r="H34" s="118" t="inlineStr">
        <is>
          <t>3I</t>
        </is>
      </c>
      <c r="I34" s="118" t="inlineStr">
        <is>
          <t>3K</t>
        </is>
      </c>
    </row>
    <row r="35">
      <c r="A35" s="115" t="inlineStr">
        <is>
          <t>ABCDEIJL</t>
        </is>
      </c>
      <c r="B35" s="116" t="inlineStr">
        <is>
          <t>3E</t>
        </is>
      </c>
      <c r="C35" s="116" t="inlineStr">
        <is>
          <t>3J</t>
        </is>
      </c>
      <c r="D35" s="116" t="inlineStr">
        <is>
          <t>3B</t>
        </is>
      </c>
      <c r="E35" s="116" t="inlineStr">
        <is>
          <t>3C</t>
        </is>
      </c>
      <c r="F35" s="116" t="inlineStr">
        <is>
          <t>3A</t>
        </is>
      </c>
      <c r="G35" s="116" t="inlineStr">
        <is>
          <t>3D</t>
        </is>
      </c>
      <c r="H35" s="116" t="inlineStr">
        <is>
          <t>3L</t>
        </is>
      </c>
      <c r="I35" s="116" t="inlineStr">
        <is>
          <t>3I</t>
        </is>
      </c>
    </row>
    <row r="36">
      <c r="A36" s="117" t="inlineStr">
        <is>
          <t>ABCDEIKL</t>
        </is>
      </c>
      <c r="B36" s="118" t="inlineStr">
        <is>
          <t>3E</t>
        </is>
      </c>
      <c r="C36" s="118" t="inlineStr">
        <is>
          <t>3I</t>
        </is>
      </c>
      <c r="D36" s="118" t="inlineStr">
        <is>
          <t>3B</t>
        </is>
      </c>
      <c r="E36" s="118" t="inlineStr">
        <is>
          <t>3C</t>
        </is>
      </c>
      <c r="F36" s="118" t="inlineStr">
        <is>
          <t>3A</t>
        </is>
      </c>
      <c r="G36" s="118" t="inlineStr">
        <is>
          <t>3D</t>
        </is>
      </c>
      <c r="H36" s="118" t="inlineStr">
        <is>
          <t>3L</t>
        </is>
      </c>
      <c r="I36" s="118" t="inlineStr">
        <is>
          <t>3K</t>
        </is>
      </c>
    </row>
    <row r="37">
      <c r="A37" s="115" t="inlineStr">
        <is>
          <t>ABCDEJKL</t>
        </is>
      </c>
      <c r="B37" s="116" t="inlineStr">
        <is>
          <t>3E</t>
        </is>
      </c>
      <c r="C37" s="116" t="inlineStr">
        <is>
          <t>3J</t>
        </is>
      </c>
      <c r="D37" s="116" t="inlineStr">
        <is>
          <t>3B</t>
        </is>
      </c>
      <c r="E37" s="116" t="inlineStr">
        <is>
          <t>3C</t>
        </is>
      </c>
      <c r="F37" s="116" t="inlineStr">
        <is>
          <t>3A</t>
        </is>
      </c>
      <c r="G37" s="116" t="inlineStr">
        <is>
          <t>3D</t>
        </is>
      </c>
      <c r="H37" s="116" t="inlineStr">
        <is>
          <t>3L</t>
        </is>
      </c>
      <c r="I37" s="116" t="inlineStr">
        <is>
          <t>3K</t>
        </is>
      </c>
    </row>
    <row r="38">
      <c r="A38" s="117" t="inlineStr">
        <is>
          <t>ABCDFGHI</t>
        </is>
      </c>
      <c r="B38" s="118" t="inlineStr">
        <is>
          <t>3H</t>
        </is>
      </c>
      <c r="C38" s="118" t="inlineStr">
        <is>
          <t>3G</t>
        </is>
      </c>
      <c r="D38" s="118" t="inlineStr">
        <is>
          <t>3B</t>
        </is>
      </c>
      <c r="E38" s="118" t="inlineStr">
        <is>
          <t>3C</t>
        </is>
      </c>
      <c r="F38" s="118" t="inlineStr">
        <is>
          <t>3A</t>
        </is>
      </c>
      <c r="G38" s="118" t="inlineStr">
        <is>
          <t>3F</t>
        </is>
      </c>
      <c r="H38" s="118" t="inlineStr">
        <is>
          <t>3D</t>
        </is>
      </c>
      <c r="I38" s="118" t="inlineStr">
        <is>
          <t>3I</t>
        </is>
      </c>
    </row>
    <row r="39">
      <c r="A39" s="115" t="inlineStr">
        <is>
          <t>ABCDFGHJ</t>
        </is>
      </c>
      <c r="B39" s="116" t="inlineStr">
        <is>
          <t>3H</t>
        </is>
      </c>
      <c r="C39" s="116" t="inlineStr">
        <is>
          <t>3G</t>
        </is>
      </c>
      <c r="D39" s="116" t="inlineStr">
        <is>
          <t>3B</t>
        </is>
      </c>
      <c r="E39" s="116" t="inlineStr">
        <is>
          <t>3C</t>
        </is>
      </c>
      <c r="F39" s="116" t="inlineStr">
        <is>
          <t>3A</t>
        </is>
      </c>
      <c r="G39" s="116" t="inlineStr">
        <is>
          <t>3F</t>
        </is>
      </c>
      <c r="H39" s="116" t="inlineStr">
        <is>
          <t>3D</t>
        </is>
      </c>
      <c r="I39" s="116" t="inlineStr">
        <is>
          <t>3J</t>
        </is>
      </c>
    </row>
    <row r="40">
      <c r="A40" s="117" t="inlineStr">
        <is>
          <t>ABCDFGHK</t>
        </is>
      </c>
      <c r="B40" s="118" t="inlineStr">
        <is>
          <t>3H</t>
        </is>
      </c>
      <c r="C40" s="118" t="inlineStr">
        <is>
          <t>3G</t>
        </is>
      </c>
      <c r="D40" s="118" t="inlineStr">
        <is>
          <t>3B</t>
        </is>
      </c>
      <c r="E40" s="118" t="inlineStr">
        <is>
          <t>3C</t>
        </is>
      </c>
      <c r="F40" s="118" t="inlineStr">
        <is>
          <t>3A</t>
        </is>
      </c>
      <c r="G40" s="118" t="inlineStr">
        <is>
          <t>3F</t>
        </is>
      </c>
      <c r="H40" s="118" t="inlineStr">
        <is>
          <t>3D</t>
        </is>
      </c>
      <c r="I40" s="118" t="inlineStr">
        <is>
          <t>3K</t>
        </is>
      </c>
    </row>
    <row r="41">
      <c r="A41" s="115" t="inlineStr">
        <is>
          <t>ABCDFGHL</t>
        </is>
      </c>
      <c r="B41" s="116" t="inlineStr">
        <is>
          <t>3C</t>
        </is>
      </c>
      <c r="C41" s="116" t="inlineStr">
        <is>
          <t>3G</t>
        </is>
      </c>
      <c r="D41" s="116" t="inlineStr">
        <is>
          <t>3B</t>
        </is>
      </c>
      <c r="E41" s="116" t="inlineStr">
        <is>
          <t>3D</t>
        </is>
      </c>
      <c r="F41" s="116" t="inlineStr">
        <is>
          <t>3A</t>
        </is>
      </c>
      <c r="G41" s="116" t="inlineStr">
        <is>
          <t>3F</t>
        </is>
      </c>
      <c r="H41" s="116" t="inlineStr">
        <is>
          <t>3L</t>
        </is>
      </c>
      <c r="I41" s="116" t="inlineStr">
        <is>
          <t>3H</t>
        </is>
      </c>
    </row>
    <row r="42">
      <c r="A42" s="117" t="inlineStr">
        <is>
          <t>ABCDFGIJ</t>
        </is>
      </c>
      <c r="B42" s="118" t="inlineStr">
        <is>
          <t>3C</t>
        </is>
      </c>
      <c r="C42" s="118" t="inlineStr">
        <is>
          <t>3G</t>
        </is>
      </c>
      <c r="D42" s="118" t="inlineStr">
        <is>
          <t>3B</t>
        </is>
      </c>
      <c r="E42" s="118" t="inlineStr">
        <is>
          <t>3D</t>
        </is>
      </c>
      <c r="F42" s="118" t="inlineStr">
        <is>
          <t>3A</t>
        </is>
      </c>
      <c r="G42" s="118" t="inlineStr">
        <is>
          <t>3F</t>
        </is>
      </c>
      <c r="H42" s="118" t="inlineStr">
        <is>
          <t>3I</t>
        </is>
      </c>
      <c r="I42" s="118" t="inlineStr">
        <is>
          <t>3J</t>
        </is>
      </c>
    </row>
    <row r="43">
      <c r="A43" s="115" t="inlineStr">
        <is>
          <t>ABCDFGIK</t>
        </is>
      </c>
      <c r="B43" s="116" t="inlineStr">
        <is>
          <t>3C</t>
        </is>
      </c>
      <c r="C43" s="116" t="inlineStr">
        <is>
          <t>3G</t>
        </is>
      </c>
      <c r="D43" s="116" t="inlineStr">
        <is>
          <t>3B</t>
        </is>
      </c>
      <c r="E43" s="116" t="inlineStr">
        <is>
          <t>3D</t>
        </is>
      </c>
      <c r="F43" s="116" t="inlineStr">
        <is>
          <t>3A</t>
        </is>
      </c>
      <c r="G43" s="116" t="inlineStr">
        <is>
          <t>3F</t>
        </is>
      </c>
      <c r="H43" s="116" t="inlineStr">
        <is>
          <t>3I</t>
        </is>
      </c>
      <c r="I43" s="116" t="inlineStr">
        <is>
          <t>3K</t>
        </is>
      </c>
    </row>
    <row r="44">
      <c r="A44" s="117" t="inlineStr">
        <is>
          <t>ABCDFGIL</t>
        </is>
      </c>
      <c r="B44" s="118" t="inlineStr">
        <is>
          <t>3C</t>
        </is>
      </c>
      <c r="C44" s="118" t="inlineStr">
        <is>
          <t>3G</t>
        </is>
      </c>
      <c r="D44" s="118" t="inlineStr">
        <is>
          <t>3B</t>
        </is>
      </c>
      <c r="E44" s="118" t="inlineStr">
        <is>
          <t>3D</t>
        </is>
      </c>
      <c r="F44" s="118" t="inlineStr">
        <is>
          <t>3A</t>
        </is>
      </c>
      <c r="G44" s="118" t="inlineStr">
        <is>
          <t>3F</t>
        </is>
      </c>
      <c r="H44" s="118" t="inlineStr">
        <is>
          <t>3L</t>
        </is>
      </c>
      <c r="I44" s="118" t="inlineStr">
        <is>
          <t>3I</t>
        </is>
      </c>
    </row>
    <row r="45">
      <c r="A45" s="115" t="inlineStr">
        <is>
          <t>ABCDFGJK</t>
        </is>
      </c>
      <c r="B45" s="116" t="inlineStr">
        <is>
          <t>3C</t>
        </is>
      </c>
      <c r="C45" s="116" t="inlineStr">
        <is>
          <t>3G</t>
        </is>
      </c>
      <c r="D45" s="116" t="inlineStr">
        <is>
          <t>3B</t>
        </is>
      </c>
      <c r="E45" s="116" t="inlineStr">
        <is>
          <t>3D</t>
        </is>
      </c>
      <c r="F45" s="116" t="inlineStr">
        <is>
          <t>3A</t>
        </is>
      </c>
      <c r="G45" s="116" t="inlineStr">
        <is>
          <t>3F</t>
        </is>
      </c>
      <c r="H45" s="116" t="inlineStr">
        <is>
          <t>3J</t>
        </is>
      </c>
      <c r="I45" s="116" t="inlineStr">
        <is>
          <t>3K</t>
        </is>
      </c>
    </row>
    <row r="46">
      <c r="A46" s="117" t="inlineStr">
        <is>
          <t>ABCDFGJL</t>
        </is>
      </c>
      <c r="B46" s="118" t="inlineStr">
        <is>
          <t>3C</t>
        </is>
      </c>
      <c r="C46" s="118" t="inlineStr">
        <is>
          <t>3G</t>
        </is>
      </c>
      <c r="D46" s="118" t="inlineStr">
        <is>
          <t>3B</t>
        </is>
      </c>
      <c r="E46" s="118" t="inlineStr">
        <is>
          <t>3D</t>
        </is>
      </c>
      <c r="F46" s="118" t="inlineStr">
        <is>
          <t>3A</t>
        </is>
      </c>
      <c r="G46" s="118" t="inlineStr">
        <is>
          <t>3F</t>
        </is>
      </c>
      <c r="H46" s="118" t="inlineStr">
        <is>
          <t>3L</t>
        </is>
      </c>
      <c r="I46" s="118" t="inlineStr">
        <is>
          <t>3J</t>
        </is>
      </c>
    </row>
    <row r="47">
      <c r="A47" s="115" t="inlineStr">
        <is>
          <t>ABCDFGKL</t>
        </is>
      </c>
      <c r="B47" s="116" t="inlineStr">
        <is>
          <t>3C</t>
        </is>
      </c>
      <c r="C47" s="116" t="inlineStr">
        <is>
          <t>3G</t>
        </is>
      </c>
      <c r="D47" s="116" t="inlineStr">
        <is>
          <t>3B</t>
        </is>
      </c>
      <c r="E47" s="116" t="inlineStr">
        <is>
          <t>3D</t>
        </is>
      </c>
      <c r="F47" s="116" t="inlineStr">
        <is>
          <t>3A</t>
        </is>
      </c>
      <c r="G47" s="116" t="inlineStr">
        <is>
          <t>3F</t>
        </is>
      </c>
      <c r="H47" s="116" t="inlineStr">
        <is>
          <t>3L</t>
        </is>
      </c>
      <c r="I47" s="116" t="inlineStr">
        <is>
          <t>3K</t>
        </is>
      </c>
    </row>
    <row r="48">
      <c r="A48" s="117" t="inlineStr">
        <is>
          <t>ABCDFHIJ</t>
        </is>
      </c>
      <c r="B48" s="118" t="inlineStr">
        <is>
          <t>3H</t>
        </is>
      </c>
      <c r="C48" s="118" t="inlineStr">
        <is>
          <t>3J</t>
        </is>
      </c>
      <c r="D48" s="118" t="inlineStr">
        <is>
          <t>3B</t>
        </is>
      </c>
      <c r="E48" s="118" t="inlineStr">
        <is>
          <t>3C</t>
        </is>
      </c>
      <c r="F48" s="118" t="inlineStr">
        <is>
          <t>3A</t>
        </is>
      </c>
      <c r="G48" s="118" t="inlineStr">
        <is>
          <t>3F</t>
        </is>
      </c>
      <c r="H48" s="118" t="inlineStr">
        <is>
          <t>3D</t>
        </is>
      </c>
      <c r="I48" s="118" t="inlineStr">
        <is>
          <t>3I</t>
        </is>
      </c>
    </row>
    <row r="49">
      <c r="A49" s="115" t="inlineStr">
        <is>
          <t>ABCDFHIK</t>
        </is>
      </c>
      <c r="B49" s="116" t="inlineStr">
        <is>
          <t>3H</t>
        </is>
      </c>
      <c r="C49" s="116" t="inlineStr">
        <is>
          <t>3F</t>
        </is>
      </c>
      <c r="D49" s="116" t="inlineStr">
        <is>
          <t>3B</t>
        </is>
      </c>
      <c r="E49" s="116" t="inlineStr">
        <is>
          <t>3C</t>
        </is>
      </c>
      <c r="F49" s="116" t="inlineStr">
        <is>
          <t>3A</t>
        </is>
      </c>
      <c r="G49" s="116" t="inlineStr">
        <is>
          <t>3D</t>
        </is>
      </c>
      <c r="H49" s="116" t="inlineStr">
        <is>
          <t>3I</t>
        </is>
      </c>
      <c r="I49" s="116" t="inlineStr">
        <is>
          <t>3K</t>
        </is>
      </c>
    </row>
    <row r="50">
      <c r="A50" s="117" t="inlineStr">
        <is>
          <t>ABCDFHIL</t>
        </is>
      </c>
      <c r="B50" s="118" t="inlineStr">
        <is>
          <t>3H</t>
        </is>
      </c>
      <c r="C50" s="118" t="inlineStr">
        <is>
          <t>3F</t>
        </is>
      </c>
      <c r="D50" s="118" t="inlineStr">
        <is>
          <t>3B</t>
        </is>
      </c>
      <c r="E50" s="118" t="inlineStr">
        <is>
          <t>3C</t>
        </is>
      </c>
      <c r="F50" s="118" t="inlineStr">
        <is>
          <t>3A</t>
        </is>
      </c>
      <c r="G50" s="118" t="inlineStr">
        <is>
          <t>3D</t>
        </is>
      </c>
      <c r="H50" s="118" t="inlineStr">
        <is>
          <t>3L</t>
        </is>
      </c>
      <c r="I50" s="118" t="inlineStr">
        <is>
          <t>3I</t>
        </is>
      </c>
    </row>
    <row r="51">
      <c r="A51" s="115" t="inlineStr">
        <is>
          <t>ABCDFHJK</t>
        </is>
      </c>
      <c r="B51" s="116" t="inlineStr">
        <is>
          <t>3H</t>
        </is>
      </c>
      <c r="C51" s="116" t="inlineStr">
        <is>
          <t>3J</t>
        </is>
      </c>
      <c r="D51" s="116" t="inlineStr">
        <is>
          <t>3B</t>
        </is>
      </c>
      <c r="E51" s="116" t="inlineStr">
        <is>
          <t>3C</t>
        </is>
      </c>
      <c r="F51" s="116" t="inlineStr">
        <is>
          <t>3A</t>
        </is>
      </c>
      <c r="G51" s="116" t="inlineStr">
        <is>
          <t>3F</t>
        </is>
      </c>
      <c r="H51" s="116" t="inlineStr">
        <is>
          <t>3D</t>
        </is>
      </c>
      <c r="I51" s="116" t="inlineStr">
        <is>
          <t>3K</t>
        </is>
      </c>
    </row>
    <row r="52">
      <c r="A52" s="117" t="inlineStr">
        <is>
          <t>ABCDFHJL</t>
        </is>
      </c>
      <c r="B52" s="118" t="inlineStr">
        <is>
          <t>3C</t>
        </is>
      </c>
      <c r="C52" s="118" t="inlineStr">
        <is>
          <t>3J</t>
        </is>
      </c>
      <c r="D52" s="118" t="inlineStr">
        <is>
          <t>3B</t>
        </is>
      </c>
      <c r="E52" s="118" t="inlineStr">
        <is>
          <t>3D</t>
        </is>
      </c>
      <c r="F52" s="118" t="inlineStr">
        <is>
          <t>3A</t>
        </is>
      </c>
      <c r="G52" s="118" t="inlineStr">
        <is>
          <t>3F</t>
        </is>
      </c>
      <c r="H52" s="118" t="inlineStr">
        <is>
          <t>3L</t>
        </is>
      </c>
      <c r="I52" s="118" t="inlineStr">
        <is>
          <t>3H</t>
        </is>
      </c>
    </row>
    <row r="53">
      <c r="A53" s="115" t="inlineStr">
        <is>
          <t>ABCDFHKL</t>
        </is>
      </c>
      <c r="B53" s="116" t="inlineStr">
        <is>
          <t>3H</t>
        </is>
      </c>
      <c r="C53" s="116" t="inlineStr">
        <is>
          <t>3F</t>
        </is>
      </c>
      <c r="D53" s="116" t="inlineStr">
        <is>
          <t>3B</t>
        </is>
      </c>
      <c r="E53" s="116" t="inlineStr">
        <is>
          <t>3C</t>
        </is>
      </c>
      <c r="F53" s="116" t="inlineStr">
        <is>
          <t>3A</t>
        </is>
      </c>
      <c r="G53" s="116" t="inlineStr">
        <is>
          <t>3D</t>
        </is>
      </c>
      <c r="H53" s="116" t="inlineStr">
        <is>
          <t>3L</t>
        </is>
      </c>
      <c r="I53" s="116" t="inlineStr">
        <is>
          <t>3K</t>
        </is>
      </c>
    </row>
    <row r="54">
      <c r="A54" s="117" t="inlineStr">
        <is>
          <t>ABCDFIJK</t>
        </is>
      </c>
      <c r="B54" s="118" t="inlineStr">
        <is>
          <t>3C</t>
        </is>
      </c>
      <c r="C54" s="118" t="inlineStr">
        <is>
          <t>3J</t>
        </is>
      </c>
      <c r="D54" s="118" t="inlineStr">
        <is>
          <t>3B</t>
        </is>
      </c>
      <c r="E54" s="118" t="inlineStr">
        <is>
          <t>3D</t>
        </is>
      </c>
      <c r="F54" s="118" t="inlineStr">
        <is>
          <t>3A</t>
        </is>
      </c>
      <c r="G54" s="118" t="inlineStr">
        <is>
          <t>3F</t>
        </is>
      </c>
      <c r="H54" s="118" t="inlineStr">
        <is>
          <t>3I</t>
        </is>
      </c>
      <c r="I54" s="118" t="inlineStr">
        <is>
          <t>3K</t>
        </is>
      </c>
    </row>
    <row r="55">
      <c r="A55" s="115" t="inlineStr">
        <is>
          <t>ABCDFIJL</t>
        </is>
      </c>
      <c r="B55" s="116" t="inlineStr">
        <is>
          <t>3C</t>
        </is>
      </c>
      <c r="C55" s="116" t="inlineStr">
        <is>
          <t>3J</t>
        </is>
      </c>
      <c r="D55" s="116" t="inlineStr">
        <is>
          <t>3B</t>
        </is>
      </c>
      <c r="E55" s="116" t="inlineStr">
        <is>
          <t>3D</t>
        </is>
      </c>
      <c r="F55" s="116" t="inlineStr">
        <is>
          <t>3A</t>
        </is>
      </c>
      <c r="G55" s="116" t="inlineStr">
        <is>
          <t>3F</t>
        </is>
      </c>
      <c r="H55" s="116" t="inlineStr">
        <is>
          <t>3L</t>
        </is>
      </c>
      <c r="I55" s="116" t="inlineStr">
        <is>
          <t>3I</t>
        </is>
      </c>
    </row>
    <row r="56">
      <c r="A56" s="117" t="inlineStr">
        <is>
          <t>ABCDFIKL</t>
        </is>
      </c>
      <c r="B56" s="118" t="inlineStr">
        <is>
          <t>3C</t>
        </is>
      </c>
      <c r="C56" s="118" t="inlineStr">
        <is>
          <t>3I</t>
        </is>
      </c>
      <c r="D56" s="118" t="inlineStr">
        <is>
          <t>3B</t>
        </is>
      </c>
      <c r="E56" s="118" t="inlineStr">
        <is>
          <t>3D</t>
        </is>
      </c>
      <c r="F56" s="118" t="inlineStr">
        <is>
          <t>3A</t>
        </is>
      </c>
      <c r="G56" s="118" t="inlineStr">
        <is>
          <t>3F</t>
        </is>
      </c>
      <c r="H56" s="118" t="inlineStr">
        <is>
          <t>3L</t>
        </is>
      </c>
      <c r="I56" s="118" t="inlineStr">
        <is>
          <t>3K</t>
        </is>
      </c>
    </row>
    <row r="57">
      <c r="A57" s="115" t="inlineStr">
        <is>
          <t>ABCDFJKL</t>
        </is>
      </c>
      <c r="B57" s="116" t="inlineStr">
        <is>
          <t>3C</t>
        </is>
      </c>
      <c r="C57" s="116" t="inlineStr">
        <is>
          <t>3J</t>
        </is>
      </c>
      <c r="D57" s="116" t="inlineStr">
        <is>
          <t>3B</t>
        </is>
      </c>
      <c r="E57" s="116" t="inlineStr">
        <is>
          <t>3D</t>
        </is>
      </c>
      <c r="F57" s="116" t="inlineStr">
        <is>
          <t>3A</t>
        </is>
      </c>
      <c r="G57" s="116" t="inlineStr">
        <is>
          <t>3F</t>
        </is>
      </c>
      <c r="H57" s="116" t="inlineStr">
        <is>
          <t>3L</t>
        </is>
      </c>
      <c r="I57" s="116" t="inlineStr">
        <is>
          <t>3K</t>
        </is>
      </c>
    </row>
    <row r="58">
      <c r="A58" s="117" t="inlineStr">
        <is>
          <t>ABCDGHIJ</t>
        </is>
      </c>
      <c r="B58" s="118" t="inlineStr">
        <is>
          <t>3H</t>
        </is>
      </c>
      <c r="C58" s="118" t="inlineStr">
        <is>
          <t>3G</t>
        </is>
      </c>
      <c r="D58" s="118" t="inlineStr">
        <is>
          <t>3B</t>
        </is>
      </c>
      <c r="E58" s="118" t="inlineStr">
        <is>
          <t>3C</t>
        </is>
      </c>
      <c r="F58" s="118" t="inlineStr">
        <is>
          <t>3A</t>
        </is>
      </c>
      <c r="G58" s="118" t="inlineStr">
        <is>
          <t>3D</t>
        </is>
      </c>
      <c r="H58" s="118" t="inlineStr">
        <is>
          <t>3I</t>
        </is>
      </c>
      <c r="I58" s="118" t="inlineStr">
        <is>
          <t>3J</t>
        </is>
      </c>
    </row>
    <row r="59">
      <c r="A59" s="115" t="inlineStr">
        <is>
          <t>ABCDGHIK</t>
        </is>
      </c>
      <c r="B59" s="116" t="inlineStr">
        <is>
          <t>3H</t>
        </is>
      </c>
      <c r="C59" s="116" t="inlineStr">
        <is>
          <t>3G</t>
        </is>
      </c>
      <c r="D59" s="116" t="inlineStr">
        <is>
          <t>3B</t>
        </is>
      </c>
      <c r="E59" s="116" t="inlineStr">
        <is>
          <t>3C</t>
        </is>
      </c>
      <c r="F59" s="116" t="inlineStr">
        <is>
          <t>3A</t>
        </is>
      </c>
      <c r="G59" s="116" t="inlineStr">
        <is>
          <t>3D</t>
        </is>
      </c>
      <c r="H59" s="116" t="inlineStr">
        <is>
          <t>3I</t>
        </is>
      </c>
      <c r="I59" s="116" t="inlineStr">
        <is>
          <t>3K</t>
        </is>
      </c>
    </row>
    <row r="60">
      <c r="A60" s="117" t="inlineStr">
        <is>
          <t>ABCDGHIL</t>
        </is>
      </c>
      <c r="B60" s="118" t="inlineStr">
        <is>
          <t>3H</t>
        </is>
      </c>
      <c r="C60" s="118" t="inlineStr">
        <is>
          <t>3G</t>
        </is>
      </c>
      <c r="D60" s="118" t="inlineStr">
        <is>
          <t>3B</t>
        </is>
      </c>
      <c r="E60" s="118" t="inlineStr">
        <is>
          <t>3C</t>
        </is>
      </c>
      <c r="F60" s="118" t="inlineStr">
        <is>
          <t>3A</t>
        </is>
      </c>
      <c r="G60" s="118" t="inlineStr">
        <is>
          <t>3D</t>
        </is>
      </c>
      <c r="H60" s="118" t="inlineStr">
        <is>
          <t>3L</t>
        </is>
      </c>
      <c r="I60" s="118" t="inlineStr">
        <is>
          <t>3I</t>
        </is>
      </c>
    </row>
    <row r="61">
      <c r="A61" s="115" t="inlineStr">
        <is>
          <t>ABCDGHJK</t>
        </is>
      </c>
      <c r="B61" s="116" t="inlineStr">
        <is>
          <t>3H</t>
        </is>
      </c>
      <c r="C61" s="116" t="inlineStr">
        <is>
          <t>3G</t>
        </is>
      </c>
      <c r="D61" s="116" t="inlineStr">
        <is>
          <t>3B</t>
        </is>
      </c>
      <c r="E61" s="116" t="inlineStr">
        <is>
          <t>3C</t>
        </is>
      </c>
      <c r="F61" s="116" t="inlineStr">
        <is>
          <t>3A</t>
        </is>
      </c>
      <c r="G61" s="116" t="inlineStr">
        <is>
          <t>3D</t>
        </is>
      </c>
      <c r="H61" s="116" t="inlineStr">
        <is>
          <t>3J</t>
        </is>
      </c>
      <c r="I61" s="116" t="inlineStr">
        <is>
          <t>3K</t>
        </is>
      </c>
    </row>
    <row r="62">
      <c r="A62" s="117" t="inlineStr">
        <is>
          <t>ABCDGHJL</t>
        </is>
      </c>
      <c r="B62" s="118" t="inlineStr">
        <is>
          <t>3H</t>
        </is>
      </c>
      <c r="C62" s="118" t="inlineStr">
        <is>
          <t>3G</t>
        </is>
      </c>
      <c r="D62" s="118" t="inlineStr">
        <is>
          <t>3B</t>
        </is>
      </c>
      <c r="E62" s="118" t="inlineStr">
        <is>
          <t>3C</t>
        </is>
      </c>
      <c r="F62" s="118" t="inlineStr">
        <is>
          <t>3A</t>
        </is>
      </c>
      <c r="G62" s="118" t="inlineStr">
        <is>
          <t>3D</t>
        </is>
      </c>
      <c r="H62" s="118" t="inlineStr">
        <is>
          <t>3L</t>
        </is>
      </c>
      <c r="I62" s="118" t="inlineStr">
        <is>
          <t>3J</t>
        </is>
      </c>
    </row>
    <row r="63">
      <c r="A63" s="115" t="inlineStr">
        <is>
          <t>ABCDGHKL</t>
        </is>
      </c>
      <c r="B63" s="116" t="inlineStr">
        <is>
          <t>3H</t>
        </is>
      </c>
      <c r="C63" s="116" t="inlineStr">
        <is>
          <t>3G</t>
        </is>
      </c>
      <c r="D63" s="116" t="inlineStr">
        <is>
          <t>3B</t>
        </is>
      </c>
      <c r="E63" s="116" t="inlineStr">
        <is>
          <t>3C</t>
        </is>
      </c>
      <c r="F63" s="116" t="inlineStr">
        <is>
          <t>3A</t>
        </is>
      </c>
      <c r="G63" s="116" t="inlineStr">
        <is>
          <t>3D</t>
        </is>
      </c>
      <c r="H63" s="116" t="inlineStr">
        <is>
          <t>3L</t>
        </is>
      </c>
      <c r="I63" s="116" t="inlineStr">
        <is>
          <t>3K</t>
        </is>
      </c>
    </row>
    <row r="64">
      <c r="A64" s="117" t="inlineStr">
        <is>
          <t>ABCDGIJK</t>
        </is>
      </c>
      <c r="B64" s="118" t="inlineStr">
        <is>
          <t>3C</t>
        </is>
      </c>
      <c r="C64" s="118" t="inlineStr">
        <is>
          <t>3J</t>
        </is>
      </c>
      <c r="D64" s="118" t="inlineStr">
        <is>
          <t>3B</t>
        </is>
      </c>
      <c r="E64" s="118" t="inlineStr">
        <is>
          <t>3D</t>
        </is>
      </c>
      <c r="F64" s="118" t="inlineStr">
        <is>
          <t>3A</t>
        </is>
      </c>
      <c r="G64" s="118" t="inlineStr">
        <is>
          <t>3G</t>
        </is>
      </c>
      <c r="H64" s="118" t="inlineStr">
        <is>
          <t>3I</t>
        </is>
      </c>
      <c r="I64" s="118" t="inlineStr">
        <is>
          <t>3K</t>
        </is>
      </c>
    </row>
    <row r="65">
      <c r="A65" s="115" t="inlineStr">
        <is>
          <t>ABCDGIJL</t>
        </is>
      </c>
      <c r="B65" s="116" t="inlineStr">
        <is>
          <t>3C</t>
        </is>
      </c>
      <c r="C65" s="116" t="inlineStr">
        <is>
          <t>3J</t>
        </is>
      </c>
      <c r="D65" s="116" t="inlineStr">
        <is>
          <t>3B</t>
        </is>
      </c>
      <c r="E65" s="116" t="inlineStr">
        <is>
          <t>3D</t>
        </is>
      </c>
      <c r="F65" s="116" t="inlineStr">
        <is>
          <t>3A</t>
        </is>
      </c>
      <c r="G65" s="116" t="inlineStr">
        <is>
          <t>3G</t>
        </is>
      </c>
      <c r="H65" s="116" t="inlineStr">
        <is>
          <t>3L</t>
        </is>
      </c>
      <c r="I65" s="116" t="inlineStr">
        <is>
          <t>3I</t>
        </is>
      </c>
    </row>
    <row r="66">
      <c r="A66" s="117" t="inlineStr">
        <is>
          <t>ABCDGIKL</t>
        </is>
      </c>
      <c r="B66" s="118" t="inlineStr">
        <is>
          <t>3I</t>
        </is>
      </c>
      <c r="C66" s="118" t="inlineStr">
        <is>
          <t>3G</t>
        </is>
      </c>
      <c r="D66" s="118" t="inlineStr">
        <is>
          <t>3B</t>
        </is>
      </c>
      <c r="E66" s="118" t="inlineStr">
        <is>
          <t>3C</t>
        </is>
      </c>
      <c r="F66" s="118" t="inlineStr">
        <is>
          <t>3A</t>
        </is>
      </c>
      <c r="G66" s="118" t="inlineStr">
        <is>
          <t>3D</t>
        </is>
      </c>
      <c r="H66" s="118" t="inlineStr">
        <is>
          <t>3L</t>
        </is>
      </c>
      <c r="I66" s="118" t="inlineStr">
        <is>
          <t>3K</t>
        </is>
      </c>
    </row>
    <row r="67">
      <c r="A67" s="115" t="inlineStr">
        <is>
          <t>ABCDGJKL</t>
        </is>
      </c>
      <c r="B67" s="116" t="inlineStr">
        <is>
          <t>3C</t>
        </is>
      </c>
      <c r="C67" s="116" t="inlineStr">
        <is>
          <t>3J</t>
        </is>
      </c>
      <c r="D67" s="116" t="inlineStr">
        <is>
          <t>3B</t>
        </is>
      </c>
      <c r="E67" s="116" t="inlineStr">
        <is>
          <t>3D</t>
        </is>
      </c>
      <c r="F67" s="116" t="inlineStr">
        <is>
          <t>3A</t>
        </is>
      </c>
      <c r="G67" s="116" t="inlineStr">
        <is>
          <t>3G</t>
        </is>
      </c>
      <c r="H67" s="116" t="inlineStr">
        <is>
          <t>3L</t>
        </is>
      </c>
      <c r="I67" s="116" t="inlineStr">
        <is>
          <t>3K</t>
        </is>
      </c>
    </row>
    <row r="68">
      <c r="A68" s="117" t="inlineStr">
        <is>
          <t>ABCDHIJK</t>
        </is>
      </c>
      <c r="B68" s="118" t="inlineStr">
        <is>
          <t>3H</t>
        </is>
      </c>
      <c r="C68" s="118" t="inlineStr">
        <is>
          <t>3J</t>
        </is>
      </c>
      <c r="D68" s="118" t="inlineStr">
        <is>
          <t>3B</t>
        </is>
      </c>
      <c r="E68" s="118" t="inlineStr">
        <is>
          <t>3C</t>
        </is>
      </c>
      <c r="F68" s="118" t="inlineStr">
        <is>
          <t>3A</t>
        </is>
      </c>
      <c r="G68" s="118" t="inlineStr">
        <is>
          <t>3D</t>
        </is>
      </c>
      <c r="H68" s="118" t="inlineStr">
        <is>
          <t>3I</t>
        </is>
      </c>
      <c r="I68" s="118" t="inlineStr">
        <is>
          <t>3K</t>
        </is>
      </c>
    </row>
    <row r="69">
      <c r="A69" s="115" t="inlineStr">
        <is>
          <t>ABCDHIJL</t>
        </is>
      </c>
      <c r="B69" s="116" t="inlineStr">
        <is>
          <t>3H</t>
        </is>
      </c>
      <c r="C69" s="116" t="inlineStr">
        <is>
          <t>3J</t>
        </is>
      </c>
      <c r="D69" s="116" t="inlineStr">
        <is>
          <t>3B</t>
        </is>
      </c>
      <c r="E69" s="116" t="inlineStr">
        <is>
          <t>3C</t>
        </is>
      </c>
      <c r="F69" s="116" t="inlineStr">
        <is>
          <t>3A</t>
        </is>
      </c>
      <c r="G69" s="116" t="inlineStr">
        <is>
          <t>3D</t>
        </is>
      </c>
      <c r="H69" s="116" t="inlineStr">
        <is>
          <t>3L</t>
        </is>
      </c>
      <c r="I69" s="116" t="inlineStr">
        <is>
          <t>3I</t>
        </is>
      </c>
    </row>
    <row r="70">
      <c r="A70" s="117" t="inlineStr">
        <is>
          <t>ABCDHIKL</t>
        </is>
      </c>
      <c r="B70" s="118" t="inlineStr">
        <is>
          <t>3H</t>
        </is>
      </c>
      <c r="C70" s="118" t="inlineStr">
        <is>
          <t>3I</t>
        </is>
      </c>
      <c r="D70" s="118" t="inlineStr">
        <is>
          <t>3B</t>
        </is>
      </c>
      <c r="E70" s="118" t="inlineStr">
        <is>
          <t>3C</t>
        </is>
      </c>
      <c r="F70" s="118" t="inlineStr">
        <is>
          <t>3A</t>
        </is>
      </c>
      <c r="G70" s="118" t="inlineStr">
        <is>
          <t>3D</t>
        </is>
      </c>
      <c r="H70" s="118" t="inlineStr">
        <is>
          <t>3L</t>
        </is>
      </c>
      <c r="I70" s="118" t="inlineStr">
        <is>
          <t>3K</t>
        </is>
      </c>
    </row>
    <row r="71">
      <c r="A71" s="115" t="inlineStr">
        <is>
          <t>ABCDHJKL</t>
        </is>
      </c>
      <c r="B71" s="116" t="inlineStr">
        <is>
          <t>3H</t>
        </is>
      </c>
      <c r="C71" s="116" t="inlineStr">
        <is>
          <t>3J</t>
        </is>
      </c>
      <c r="D71" s="116" t="inlineStr">
        <is>
          <t>3B</t>
        </is>
      </c>
      <c r="E71" s="116" t="inlineStr">
        <is>
          <t>3C</t>
        </is>
      </c>
      <c r="F71" s="116" t="inlineStr">
        <is>
          <t>3A</t>
        </is>
      </c>
      <c r="G71" s="116" t="inlineStr">
        <is>
          <t>3D</t>
        </is>
      </c>
      <c r="H71" s="116" t="inlineStr">
        <is>
          <t>3L</t>
        </is>
      </c>
      <c r="I71" s="116" t="inlineStr">
        <is>
          <t>3K</t>
        </is>
      </c>
    </row>
    <row r="72">
      <c r="A72" s="117" t="inlineStr">
        <is>
          <t>ABCDIJKL</t>
        </is>
      </c>
      <c r="B72" s="118" t="inlineStr">
        <is>
          <t>3I</t>
        </is>
      </c>
      <c r="C72" s="118" t="inlineStr">
        <is>
          <t>3J</t>
        </is>
      </c>
      <c r="D72" s="118" t="inlineStr">
        <is>
          <t>3B</t>
        </is>
      </c>
      <c r="E72" s="118" t="inlineStr">
        <is>
          <t>3C</t>
        </is>
      </c>
      <c r="F72" s="118" t="inlineStr">
        <is>
          <t>3A</t>
        </is>
      </c>
      <c r="G72" s="118" t="inlineStr">
        <is>
          <t>3D</t>
        </is>
      </c>
      <c r="H72" s="118" t="inlineStr">
        <is>
          <t>3L</t>
        </is>
      </c>
      <c r="I72" s="118" t="inlineStr">
        <is>
          <t>3K</t>
        </is>
      </c>
    </row>
    <row r="73">
      <c r="A73" s="115" t="inlineStr">
        <is>
          <t>ABCEFGHI</t>
        </is>
      </c>
      <c r="B73" s="116" t="inlineStr">
        <is>
          <t>3H</t>
        </is>
      </c>
      <c r="C73" s="116" t="inlineStr">
        <is>
          <t>3G</t>
        </is>
      </c>
      <c r="D73" s="116" t="inlineStr">
        <is>
          <t>3B</t>
        </is>
      </c>
      <c r="E73" s="116" t="inlineStr">
        <is>
          <t>3C</t>
        </is>
      </c>
      <c r="F73" s="116" t="inlineStr">
        <is>
          <t>3A</t>
        </is>
      </c>
      <c r="G73" s="116" t="inlineStr">
        <is>
          <t>3F</t>
        </is>
      </c>
      <c r="H73" s="116" t="inlineStr">
        <is>
          <t>3E</t>
        </is>
      </c>
      <c r="I73" s="116" t="inlineStr">
        <is>
          <t>3I</t>
        </is>
      </c>
    </row>
    <row r="74">
      <c r="A74" s="117" t="inlineStr">
        <is>
          <t>ABCEFGHJ</t>
        </is>
      </c>
      <c r="B74" s="118" t="inlineStr">
        <is>
          <t>3H</t>
        </is>
      </c>
      <c r="C74" s="118" t="inlineStr">
        <is>
          <t>3G</t>
        </is>
      </c>
      <c r="D74" s="118" t="inlineStr">
        <is>
          <t>3B</t>
        </is>
      </c>
      <c r="E74" s="118" t="inlineStr">
        <is>
          <t>3C</t>
        </is>
      </c>
      <c r="F74" s="118" t="inlineStr">
        <is>
          <t>3A</t>
        </is>
      </c>
      <c r="G74" s="118" t="inlineStr">
        <is>
          <t>3F</t>
        </is>
      </c>
      <c r="H74" s="118" t="inlineStr">
        <is>
          <t>3E</t>
        </is>
      </c>
      <c r="I74" s="118" t="inlineStr">
        <is>
          <t>3J</t>
        </is>
      </c>
    </row>
    <row r="75">
      <c r="A75" s="115" t="inlineStr">
        <is>
          <t>ABCEFGHK</t>
        </is>
      </c>
      <c r="B75" s="116" t="inlineStr">
        <is>
          <t>3H</t>
        </is>
      </c>
      <c r="C75" s="116" t="inlineStr">
        <is>
          <t>3G</t>
        </is>
      </c>
      <c r="D75" s="116" t="inlineStr">
        <is>
          <t>3B</t>
        </is>
      </c>
      <c r="E75" s="116" t="inlineStr">
        <is>
          <t>3C</t>
        </is>
      </c>
      <c r="F75" s="116" t="inlineStr">
        <is>
          <t>3A</t>
        </is>
      </c>
      <c r="G75" s="116" t="inlineStr">
        <is>
          <t>3F</t>
        </is>
      </c>
      <c r="H75" s="116" t="inlineStr">
        <is>
          <t>3E</t>
        </is>
      </c>
      <c r="I75" s="116" t="inlineStr">
        <is>
          <t>3K</t>
        </is>
      </c>
    </row>
    <row r="76">
      <c r="A76" s="117" t="inlineStr">
        <is>
          <t>ABCEFGHL</t>
        </is>
      </c>
      <c r="B76" s="118" t="inlineStr">
        <is>
          <t>3H</t>
        </is>
      </c>
      <c r="C76" s="118" t="inlineStr">
        <is>
          <t>3G</t>
        </is>
      </c>
      <c r="D76" s="118" t="inlineStr">
        <is>
          <t>3B</t>
        </is>
      </c>
      <c r="E76" s="118" t="inlineStr">
        <is>
          <t>3C</t>
        </is>
      </c>
      <c r="F76" s="118" t="inlineStr">
        <is>
          <t>3A</t>
        </is>
      </c>
      <c r="G76" s="118" t="inlineStr">
        <is>
          <t>3F</t>
        </is>
      </c>
      <c r="H76" s="118" t="inlineStr">
        <is>
          <t>3L</t>
        </is>
      </c>
      <c r="I76" s="118" t="inlineStr">
        <is>
          <t>3E</t>
        </is>
      </c>
    </row>
    <row r="77">
      <c r="A77" s="115" t="inlineStr">
        <is>
          <t>ABCEFGIJ</t>
        </is>
      </c>
      <c r="B77" s="116" t="inlineStr">
        <is>
          <t>3E</t>
        </is>
      </c>
      <c r="C77" s="116" t="inlineStr">
        <is>
          <t>3G</t>
        </is>
      </c>
      <c r="D77" s="116" t="inlineStr">
        <is>
          <t>3B</t>
        </is>
      </c>
      <c r="E77" s="116" t="inlineStr">
        <is>
          <t>3C</t>
        </is>
      </c>
      <c r="F77" s="116" t="inlineStr">
        <is>
          <t>3A</t>
        </is>
      </c>
      <c r="G77" s="116" t="inlineStr">
        <is>
          <t>3F</t>
        </is>
      </c>
      <c r="H77" s="116" t="inlineStr">
        <is>
          <t>3I</t>
        </is>
      </c>
      <c r="I77" s="116" t="inlineStr">
        <is>
          <t>3J</t>
        </is>
      </c>
    </row>
    <row r="78">
      <c r="A78" s="117" t="inlineStr">
        <is>
          <t>ABCEFGIK</t>
        </is>
      </c>
      <c r="B78" s="118" t="inlineStr">
        <is>
          <t>3E</t>
        </is>
      </c>
      <c r="C78" s="118" t="inlineStr">
        <is>
          <t>3G</t>
        </is>
      </c>
      <c r="D78" s="118" t="inlineStr">
        <is>
          <t>3B</t>
        </is>
      </c>
      <c r="E78" s="118" t="inlineStr">
        <is>
          <t>3C</t>
        </is>
      </c>
      <c r="F78" s="118" t="inlineStr">
        <is>
          <t>3A</t>
        </is>
      </c>
      <c r="G78" s="118" t="inlineStr">
        <is>
          <t>3F</t>
        </is>
      </c>
      <c r="H78" s="118" t="inlineStr">
        <is>
          <t>3I</t>
        </is>
      </c>
      <c r="I78" s="118" t="inlineStr">
        <is>
          <t>3K</t>
        </is>
      </c>
    </row>
    <row r="79">
      <c r="A79" s="115" t="inlineStr">
        <is>
          <t>ABCEFGIL</t>
        </is>
      </c>
      <c r="B79" s="116" t="inlineStr">
        <is>
          <t>3E</t>
        </is>
      </c>
      <c r="C79" s="116" t="inlineStr">
        <is>
          <t>3G</t>
        </is>
      </c>
      <c r="D79" s="116" t="inlineStr">
        <is>
          <t>3B</t>
        </is>
      </c>
      <c r="E79" s="116" t="inlineStr">
        <is>
          <t>3C</t>
        </is>
      </c>
      <c r="F79" s="116" t="inlineStr">
        <is>
          <t>3A</t>
        </is>
      </c>
      <c r="G79" s="116" t="inlineStr">
        <is>
          <t>3F</t>
        </is>
      </c>
      <c r="H79" s="116" t="inlineStr">
        <is>
          <t>3L</t>
        </is>
      </c>
      <c r="I79" s="116" t="inlineStr">
        <is>
          <t>3I</t>
        </is>
      </c>
    </row>
    <row r="80">
      <c r="A80" s="117" t="inlineStr">
        <is>
          <t>ABCEFGJK</t>
        </is>
      </c>
      <c r="B80" s="118" t="inlineStr">
        <is>
          <t>3E</t>
        </is>
      </c>
      <c r="C80" s="118" t="inlineStr">
        <is>
          <t>3G</t>
        </is>
      </c>
      <c r="D80" s="118" t="inlineStr">
        <is>
          <t>3B</t>
        </is>
      </c>
      <c r="E80" s="118" t="inlineStr">
        <is>
          <t>3C</t>
        </is>
      </c>
      <c r="F80" s="118" t="inlineStr">
        <is>
          <t>3A</t>
        </is>
      </c>
      <c r="G80" s="118" t="inlineStr">
        <is>
          <t>3F</t>
        </is>
      </c>
      <c r="H80" s="118" t="inlineStr">
        <is>
          <t>3J</t>
        </is>
      </c>
      <c r="I80" s="118" t="inlineStr">
        <is>
          <t>3K</t>
        </is>
      </c>
    </row>
    <row r="81">
      <c r="A81" s="115" t="inlineStr">
        <is>
          <t>ABCEFGJL</t>
        </is>
      </c>
      <c r="B81" s="116" t="inlineStr">
        <is>
          <t>3E</t>
        </is>
      </c>
      <c r="C81" s="116" t="inlineStr">
        <is>
          <t>3G</t>
        </is>
      </c>
      <c r="D81" s="116" t="inlineStr">
        <is>
          <t>3B</t>
        </is>
      </c>
      <c r="E81" s="116" t="inlineStr">
        <is>
          <t>3C</t>
        </is>
      </c>
      <c r="F81" s="116" t="inlineStr">
        <is>
          <t>3A</t>
        </is>
      </c>
      <c r="G81" s="116" t="inlineStr">
        <is>
          <t>3F</t>
        </is>
      </c>
      <c r="H81" s="116" t="inlineStr">
        <is>
          <t>3L</t>
        </is>
      </c>
      <c r="I81" s="116" t="inlineStr">
        <is>
          <t>3J</t>
        </is>
      </c>
    </row>
    <row r="82">
      <c r="A82" s="117" t="inlineStr">
        <is>
          <t>ABCEFGKL</t>
        </is>
      </c>
      <c r="B82" s="118" t="inlineStr">
        <is>
          <t>3E</t>
        </is>
      </c>
      <c r="C82" s="118" t="inlineStr">
        <is>
          <t>3G</t>
        </is>
      </c>
      <c r="D82" s="118" t="inlineStr">
        <is>
          <t>3B</t>
        </is>
      </c>
      <c r="E82" s="118" t="inlineStr">
        <is>
          <t>3C</t>
        </is>
      </c>
      <c r="F82" s="118" t="inlineStr">
        <is>
          <t>3A</t>
        </is>
      </c>
      <c r="G82" s="118" t="inlineStr">
        <is>
          <t>3F</t>
        </is>
      </c>
      <c r="H82" s="118" t="inlineStr">
        <is>
          <t>3L</t>
        </is>
      </c>
      <c r="I82" s="118" t="inlineStr">
        <is>
          <t>3K</t>
        </is>
      </c>
    </row>
    <row r="83">
      <c r="A83" s="115" t="inlineStr">
        <is>
          <t>ABCEFHIJ</t>
        </is>
      </c>
      <c r="B83" s="116" t="inlineStr">
        <is>
          <t>3H</t>
        </is>
      </c>
      <c r="C83" s="116" t="inlineStr">
        <is>
          <t>3J</t>
        </is>
      </c>
      <c r="D83" s="116" t="inlineStr">
        <is>
          <t>3B</t>
        </is>
      </c>
      <c r="E83" s="116" t="inlineStr">
        <is>
          <t>3C</t>
        </is>
      </c>
      <c r="F83" s="116" t="inlineStr">
        <is>
          <t>3A</t>
        </is>
      </c>
      <c r="G83" s="116" t="inlineStr">
        <is>
          <t>3F</t>
        </is>
      </c>
      <c r="H83" s="116" t="inlineStr">
        <is>
          <t>3E</t>
        </is>
      </c>
      <c r="I83" s="116" t="inlineStr">
        <is>
          <t>3I</t>
        </is>
      </c>
    </row>
    <row r="84">
      <c r="A84" s="117" t="inlineStr">
        <is>
          <t>ABCEFHIK</t>
        </is>
      </c>
      <c r="B84" s="118" t="inlineStr">
        <is>
          <t>3H</t>
        </is>
      </c>
      <c r="C84" s="118" t="inlineStr">
        <is>
          <t>3E</t>
        </is>
      </c>
      <c r="D84" s="118" t="inlineStr">
        <is>
          <t>3B</t>
        </is>
      </c>
      <c r="E84" s="118" t="inlineStr">
        <is>
          <t>3C</t>
        </is>
      </c>
      <c r="F84" s="118" t="inlineStr">
        <is>
          <t>3A</t>
        </is>
      </c>
      <c r="G84" s="118" t="inlineStr">
        <is>
          <t>3F</t>
        </is>
      </c>
      <c r="H84" s="118" t="inlineStr">
        <is>
          <t>3I</t>
        </is>
      </c>
      <c r="I84" s="118" t="inlineStr">
        <is>
          <t>3K</t>
        </is>
      </c>
    </row>
    <row r="85">
      <c r="A85" s="115" t="inlineStr">
        <is>
          <t>ABCEFHIL</t>
        </is>
      </c>
      <c r="B85" s="116" t="inlineStr">
        <is>
          <t>3H</t>
        </is>
      </c>
      <c r="C85" s="116" t="inlineStr">
        <is>
          <t>3E</t>
        </is>
      </c>
      <c r="D85" s="116" t="inlineStr">
        <is>
          <t>3B</t>
        </is>
      </c>
      <c r="E85" s="116" t="inlineStr">
        <is>
          <t>3C</t>
        </is>
      </c>
      <c r="F85" s="116" t="inlineStr">
        <is>
          <t>3A</t>
        </is>
      </c>
      <c r="G85" s="116" t="inlineStr">
        <is>
          <t>3F</t>
        </is>
      </c>
      <c r="H85" s="116" t="inlineStr">
        <is>
          <t>3L</t>
        </is>
      </c>
      <c r="I85" s="116" t="inlineStr">
        <is>
          <t>3I</t>
        </is>
      </c>
    </row>
    <row r="86">
      <c r="A86" s="117" t="inlineStr">
        <is>
          <t>ABCEFHJK</t>
        </is>
      </c>
      <c r="B86" s="118" t="inlineStr">
        <is>
          <t>3H</t>
        </is>
      </c>
      <c r="C86" s="118" t="inlineStr">
        <is>
          <t>3J</t>
        </is>
      </c>
      <c r="D86" s="118" t="inlineStr">
        <is>
          <t>3B</t>
        </is>
      </c>
      <c r="E86" s="118" t="inlineStr">
        <is>
          <t>3C</t>
        </is>
      </c>
      <c r="F86" s="118" t="inlineStr">
        <is>
          <t>3A</t>
        </is>
      </c>
      <c r="G86" s="118" t="inlineStr">
        <is>
          <t>3F</t>
        </is>
      </c>
      <c r="H86" s="118" t="inlineStr">
        <is>
          <t>3E</t>
        </is>
      </c>
      <c r="I86" s="118" t="inlineStr">
        <is>
          <t>3K</t>
        </is>
      </c>
    </row>
    <row r="87">
      <c r="A87" s="115" t="inlineStr">
        <is>
          <t>ABCEFHJL</t>
        </is>
      </c>
      <c r="B87" s="116" t="inlineStr">
        <is>
          <t>3H</t>
        </is>
      </c>
      <c r="C87" s="116" t="inlineStr">
        <is>
          <t>3J</t>
        </is>
      </c>
      <c r="D87" s="116" t="inlineStr">
        <is>
          <t>3B</t>
        </is>
      </c>
      <c r="E87" s="116" t="inlineStr">
        <is>
          <t>3C</t>
        </is>
      </c>
      <c r="F87" s="116" t="inlineStr">
        <is>
          <t>3A</t>
        </is>
      </c>
      <c r="G87" s="116" t="inlineStr">
        <is>
          <t>3F</t>
        </is>
      </c>
      <c r="H87" s="116" t="inlineStr">
        <is>
          <t>3L</t>
        </is>
      </c>
      <c r="I87" s="116" t="inlineStr">
        <is>
          <t>3E</t>
        </is>
      </c>
    </row>
    <row r="88">
      <c r="A88" s="117" t="inlineStr">
        <is>
          <t>ABCEFHKL</t>
        </is>
      </c>
      <c r="B88" s="118" t="inlineStr">
        <is>
          <t>3H</t>
        </is>
      </c>
      <c r="C88" s="118" t="inlineStr">
        <is>
          <t>3E</t>
        </is>
      </c>
      <c r="D88" s="118" t="inlineStr">
        <is>
          <t>3B</t>
        </is>
      </c>
      <c r="E88" s="118" t="inlineStr">
        <is>
          <t>3C</t>
        </is>
      </c>
      <c r="F88" s="118" t="inlineStr">
        <is>
          <t>3A</t>
        </is>
      </c>
      <c r="G88" s="118" t="inlineStr">
        <is>
          <t>3F</t>
        </is>
      </c>
      <c r="H88" s="118" t="inlineStr">
        <is>
          <t>3L</t>
        </is>
      </c>
      <c r="I88" s="118" t="inlineStr">
        <is>
          <t>3K</t>
        </is>
      </c>
    </row>
    <row r="89">
      <c r="A89" s="115" t="inlineStr">
        <is>
          <t>ABCEFIJK</t>
        </is>
      </c>
      <c r="B89" s="116" t="inlineStr">
        <is>
          <t>3E</t>
        </is>
      </c>
      <c r="C89" s="116" t="inlineStr">
        <is>
          <t>3J</t>
        </is>
      </c>
      <c r="D89" s="116" t="inlineStr">
        <is>
          <t>3B</t>
        </is>
      </c>
      <c r="E89" s="116" t="inlineStr">
        <is>
          <t>3C</t>
        </is>
      </c>
      <c r="F89" s="116" t="inlineStr">
        <is>
          <t>3A</t>
        </is>
      </c>
      <c r="G89" s="116" t="inlineStr">
        <is>
          <t>3F</t>
        </is>
      </c>
      <c r="H89" s="116" t="inlineStr">
        <is>
          <t>3I</t>
        </is>
      </c>
      <c r="I89" s="116" t="inlineStr">
        <is>
          <t>3K</t>
        </is>
      </c>
    </row>
    <row r="90">
      <c r="A90" s="117" t="inlineStr">
        <is>
          <t>ABCEFIJL</t>
        </is>
      </c>
      <c r="B90" s="118" t="inlineStr">
        <is>
          <t>3E</t>
        </is>
      </c>
      <c r="C90" s="118" t="inlineStr">
        <is>
          <t>3J</t>
        </is>
      </c>
      <c r="D90" s="118" t="inlineStr">
        <is>
          <t>3B</t>
        </is>
      </c>
      <c r="E90" s="118" t="inlineStr">
        <is>
          <t>3C</t>
        </is>
      </c>
      <c r="F90" s="118" t="inlineStr">
        <is>
          <t>3A</t>
        </is>
      </c>
      <c r="G90" s="118" t="inlineStr">
        <is>
          <t>3F</t>
        </is>
      </c>
      <c r="H90" s="118" t="inlineStr">
        <is>
          <t>3L</t>
        </is>
      </c>
      <c r="I90" s="118" t="inlineStr">
        <is>
          <t>3I</t>
        </is>
      </c>
    </row>
    <row r="91">
      <c r="A91" s="115" t="inlineStr">
        <is>
          <t>ABCEFIKL</t>
        </is>
      </c>
      <c r="B91" s="116" t="inlineStr">
        <is>
          <t>3E</t>
        </is>
      </c>
      <c r="C91" s="116" t="inlineStr">
        <is>
          <t>3I</t>
        </is>
      </c>
      <c r="D91" s="116" t="inlineStr">
        <is>
          <t>3B</t>
        </is>
      </c>
      <c r="E91" s="116" t="inlineStr">
        <is>
          <t>3C</t>
        </is>
      </c>
      <c r="F91" s="116" t="inlineStr">
        <is>
          <t>3A</t>
        </is>
      </c>
      <c r="G91" s="116" t="inlineStr">
        <is>
          <t>3F</t>
        </is>
      </c>
      <c r="H91" s="116" t="inlineStr">
        <is>
          <t>3L</t>
        </is>
      </c>
      <c r="I91" s="116" t="inlineStr">
        <is>
          <t>3K</t>
        </is>
      </c>
    </row>
    <row r="92">
      <c r="A92" s="117" t="inlineStr">
        <is>
          <t>ABCEFJKL</t>
        </is>
      </c>
      <c r="B92" s="118" t="inlineStr">
        <is>
          <t>3E</t>
        </is>
      </c>
      <c r="C92" s="118" t="inlineStr">
        <is>
          <t>3J</t>
        </is>
      </c>
      <c r="D92" s="118" t="inlineStr">
        <is>
          <t>3B</t>
        </is>
      </c>
      <c r="E92" s="118" t="inlineStr">
        <is>
          <t>3C</t>
        </is>
      </c>
      <c r="F92" s="118" t="inlineStr">
        <is>
          <t>3A</t>
        </is>
      </c>
      <c r="G92" s="118" t="inlineStr">
        <is>
          <t>3F</t>
        </is>
      </c>
      <c r="H92" s="118" t="inlineStr">
        <is>
          <t>3L</t>
        </is>
      </c>
      <c r="I92" s="118" t="inlineStr">
        <is>
          <t>3K</t>
        </is>
      </c>
    </row>
    <row r="93">
      <c r="A93" s="115" t="inlineStr">
        <is>
          <t>ABCEGHIJ</t>
        </is>
      </c>
      <c r="B93" s="116" t="inlineStr">
        <is>
          <t>3H</t>
        </is>
      </c>
      <c r="C93" s="116" t="inlineStr">
        <is>
          <t>3J</t>
        </is>
      </c>
      <c r="D93" s="116" t="inlineStr">
        <is>
          <t>3B</t>
        </is>
      </c>
      <c r="E93" s="116" t="inlineStr">
        <is>
          <t>3C</t>
        </is>
      </c>
      <c r="F93" s="116" t="inlineStr">
        <is>
          <t>3A</t>
        </is>
      </c>
      <c r="G93" s="116" t="inlineStr">
        <is>
          <t>3G</t>
        </is>
      </c>
      <c r="H93" s="116" t="inlineStr">
        <is>
          <t>3E</t>
        </is>
      </c>
      <c r="I93" s="116" t="inlineStr">
        <is>
          <t>3I</t>
        </is>
      </c>
    </row>
    <row r="94">
      <c r="A94" s="117" t="inlineStr">
        <is>
          <t>ABCEGHIK</t>
        </is>
      </c>
      <c r="B94" s="118" t="inlineStr">
        <is>
          <t>3E</t>
        </is>
      </c>
      <c r="C94" s="118" t="inlineStr">
        <is>
          <t>3G</t>
        </is>
      </c>
      <c r="D94" s="118" t="inlineStr">
        <is>
          <t>3B</t>
        </is>
      </c>
      <c r="E94" s="118" t="inlineStr">
        <is>
          <t>3C</t>
        </is>
      </c>
      <c r="F94" s="118" t="inlineStr">
        <is>
          <t>3A</t>
        </is>
      </c>
      <c r="G94" s="118" t="inlineStr">
        <is>
          <t>3H</t>
        </is>
      </c>
      <c r="H94" s="118" t="inlineStr">
        <is>
          <t>3I</t>
        </is>
      </c>
      <c r="I94" s="118" t="inlineStr">
        <is>
          <t>3K</t>
        </is>
      </c>
    </row>
    <row r="95">
      <c r="A95" s="115" t="inlineStr">
        <is>
          <t>ABCEGHIL</t>
        </is>
      </c>
      <c r="B95" s="116" t="inlineStr">
        <is>
          <t>3E</t>
        </is>
      </c>
      <c r="C95" s="116" t="inlineStr">
        <is>
          <t>3G</t>
        </is>
      </c>
      <c r="D95" s="116" t="inlineStr">
        <is>
          <t>3B</t>
        </is>
      </c>
      <c r="E95" s="116" t="inlineStr">
        <is>
          <t>3C</t>
        </is>
      </c>
      <c r="F95" s="116" t="inlineStr">
        <is>
          <t>3A</t>
        </is>
      </c>
      <c r="G95" s="116" t="inlineStr">
        <is>
          <t>3H</t>
        </is>
      </c>
      <c r="H95" s="116" t="inlineStr">
        <is>
          <t>3L</t>
        </is>
      </c>
      <c r="I95" s="116" t="inlineStr">
        <is>
          <t>3I</t>
        </is>
      </c>
    </row>
    <row r="96">
      <c r="A96" s="117" t="inlineStr">
        <is>
          <t>ABCEGHJK</t>
        </is>
      </c>
      <c r="B96" s="118" t="inlineStr">
        <is>
          <t>3H</t>
        </is>
      </c>
      <c r="C96" s="118" t="inlineStr">
        <is>
          <t>3J</t>
        </is>
      </c>
      <c r="D96" s="118" t="inlineStr">
        <is>
          <t>3B</t>
        </is>
      </c>
      <c r="E96" s="118" t="inlineStr">
        <is>
          <t>3C</t>
        </is>
      </c>
      <c r="F96" s="118" t="inlineStr">
        <is>
          <t>3A</t>
        </is>
      </c>
      <c r="G96" s="118" t="inlineStr">
        <is>
          <t>3G</t>
        </is>
      </c>
      <c r="H96" s="118" t="inlineStr">
        <is>
          <t>3E</t>
        </is>
      </c>
      <c r="I96" s="118" t="inlineStr">
        <is>
          <t>3K</t>
        </is>
      </c>
    </row>
    <row r="97">
      <c r="A97" s="115" t="inlineStr">
        <is>
          <t>ABCEGHJL</t>
        </is>
      </c>
      <c r="B97" s="116" t="inlineStr">
        <is>
          <t>3H</t>
        </is>
      </c>
      <c r="C97" s="116" t="inlineStr">
        <is>
          <t>3J</t>
        </is>
      </c>
      <c r="D97" s="116" t="inlineStr">
        <is>
          <t>3B</t>
        </is>
      </c>
      <c r="E97" s="116" t="inlineStr">
        <is>
          <t>3C</t>
        </is>
      </c>
      <c r="F97" s="116" t="inlineStr">
        <is>
          <t>3A</t>
        </is>
      </c>
      <c r="G97" s="116" t="inlineStr">
        <is>
          <t>3G</t>
        </is>
      </c>
      <c r="H97" s="116" t="inlineStr">
        <is>
          <t>3L</t>
        </is>
      </c>
      <c r="I97" s="116" t="inlineStr">
        <is>
          <t>3E</t>
        </is>
      </c>
    </row>
    <row r="98">
      <c r="A98" s="117" t="inlineStr">
        <is>
          <t>ABCEGHKL</t>
        </is>
      </c>
      <c r="B98" s="118" t="inlineStr">
        <is>
          <t>3E</t>
        </is>
      </c>
      <c r="C98" s="118" t="inlineStr">
        <is>
          <t>3G</t>
        </is>
      </c>
      <c r="D98" s="118" t="inlineStr">
        <is>
          <t>3B</t>
        </is>
      </c>
      <c r="E98" s="118" t="inlineStr">
        <is>
          <t>3C</t>
        </is>
      </c>
      <c r="F98" s="118" t="inlineStr">
        <is>
          <t>3A</t>
        </is>
      </c>
      <c r="G98" s="118" t="inlineStr">
        <is>
          <t>3H</t>
        </is>
      </c>
      <c r="H98" s="118" t="inlineStr">
        <is>
          <t>3L</t>
        </is>
      </c>
      <c r="I98" s="118" t="inlineStr">
        <is>
          <t>3K</t>
        </is>
      </c>
    </row>
    <row r="99">
      <c r="A99" s="115" t="inlineStr">
        <is>
          <t>ABCEGIJK</t>
        </is>
      </c>
      <c r="B99" s="116" t="inlineStr">
        <is>
          <t>3E</t>
        </is>
      </c>
      <c r="C99" s="116" t="inlineStr">
        <is>
          <t>3J</t>
        </is>
      </c>
      <c r="D99" s="116" t="inlineStr">
        <is>
          <t>3B</t>
        </is>
      </c>
      <c r="E99" s="116" t="inlineStr">
        <is>
          <t>3C</t>
        </is>
      </c>
      <c r="F99" s="116" t="inlineStr">
        <is>
          <t>3A</t>
        </is>
      </c>
      <c r="G99" s="116" t="inlineStr">
        <is>
          <t>3G</t>
        </is>
      </c>
      <c r="H99" s="116" t="inlineStr">
        <is>
          <t>3I</t>
        </is>
      </c>
      <c r="I99" s="116" t="inlineStr">
        <is>
          <t>3K</t>
        </is>
      </c>
    </row>
    <row r="100">
      <c r="A100" s="117" t="inlineStr">
        <is>
          <t>ABCEGIJL</t>
        </is>
      </c>
      <c r="B100" s="118" t="inlineStr">
        <is>
          <t>3E</t>
        </is>
      </c>
      <c r="C100" s="118" t="inlineStr">
        <is>
          <t>3J</t>
        </is>
      </c>
      <c r="D100" s="118" t="inlineStr">
        <is>
          <t>3B</t>
        </is>
      </c>
      <c r="E100" s="118" t="inlineStr">
        <is>
          <t>3C</t>
        </is>
      </c>
      <c r="F100" s="118" t="inlineStr">
        <is>
          <t>3A</t>
        </is>
      </c>
      <c r="G100" s="118" t="inlineStr">
        <is>
          <t>3G</t>
        </is>
      </c>
      <c r="H100" s="118" t="inlineStr">
        <is>
          <t>3L</t>
        </is>
      </c>
      <c r="I100" s="118" t="inlineStr">
        <is>
          <t>3I</t>
        </is>
      </c>
    </row>
    <row r="101">
      <c r="A101" s="115" t="inlineStr">
        <is>
          <t>ABCEGIKL</t>
        </is>
      </c>
      <c r="B101" s="116" t="inlineStr">
        <is>
          <t>3E</t>
        </is>
      </c>
      <c r="C101" s="116" t="inlineStr">
        <is>
          <t>3G</t>
        </is>
      </c>
      <c r="D101" s="116" t="inlineStr">
        <is>
          <t>3B</t>
        </is>
      </c>
      <c r="E101" s="116" t="inlineStr">
        <is>
          <t>3A</t>
        </is>
      </c>
      <c r="F101" s="116" t="inlineStr">
        <is>
          <t>3I</t>
        </is>
      </c>
      <c r="G101" s="116" t="inlineStr">
        <is>
          <t>3C</t>
        </is>
      </c>
      <c r="H101" s="116" t="inlineStr">
        <is>
          <t>3L</t>
        </is>
      </c>
      <c r="I101" s="116" t="inlineStr">
        <is>
          <t>3K</t>
        </is>
      </c>
    </row>
    <row r="102">
      <c r="A102" s="117" t="inlineStr">
        <is>
          <t>ABCEGJKL</t>
        </is>
      </c>
      <c r="B102" s="118" t="inlineStr">
        <is>
          <t>3E</t>
        </is>
      </c>
      <c r="C102" s="118" t="inlineStr">
        <is>
          <t>3J</t>
        </is>
      </c>
      <c r="D102" s="118" t="inlineStr">
        <is>
          <t>3B</t>
        </is>
      </c>
      <c r="E102" s="118" t="inlineStr">
        <is>
          <t>3C</t>
        </is>
      </c>
      <c r="F102" s="118" t="inlineStr">
        <is>
          <t>3A</t>
        </is>
      </c>
      <c r="G102" s="118" t="inlineStr">
        <is>
          <t>3G</t>
        </is>
      </c>
      <c r="H102" s="118" t="inlineStr">
        <is>
          <t>3L</t>
        </is>
      </c>
      <c r="I102" s="118" t="inlineStr">
        <is>
          <t>3K</t>
        </is>
      </c>
    </row>
    <row r="103">
      <c r="A103" s="115" t="inlineStr">
        <is>
          <t>ABCEHIJK</t>
        </is>
      </c>
      <c r="B103" s="116" t="inlineStr">
        <is>
          <t>3E</t>
        </is>
      </c>
      <c r="C103" s="116" t="inlineStr">
        <is>
          <t>3J</t>
        </is>
      </c>
      <c r="D103" s="116" t="inlineStr">
        <is>
          <t>3B</t>
        </is>
      </c>
      <c r="E103" s="116" t="inlineStr">
        <is>
          <t>3C</t>
        </is>
      </c>
      <c r="F103" s="116" t="inlineStr">
        <is>
          <t>3A</t>
        </is>
      </c>
      <c r="G103" s="116" t="inlineStr">
        <is>
          <t>3H</t>
        </is>
      </c>
      <c r="H103" s="116" t="inlineStr">
        <is>
          <t>3I</t>
        </is>
      </c>
      <c r="I103" s="116" t="inlineStr">
        <is>
          <t>3K</t>
        </is>
      </c>
    </row>
    <row r="104">
      <c r="A104" s="117" t="inlineStr">
        <is>
          <t>ABCEHIJL</t>
        </is>
      </c>
      <c r="B104" s="118" t="inlineStr">
        <is>
          <t>3E</t>
        </is>
      </c>
      <c r="C104" s="118" t="inlineStr">
        <is>
          <t>3J</t>
        </is>
      </c>
      <c r="D104" s="118" t="inlineStr">
        <is>
          <t>3B</t>
        </is>
      </c>
      <c r="E104" s="118" t="inlineStr">
        <is>
          <t>3C</t>
        </is>
      </c>
      <c r="F104" s="118" t="inlineStr">
        <is>
          <t>3A</t>
        </is>
      </c>
      <c r="G104" s="118" t="inlineStr">
        <is>
          <t>3H</t>
        </is>
      </c>
      <c r="H104" s="118" t="inlineStr">
        <is>
          <t>3L</t>
        </is>
      </c>
      <c r="I104" s="118" t="inlineStr">
        <is>
          <t>3I</t>
        </is>
      </c>
    </row>
    <row r="105">
      <c r="A105" s="115" t="inlineStr">
        <is>
          <t>ABCEHIKL</t>
        </is>
      </c>
      <c r="B105" s="116" t="inlineStr">
        <is>
          <t>3E</t>
        </is>
      </c>
      <c r="C105" s="116" t="inlineStr">
        <is>
          <t>3I</t>
        </is>
      </c>
      <c r="D105" s="116" t="inlineStr">
        <is>
          <t>3B</t>
        </is>
      </c>
      <c r="E105" s="116" t="inlineStr">
        <is>
          <t>3C</t>
        </is>
      </c>
      <c r="F105" s="116" t="inlineStr">
        <is>
          <t>3A</t>
        </is>
      </c>
      <c r="G105" s="116" t="inlineStr">
        <is>
          <t>3H</t>
        </is>
      </c>
      <c r="H105" s="116" t="inlineStr">
        <is>
          <t>3L</t>
        </is>
      </c>
      <c r="I105" s="116" t="inlineStr">
        <is>
          <t>3K</t>
        </is>
      </c>
    </row>
    <row r="106">
      <c r="A106" s="117" t="inlineStr">
        <is>
          <t>ABCEHJKL</t>
        </is>
      </c>
      <c r="B106" s="118" t="inlineStr">
        <is>
          <t>3E</t>
        </is>
      </c>
      <c r="C106" s="118" t="inlineStr">
        <is>
          <t>3J</t>
        </is>
      </c>
      <c r="D106" s="118" t="inlineStr">
        <is>
          <t>3B</t>
        </is>
      </c>
      <c r="E106" s="118" t="inlineStr">
        <is>
          <t>3C</t>
        </is>
      </c>
      <c r="F106" s="118" t="inlineStr">
        <is>
          <t>3A</t>
        </is>
      </c>
      <c r="G106" s="118" t="inlineStr">
        <is>
          <t>3H</t>
        </is>
      </c>
      <c r="H106" s="118" t="inlineStr">
        <is>
          <t>3L</t>
        </is>
      </c>
      <c r="I106" s="118" t="inlineStr">
        <is>
          <t>3K</t>
        </is>
      </c>
    </row>
    <row r="107">
      <c r="A107" s="115" t="inlineStr">
        <is>
          <t>ABCEIJKL</t>
        </is>
      </c>
      <c r="B107" s="116" t="inlineStr">
        <is>
          <t>3E</t>
        </is>
      </c>
      <c r="C107" s="116" t="inlineStr">
        <is>
          <t>3J</t>
        </is>
      </c>
      <c r="D107" s="116" t="inlineStr">
        <is>
          <t>3B</t>
        </is>
      </c>
      <c r="E107" s="116" t="inlineStr">
        <is>
          <t>3A</t>
        </is>
      </c>
      <c r="F107" s="116" t="inlineStr">
        <is>
          <t>3I</t>
        </is>
      </c>
      <c r="G107" s="116" t="inlineStr">
        <is>
          <t>3C</t>
        </is>
      </c>
      <c r="H107" s="116" t="inlineStr">
        <is>
          <t>3L</t>
        </is>
      </c>
      <c r="I107" s="116" t="inlineStr">
        <is>
          <t>3K</t>
        </is>
      </c>
    </row>
    <row r="108">
      <c r="A108" s="117" t="inlineStr">
        <is>
          <t>ABCFGHIJ</t>
        </is>
      </c>
      <c r="B108" s="118" t="inlineStr">
        <is>
          <t>3H</t>
        </is>
      </c>
      <c r="C108" s="118" t="inlineStr">
        <is>
          <t>3G</t>
        </is>
      </c>
      <c r="D108" s="118" t="inlineStr">
        <is>
          <t>3B</t>
        </is>
      </c>
      <c r="E108" s="118" t="inlineStr">
        <is>
          <t>3C</t>
        </is>
      </c>
      <c r="F108" s="118" t="inlineStr">
        <is>
          <t>3A</t>
        </is>
      </c>
      <c r="G108" s="118" t="inlineStr">
        <is>
          <t>3F</t>
        </is>
      </c>
      <c r="H108" s="118" t="inlineStr">
        <is>
          <t>3I</t>
        </is>
      </c>
      <c r="I108" s="118" t="inlineStr">
        <is>
          <t>3J</t>
        </is>
      </c>
    </row>
    <row r="109">
      <c r="A109" s="115" t="inlineStr">
        <is>
          <t>ABCFGHIK</t>
        </is>
      </c>
      <c r="B109" s="116" t="inlineStr">
        <is>
          <t>3H</t>
        </is>
      </c>
      <c r="C109" s="116" t="inlineStr">
        <is>
          <t>3G</t>
        </is>
      </c>
      <c r="D109" s="116" t="inlineStr">
        <is>
          <t>3B</t>
        </is>
      </c>
      <c r="E109" s="116" t="inlineStr">
        <is>
          <t>3C</t>
        </is>
      </c>
      <c r="F109" s="116" t="inlineStr">
        <is>
          <t>3A</t>
        </is>
      </c>
      <c r="G109" s="116" t="inlineStr">
        <is>
          <t>3F</t>
        </is>
      </c>
      <c r="H109" s="116" t="inlineStr">
        <is>
          <t>3I</t>
        </is>
      </c>
      <c r="I109" s="116" t="inlineStr">
        <is>
          <t>3K</t>
        </is>
      </c>
    </row>
    <row r="110">
      <c r="A110" s="117" t="inlineStr">
        <is>
          <t>ABCFGHIL</t>
        </is>
      </c>
      <c r="B110" s="118" t="inlineStr">
        <is>
          <t>3H</t>
        </is>
      </c>
      <c r="C110" s="118" t="inlineStr">
        <is>
          <t>3G</t>
        </is>
      </c>
      <c r="D110" s="118" t="inlineStr">
        <is>
          <t>3B</t>
        </is>
      </c>
      <c r="E110" s="118" t="inlineStr">
        <is>
          <t>3C</t>
        </is>
      </c>
      <c r="F110" s="118" t="inlineStr">
        <is>
          <t>3A</t>
        </is>
      </c>
      <c r="G110" s="118" t="inlineStr">
        <is>
          <t>3F</t>
        </is>
      </c>
      <c r="H110" s="118" t="inlineStr">
        <is>
          <t>3L</t>
        </is>
      </c>
      <c r="I110" s="118" t="inlineStr">
        <is>
          <t>3I</t>
        </is>
      </c>
    </row>
    <row r="111">
      <c r="A111" s="115" t="inlineStr">
        <is>
          <t>ABCFGHJK</t>
        </is>
      </c>
      <c r="B111" s="116" t="inlineStr">
        <is>
          <t>3H</t>
        </is>
      </c>
      <c r="C111" s="116" t="inlineStr">
        <is>
          <t>3G</t>
        </is>
      </c>
      <c r="D111" s="116" t="inlineStr">
        <is>
          <t>3B</t>
        </is>
      </c>
      <c r="E111" s="116" t="inlineStr">
        <is>
          <t>3C</t>
        </is>
      </c>
      <c r="F111" s="116" t="inlineStr">
        <is>
          <t>3A</t>
        </is>
      </c>
      <c r="G111" s="116" t="inlineStr">
        <is>
          <t>3F</t>
        </is>
      </c>
      <c r="H111" s="116" t="inlineStr">
        <is>
          <t>3J</t>
        </is>
      </c>
      <c r="I111" s="116" t="inlineStr">
        <is>
          <t>3K</t>
        </is>
      </c>
    </row>
    <row r="112">
      <c r="A112" s="117" t="inlineStr">
        <is>
          <t>ABCFGHJL</t>
        </is>
      </c>
      <c r="B112" s="118" t="inlineStr">
        <is>
          <t>3H</t>
        </is>
      </c>
      <c r="C112" s="118" t="inlineStr">
        <is>
          <t>3G</t>
        </is>
      </c>
      <c r="D112" s="118" t="inlineStr">
        <is>
          <t>3B</t>
        </is>
      </c>
      <c r="E112" s="118" t="inlineStr">
        <is>
          <t>3C</t>
        </is>
      </c>
      <c r="F112" s="118" t="inlineStr">
        <is>
          <t>3A</t>
        </is>
      </c>
      <c r="G112" s="118" t="inlineStr">
        <is>
          <t>3F</t>
        </is>
      </c>
      <c r="H112" s="118" t="inlineStr">
        <is>
          <t>3L</t>
        </is>
      </c>
      <c r="I112" s="118" t="inlineStr">
        <is>
          <t>3J</t>
        </is>
      </c>
    </row>
    <row r="113">
      <c r="A113" s="115" t="inlineStr">
        <is>
          <t>ABCFGHKL</t>
        </is>
      </c>
      <c r="B113" s="116" t="inlineStr">
        <is>
          <t>3H</t>
        </is>
      </c>
      <c r="C113" s="116" t="inlineStr">
        <is>
          <t>3G</t>
        </is>
      </c>
      <c r="D113" s="116" t="inlineStr">
        <is>
          <t>3B</t>
        </is>
      </c>
      <c r="E113" s="116" t="inlineStr">
        <is>
          <t>3C</t>
        </is>
      </c>
      <c r="F113" s="116" t="inlineStr">
        <is>
          <t>3A</t>
        </is>
      </c>
      <c r="G113" s="116" t="inlineStr">
        <is>
          <t>3F</t>
        </is>
      </c>
      <c r="H113" s="116" t="inlineStr">
        <is>
          <t>3L</t>
        </is>
      </c>
      <c r="I113" s="116" t="inlineStr">
        <is>
          <t>3K</t>
        </is>
      </c>
    </row>
    <row r="114">
      <c r="A114" s="117" t="inlineStr">
        <is>
          <t>ABCFGIJK</t>
        </is>
      </c>
      <c r="B114" s="118" t="inlineStr">
        <is>
          <t>3C</t>
        </is>
      </c>
      <c r="C114" s="118" t="inlineStr">
        <is>
          <t>3J</t>
        </is>
      </c>
      <c r="D114" s="118" t="inlineStr">
        <is>
          <t>3B</t>
        </is>
      </c>
      <c r="E114" s="118" t="inlineStr">
        <is>
          <t>3F</t>
        </is>
      </c>
      <c r="F114" s="118" t="inlineStr">
        <is>
          <t>3A</t>
        </is>
      </c>
      <c r="G114" s="118" t="inlineStr">
        <is>
          <t>3G</t>
        </is>
      </c>
      <c r="H114" s="118" t="inlineStr">
        <is>
          <t>3I</t>
        </is>
      </c>
      <c r="I114" s="118" t="inlineStr">
        <is>
          <t>3K</t>
        </is>
      </c>
    </row>
    <row r="115">
      <c r="A115" s="115" t="inlineStr">
        <is>
          <t>ABCFGIJL</t>
        </is>
      </c>
      <c r="B115" s="116" t="inlineStr">
        <is>
          <t>3C</t>
        </is>
      </c>
      <c r="C115" s="116" t="inlineStr">
        <is>
          <t>3J</t>
        </is>
      </c>
      <c r="D115" s="116" t="inlineStr">
        <is>
          <t>3B</t>
        </is>
      </c>
      <c r="E115" s="116" t="inlineStr">
        <is>
          <t>3F</t>
        </is>
      </c>
      <c r="F115" s="116" t="inlineStr">
        <is>
          <t>3A</t>
        </is>
      </c>
      <c r="G115" s="116" t="inlineStr">
        <is>
          <t>3G</t>
        </is>
      </c>
      <c r="H115" s="116" t="inlineStr">
        <is>
          <t>3L</t>
        </is>
      </c>
      <c r="I115" s="116" t="inlineStr">
        <is>
          <t>3I</t>
        </is>
      </c>
    </row>
    <row r="116">
      <c r="A116" s="117" t="inlineStr">
        <is>
          <t>ABCFGIKL</t>
        </is>
      </c>
      <c r="B116" s="118" t="inlineStr">
        <is>
          <t>3I</t>
        </is>
      </c>
      <c r="C116" s="118" t="inlineStr">
        <is>
          <t>3G</t>
        </is>
      </c>
      <c r="D116" s="118" t="inlineStr">
        <is>
          <t>3B</t>
        </is>
      </c>
      <c r="E116" s="118" t="inlineStr">
        <is>
          <t>3C</t>
        </is>
      </c>
      <c r="F116" s="118" t="inlineStr">
        <is>
          <t>3A</t>
        </is>
      </c>
      <c r="G116" s="118" t="inlineStr">
        <is>
          <t>3F</t>
        </is>
      </c>
      <c r="H116" s="118" t="inlineStr">
        <is>
          <t>3L</t>
        </is>
      </c>
      <c r="I116" s="118" t="inlineStr">
        <is>
          <t>3K</t>
        </is>
      </c>
    </row>
    <row r="117">
      <c r="A117" s="115" t="inlineStr">
        <is>
          <t>ABCFGJKL</t>
        </is>
      </c>
      <c r="B117" s="116" t="inlineStr">
        <is>
          <t>3C</t>
        </is>
      </c>
      <c r="C117" s="116" t="inlineStr">
        <is>
          <t>3J</t>
        </is>
      </c>
      <c r="D117" s="116" t="inlineStr">
        <is>
          <t>3B</t>
        </is>
      </c>
      <c r="E117" s="116" t="inlineStr">
        <is>
          <t>3F</t>
        </is>
      </c>
      <c r="F117" s="116" t="inlineStr">
        <is>
          <t>3A</t>
        </is>
      </c>
      <c r="G117" s="116" t="inlineStr">
        <is>
          <t>3G</t>
        </is>
      </c>
      <c r="H117" s="116" t="inlineStr">
        <is>
          <t>3L</t>
        </is>
      </c>
      <c r="I117" s="116" t="inlineStr">
        <is>
          <t>3K</t>
        </is>
      </c>
    </row>
    <row r="118">
      <c r="A118" s="117" t="inlineStr">
        <is>
          <t>ABCFHIJK</t>
        </is>
      </c>
      <c r="B118" s="118" t="inlineStr">
        <is>
          <t>3H</t>
        </is>
      </c>
      <c r="C118" s="118" t="inlineStr">
        <is>
          <t>3J</t>
        </is>
      </c>
      <c r="D118" s="118" t="inlineStr">
        <is>
          <t>3B</t>
        </is>
      </c>
      <c r="E118" s="118" t="inlineStr">
        <is>
          <t>3C</t>
        </is>
      </c>
      <c r="F118" s="118" t="inlineStr">
        <is>
          <t>3A</t>
        </is>
      </c>
      <c r="G118" s="118" t="inlineStr">
        <is>
          <t>3F</t>
        </is>
      </c>
      <c r="H118" s="118" t="inlineStr">
        <is>
          <t>3I</t>
        </is>
      </c>
      <c r="I118" s="118" t="inlineStr">
        <is>
          <t>3K</t>
        </is>
      </c>
    </row>
    <row r="119">
      <c r="A119" s="115" t="inlineStr">
        <is>
          <t>ABCFHIJL</t>
        </is>
      </c>
      <c r="B119" s="116" t="inlineStr">
        <is>
          <t>3H</t>
        </is>
      </c>
      <c r="C119" s="116" t="inlineStr">
        <is>
          <t>3J</t>
        </is>
      </c>
      <c r="D119" s="116" t="inlineStr">
        <is>
          <t>3B</t>
        </is>
      </c>
      <c r="E119" s="116" t="inlineStr">
        <is>
          <t>3C</t>
        </is>
      </c>
      <c r="F119" s="116" t="inlineStr">
        <is>
          <t>3A</t>
        </is>
      </c>
      <c r="G119" s="116" t="inlineStr">
        <is>
          <t>3F</t>
        </is>
      </c>
      <c r="H119" s="116" t="inlineStr">
        <is>
          <t>3L</t>
        </is>
      </c>
      <c r="I119" s="116" t="inlineStr">
        <is>
          <t>3I</t>
        </is>
      </c>
    </row>
    <row r="120">
      <c r="A120" s="117" t="inlineStr">
        <is>
          <t>ABCFHIKL</t>
        </is>
      </c>
      <c r="B120" s="118" t="inlineStr">
        <is>
          <t>3H</t>
        </is>
      </c>
      <c r="C120" s="118" t="inlineStr">
        <is>
          <t>3I</t>
        </is>
      </c>
      <c r="D120" s="118" t="inlineStr">
        <is>
          <t>3B</t>
        </is>
      </c>
      <c r="E120" s="118" t="inlineStr">
        <is>
          <t>3C</t>
        </is>
      </c>
      <c r="F120" s="118" t="inlineStr">
        <is>
          <t>3A</t>
        </is>
      </c>
      <c r="G120" s="118" t="inlineStr">
        <is>
          <t>3F</t>
        </is>
      </c>
      <c r="H120" s="118" t="inlineStr">
        <is>
          <t>3L</t>
        </is>
      </c>
      <c r="I120" s="118" t="inlineStr">
        <is>
          <t>3K</t>
        </is>
      </c>
    </row>
    <row r="121">
      <c r="A121" s="115" t="inlineStr">
        <is>
          <t>ABCFHJKL</t>
        </is>
      </c>
      <c r="B121" s="116" t="inlineStr">
        <is>
          <t>3H</t>
        </is>
      </c>
      <c r="C121" s="116" t="inlineStr">
        <is>
          <t>3J</t>
        </is>
      </c>
      <c r="D121" s="116" t="inlineStr">
        <is>
          <t>3B</t>
        </is>
      </c>
      <c r="E121" s="116" t="inlineStr">
        <is>
          <t>3C</t>
        </is>
      </c>
      <c r="F121" s="116" t="inlineStr">
        <is>
          <t>3A</t>
        </is>
      </c>
      <c r="G121" s="116" t="inlineStr">
        <is>
          <t>3F</t>
        </is>
      </c>
      <c r="H121" s="116" t="inlineStr">
        <is>
          <t>3L</t>
        </is>
      </c>
      <c r="I121" s="116" t="inlineStr">
        <is>
          <t>3K</t>
        </is>
      </c>
    </row>
    <row r="122">
      <c r="A122" s="117" t="inlineStr">
        <is>
          <t>ABCFIJKL</t>
        </is>
      </c>
      <c r="B122" s="118" t="inlineStr">
        <is>
          <t>3I</t>
        </is>
      </c>
      <c r="C122" s="118" t="inlineStr">
        <is>
          <t>3J</t>
        </is>
      </c>
      <c r="D122" s="118" t="inlineStr">
        <is>
          <t>3B</t>
        </is>
      </c>
      <c r="E122" s="118" t="inlineStr">
        <is>
          <t>3C</t>
        </is>
      </c>
      <c r="F122" s="118" t="inlineStr">
        <is>
          <t>3A</t>
        </is>
      </c>
      <c r="G122" s="118" t="inlineStr">
        <is>
          <t>3F</t>
        </is>
      </c>
      <c r="H122" s="118" t="inlineStr">
        <is>
          <t>3L</t>
        </is>
      </c>
      <c r="I122" s="118" t="inlineStr">
        <is>
          <t>3K</t>
        </is>
      </c>
    </row>
    <row r="123">
      <c r="A123" s="115" t="inlineStr">
        <is>
          <t>ABCGHIJK</t>
        </is>
      </c>
      <c r="B123" s="116" t="inlineStr">
        <is>
          <t>3H</t>
        </is>
      </c>
      <c r="C123" s="116" t="inlineStr">
        <is>
          <t>3J</t>
        </is>
      </c>
      <c r="D123" s="116" t="inlineStr">
        <is>
          <t>3B</t>
        </is>
      </c>
      <c r="E123" s="116" t="inlineStr">
        <is>
          <t>3C</t>
        </is>
      </c>
      <c r="F123" s="116" t="inlineStr">
        <is>
          <t>3A</t>
        </is>
      </c>
      <c r="G123" s="116" t="inlineStr">
        <is>
          <t>3G</t>
        </is>
      </c>
      <c r="H123" s="116" t="inlineStr">
        <is>
          <t>3I</t>
        </is>
      </c>
      <c r="I123" s="116" t="inlineStr">
        <is>
          <t>3K</t>
        </is>
      </c>
    </row>
    <row r="124">
      <c r="A124" s="117" t="inlineStr">
        <is>
          <t>ABCGHIJL</t>
        </is>
      </c>
      <c r="B124" s="118" t="inlineStr">
        <is>
          <t>3H</t>
        </is>
      </c>
      <c r="C124" s="118" t="inlineStr">
        <is>
          <t>3J</t>
        </is>
      </c>
      <c r="D124" s="118" t="inlineStr">
        <is>
          <t>3B</t>
        </is>
      </c>
      <c r="E124" s="118" t="inlineStr">
        <is>
          <t>3C</t>
        </is>
      </c>
      <c r="F124" s="118" t="inlineStr">
        <is>
          <t>3A</t>
        </is>
      </c>
      <c r="G124" s="118" t="inlineStr">
        <is>
          <t>3G</t>
        </is>
      </c>
      <c r="H124" s="118" t="inlineStr">
        <is>
          <t>3L</t>
        </is>
      </c>
      <c r="I124" s="118" t="inlineStr">
        <is>
          <t>3I</t>
        </is>
      </c>
    </row>
    <row r="125">
      <c r="A125" s="115" t="inlineStr">
        <is>
          <t>ABCGHIKL</t>
        </is>
      </c>
      <c r="B125" s="116" t="inlineStr">
        <is>
          <t>3I</t>
        </is>
      </c>
      <c r="C125" s="116" t="inlineStr">
        <is>
          <t>3G</t>
        </is>
      </c>
      <c r="D125" s="116" t="inlineStr">
        <is>
          <t>3B</t>
        </is>
      </c>
      <c r="E125" s="116" t="inlineStr">
        <is>
          <t>3C</t>
        </is>
      </c>
      <c r="F125" s="116" t="inlineStr">
        <is>
          <t>3A</t>
        </is>
      </c>
      <c r="G125" s="116" t="inlineStr">
        <is>
          <t>3H</t>
        </is>
      </c>
      <c r="H125" s="116" t="inlineStr">
        <is>
          <t>3L</t>
        </is>
      </c>
      <c r="I125" s="116" t="inlineStr">
        <is>
          <t>3K</t>
        </is>
      </c>
    </row>
    <row r="126">
      <c r="A126" s="117" t="inlineStr">
        <is>
          <t>ABCGHJKL</t>
        </is>
      </c>
      <c r="B126" s="118" t="inlineStr">
        <is>
          <t>3H</t>
        </is>
      </c>
      <c r="C126" s="118" t="inlineStr">
        <is>
          <t>3J</t>
        </is>
      </c>
      <c r="D126" s="118" t="inlineStr">
        <is>
          <t>3B</t>
        </is>
      </c>
      <c r="E126" s="118" t="inlineStr">
        <is>
          <t>3C</t>
        </is>
      </c>
      <c r="F126" s="118" t="inlineStr">
        <is>
          <t>3A</t>
        </is>
      </c>
      <c r="G126" s="118" t="inlineStr">
        <is>
          <t>3G</t>
        </is>
      </c>
      <c r="H126" s="118" t="inlineStr">
        <is>
          <t>3L</t>
        </is>
      </c>
      <c r="I126" s="118" t="inlineStr">
        <is>
          <t>3K</t>
        </is>
      </c>
    </row>
    <row r="127">
      <c r="A127" s="115" t="inlineStr">
        <is>
          <t>ABCGIJKL</t>
        </is>
      </c>
      <c r="B127" s="116" t="inlineStr">
        <is>
          <t>3I</t>
        </is>
      </c>
      <c r="C127" s="116" t="inlineStr">
        <is>
          <t>3J</t>
        </is>
      </c>
      <c r="D127" s="116" t="inlineStr">
        <is>
          <t>3B</t>
        </is>
      </c>
      <c r="E127" s="116" t="inlineStr">
        <is>
          <t>3C</t>
        </is>
      </c>
      <c r="F127" s="116" t="inlineStr">
        <is>
          <t>3A</t>
        </is>
      </c>
      <c r="G127" s="116" t="inlineStr">
        <is>
          <t>3G</t>
        </is>
      </c>
      <c r="H127" s="116" t="inlineStr">
        <is>
          <t>3L</t>
        </is>
      </c>
      <c r="I127" s="116" t="inlineStr">
        <is>
          <t>3K</t>
        </is>
      </c>
    </row>
    <row r="128">
      <c r="A128" s="117" t="inlineStr">
        <is>
          <t>ABCHIJKL</t>
        </is>
      </c>
      <c r="B128" s="118" t="inlineStr">
        <is>
          <t>3I</t>
        </is>
      </c>
      <c r="C128" s="118" t="inlineStr">
        <is>
          <t>3J</t>
        </is>
      </c>
      <c r="D128" s="118" t="inlineStr">
        <is>
          <t>3B</t>
        </is>
      </c>
      <c r="E128" s="118" t="inlineStr">
        <is>
          <t>3C</t>
        </is>
      </c>
      <c r="F128" s="118" t="inlineStr">
        <is>
          <t>3A</t>
        </is>
      </c>
      <c r="G128" s="118" t="inlineStr">
        <is>
          <t>3H</t>
        </is>
      </c>
      <c r="H128" s="118" t="inlineStr">
        <is>
          <t>3L</t>
        </is>
      </c>
      <c r="I128" s="118" t="inlineStr">
        <is>
          <t>3K</t>
        </is>
      </c>
    </row>
    <row r="129">
      <c r="A129" s="115" t="inlineStr">
        <is>
          <t>ABDEFGHI</t>
        </is>
      </c>
      <c r="B129" s="116" t="inlineStr">
        <is>
          <t>3H</t>
        </is>
      </c>
      <c r="C129" s="116" t="inlineStr">
        <is>
          <t>3G</t>
        </is>
      </c>
      <c r="D129" s="116" t="inlineStr">
        <is>
          <t>3B</t>
        </is>
      </c>
      <c r="E129" s="116" t="inlineStr">
        <is>
          <t>3D</t>
        </is>
      </c>
      <c r="F129" s="116" t="inlineStr">
        <is>
          <t>3A</t>
        </is>
      </c>
      <c r="G129" s="116" t="inlineStr">
        <is>
          <t>3F</t>
        </is>
      </c>
      <c r="H129" s="116" t="inlineStr">
        <is>
          <t>3E</t>
        </is>
      </c>
      <c r="I129" s="116" t="inlineStr">
        <is>
          <t>3I</t>
        </is>
      </c>
    </row>
    <row r="130">
      <c r="A130" s="117" t="inlineStr">
        <is>
          <t>ABDEFGHJ</t>
        </is>
      </c>
      <c r="B130" s="118" t="inlineStr">
        <is>
          <t>3H</t>
        </is>
      </c>
      <c r="C130" s="118" t="inlineStr">
        <is>
          <t>3G</t>
        </is>
      </c>
      <c r="D130" s="118" t="inlineStr">
        <is>
          <t>3B</t>
        </is>
      </c>
      <c r="E130" s="118" t="inlineStr">
        <is>
          <t>3D</t>
        </is>
      </c>
      <c r="F130" s="118" t="inlineStr">
        <is>
          <t>3A</t>
        </is>
      </c>
      <c r="G130" s="118" t="inlineStr">
        <is>
          <t>3F</t>
        </is>
      </c>
      <c r="H130" s="118" t="inlineStr">
        <is>
          <t>3E</t>
        </is>
      </c>
      <c r="I130" s="118" t="inlineStr">
        <is>
          <t>3J</t>
        </is>
      </c>
    </row>
    <row r="131">
      <c r="A131" s="115" t="inlineStr">
        <is>
          <t>ABDEFGHK</t>
        </is>
      </c>
      <c r="B131" s="116" t="inlineStr">
        <is>
          <t>3H</t>
        </is>
      </c>
      <c r="C131" s="116" t="inlineStr">
        <is>
          <t>3G</t>
        </is>
      </c>
      <c r="D131" s="116" t="inlineStr">
        <is>
          <t>3B</t>
        </is>
      </c>
      <c r="E131" s="116" t="inlineStr">
        <is>
          <t>3D</t>
        </is>
      </c>
      <c r="F131" s="116" t="inlineStr">
        <is>
          <t>3A</t>
        </is>
      </c>
      <c r="G131" s="116" t="inlineStr">
        <is>
          <t>3F</t>
        </is>
      </c>
      <c r="H131" s="116" t="inlineStr">
        <is>
          <t>3E</t>
        </is>
      </c>
      <c r="I131" s="116" t="inlineStr">
        <is>
          <t>3K</t>
        </is>
      </c>
    </row>
    <row r="132">
      <c r="A132" s="117" t="inlineStr">
        <is>
          <t>ABDEFGHL</t>
        </is>
      </c>
      <c r="B132" s="118" t="inlineStr">
        <is>
          <t>3H</t>
        </is>
      </c>
      <c r="C132" s="118" t="inlineStr">
        <is>
          <t>3G</t>
        </is>
      </c>
      <c r="D132" s="118" t="inlineStr">
        <is>
          <t>3B</t>
        </is>
      </c>
      <c r="E132" s="118" t="inlineStr">
        <is>
          <t>3D</t>
        </is>
      </c>
      <c r="F132" s="118" t="inlineStr">
        <is>
          <t>3A</t>
        </is>
      </c>
      <c r="G132" s="118" t="inlineStr">
        <is>
          <t>3F</t>
        </is>
      </c>
      <c r="H132" s="118" t="inlineStr">
        <is>
          <t>3L</t>
        </is>
      </c>
      <c r="I132" s="118" t="inlineStr">
        <is>
          <t>3E</t>
        </is>
      </c>
    </row>
    <row r="133">
      <c r="A133" s="115" t="inlineStr">
        <is>
          <t>ABDEFGIJ</t>
        </is>
      </c>
      <c r="B133" s="116" t="inlineStr">
        <is>
          <t>3E</t>
        </is>
      </c>
      <c r="C133" s="116" t="inlineStr">
        <is>
          <t>3G</t>
        </is>
      </c>
      <c r="D133" s="116" t="inlineStr">
        <is>
          <t>3B</t>
        </is>
      </c>
      <c r="E133" s="116" t="inlineStr">
        <is>
          <t>3D</t>
        </is>
      </c>
      <c r="F133" s="116" t="inlineStr">
        <is>
          <t>3A</t>
        </is>
      </c>
      <c r="G133" s="116" t="inlineStr">
        <is>
          <t>3F</t>
        </is>
      </c>
      <c r="H133" s="116" t="inlineStr">
        <is>
          <t>3I</t>
        </is>
      </c>
      <c r="I133" s="116" t="inlineStr">
        <is>
          <t>3J</t>
        </is>
      </c>
    </row>
    <row r="134">
      <c r="A134" s="117" t="inlineStr">
        <is>
          <t>ABDEFGIK</t>
        </is>
      </c>
      <c r="B134" s="118" t="inlineStr">
        <is>
          <t>3E</t>
        </is>
      </c>
      <c r="C134" s="118" t="inlineStr">
        <is>
          <t>3G</t>
        </is>
      </c>
      <c r="D134" s="118" t="inlineStr">
        <is>
          <t>3B</t>
        </is>
      </c>
      <c r="E134" s="118" t="inlineStr">
        <is>
          <t>3D</t>
        </is>
      </c>
      <c r="F134" s="118" t="inlineStr">
        <is>
          <t>3A</t>
        </is>
      </c>
      <c r="G134" s="118" t="inlineStr">
        <is>
          <t>3F</t>
        </is>
      </c>
      <c r="H134" s="118" t="inlineStr">
        <is>
          <t>3I</t>
        </is>
      </c>
      <c r="I134" s="118" t="inlineStr">
        <is>
          <t>3K</t>
        </is>
      </c>
    </row>
    <row r="135">
      <c r="A135" s="115" t="inlineStr">
        <is>
          <t>ABDEFGIL</t>
        </is>
      </c>
      <c r="B135" s="116" t="inlineStr">
        <is>
          <t>3E</t>
        </is>
      </c>
      <c r="C135" s="116" t="inlineStr">
        <is>
          <t>3G</t>
        </is>
      </c>
      <c r="D135" s="116" t="inlineStr">
        <is>
          <t>3B</t>
        </is>
      </c>
      <c r="E135" s="116" t="inlineStr">
        <is>
          <t>3D</t>
        </is>
      </c>
      <c r="F135" s="116" t="inlineStr">
        <is>
          <t>3A</t>
        </is>
      </c>
      <c r="G135" s="116" t="inlineStr">
        <is>
          <t>3F</t>
        </is>
      </c>
      <c r="H135" s="116" t="inlineStr">
        <is>
          <t>3L</t>
        </is>
      </c>
      <c r="I135" s="116" t="inlineStr">
        <is>
          <t>3I</t>
        </is>
      </c>
    </row>
    <row r="136">
      <c r="A136" s="117" t="inlineStr">
        <is>
          <t>ABDEFGJK</t>
        </is>
      </c>
      <c r="B136" s="118" t="inlineStr">
        <is>
          <t>3E</t>
        </is>
      </c>
      <c r="C136" s="118" t="inlineStr">
        <is>
          <t>3G</t>
        </is>
      </c>
      <c r="D136" s="118" t="inlineStr">
        <is>
          <t>3B</t>
        </is>
      </c>
      <c r="E136" s="118" t="inlineStr">
        <is>
          <t>3D</t>
        </is>
      </c>
      <c r="F136" s="118" t="inlineStr">
        <is>
          <t>3A</t>
        </is>
      </c>
      <c r="G136" s="118" t="inlineStr">
        <is>
          <t>3F</t>
        </is>
      </c>
      <c r="H136" s="118" t="inlineStr">
        <is>
          <t>3J</t>
        </is>
      </c>
      <c r="I136" s="118" t="inlineStr">
        <is>
          <t>3K</t>
        </is>
      </c>
    </row>
    <row r="137">
      <c r="A137" s="115" t="inlineStr">
        <is>
          <t>ABDEFGJL</t>
        </is>
      </c>
      <c r="B137" s="116" t="inlineStr">
        <is>
          <t>3E</t>
        </is>
      </c>
      <c r="C137" s="116" t="inlineStr">
        <is>
          <t>3G</t>
        </is>
      </c>
      <c r="D137" s="116" t="inlineStr">
        <is>
          <t>3B</t>
        </is>
      </c>
      <c r="E137" s="116" t="inlineStr">
        <is>
          <t>3D</t>
        </is>
      </c>
      <c r="F137" s="116" t="inlineStr">
        <is>
          <t>3A</t>
        </is>
      </c>
      <c r="G137" s="116" t="inlineStr">
        <is>
          <t>3F</t>
        </is>
      </c>
      <c r="H137" s="116" t="inlineStr">
        <is>
          <t>3L</t>
        </is>
      </c>
      <c r="I137" s="116" t="inlineStr">
        <is>
          <t>3J</t>
        </is>
      </c>
    </row>
    <row r="138">
      <c r="A138" s="117" t="inlineStr">
        <is>
          <t>ABDEFGKL</t>
        </is>
      </c>
      <c r="B138" s="118" t="inlineStr">
        <is>
          <t>3E</t>
        </is>
      </c>
      <c r="C138" s="118" t="inlineStr">
        <is>
          <t>3G</t>
        </is>
      </c>
      <c r="D138" s="118" t="inlineStr">
        <is>
          <t>3B</t>
        </is>
      </c>
      <c r="E138" s="118" t="inlineStr">
        <is>
          <t>3D</t>
        </is>
      </c>
      <c r="F138" s="118" t="inlineStr">
        <is>
          <t>3A</t>
        </is>
      </c>
      <c r="G138" s="118" t="inlineStr">
        <is>
          <t>3F</t>
        </is>
      </c>
      <c r="H138" s="118" t="inlineStr">
        <is>
          <t>3L</t>
        </is>
      </c>
      <c r="I138" s="118" t="inlineStr">
        <is>
          <t>3K</t>
        </is>
      </c>
    </row>
    <row r="139">
      <c r="A139" s="115" t="inlineStr">
        <is>
          <t>ABDEFHIJ</t>
        </is>
      </c>
      <c r="B139" s="116" t="inlineStr">
        <is>
          <t>3H</t>
        </is>
      </c>
      <c r="C139" s="116" t="inlineStr">
        <is>
          <t>3J</t>
        </is>
      </c>
      <c r="D139" s="116" t="inlineStr">
        <is>
          <t>3B</t>
        </is>
      </c>
      <c r="E139" s="116" t="inlineStr">
        <is>
          <t>3D</t>
        </is>
      </c>
      <c r="F139" s="116" t="inlineStr">
        <is>
          <t>3A</t>
        </is>
      </c>
      <c r="G139" s="116" t="inlineStr">
        <is>
          <t>3F</t>
        </is>
      </c>
      <c r="H139" s="116" t="inlineStr">
        <is>
          <t>3E</t>
        </is>
      </c>
      <c r="I139" s="116" t="inlineStr">
        <is>
          <t>3I</t>
        </is>
      </c>
    </row>
    <row r="140">
      <c r="A140" s="117" t="inlineStr">
        <is>
          <t>ABDEFHIK</t>
        </is>
      </c>
      <c r="B140" s="118" t="inlineStr">
        <is>
          <t>3H</t>
        </is>
      </c>
      <c r="C140" s="118" t="inlineStr">
        <is>
          <t>3E</t>
        </is>
      </c>
      <c r="D140" s="118" t="inlineStr">
        <is>
          <t>3B</t>
        </is>
      </c>
      <c r="E140" s="118" t="inlineStr">
        <is>
          <t>3D</t>
        </is>
      </c>
      <c r="F140" s="118" t="inlineStr">
        <is>
          <t>3A</t>
        </is>
      </c>
      <c r="G140" s="118" t="inlineStr">
        <is>
          <t>3F</t>
        </is>
      </c>
      <c r="H140" s="118" t="inlineStr">
        <is>
          <t>3I</t>
        </is>
      </c>
      <c r="I140" s="118" t="inlineStr">
        <is>
          <t>3K</t>
        </is>
      </c>
    </row>
    <row r="141">
      <c r="A141" s="115" t="inlineStr">
        <is>
          <t>ABDEFHIL</t>
        </is>
      </c>
      <c r="B141" s="116" t="inlineStr">
        <is>
          <t>3H</t>
        </is>
      </c>
      <c r="C141" s="116" t="inlineStr">
        <is>
          <t>3E</t>
        </is>
      </c>
      <c r="D141" s="116" t="inlineStr">
        <is>
          <t>3B</t>
        </is>
      </c>
      <c r="E141" s="116" t="inlineStr">
        <is>
          <t>3D</t>
        </is>
      </c>
      <c r="F141" s="116" t="inlineStr">
        <is>
          <t>3A</t>
        </is>
      </c>
      <c r="G141" s="116" t="inlineStr">
        <is>
          <t>3F</t>
        </is>
      </c>
      <c r="H141" s="116" t="inlineStr">
        <is>
          <t>3L</t>
        </is>
      </c>
      <c r="I141" s="116" t="inlineStr">
        <is>
          <t>3I</t>
        </is>
      </c>
    </row>
    <row r="142">
      <c r="A142" s="117" t="inlineStr">
        <is>
          <t>ABDEFHJK</t>
        </is>
      </c>
      <c r="B142" s="118" t="inlineStr">
        <is>
          <t>3H</t>
        </is>
      </c>
      <c r="C142" s="118" t="inlineStr">
        <is>
          <t>3J</t>
        </is>
      </c>
      <c r="D142" s="118" t="inlineStr">
        <is>
          <t>3B</t>
        </is>
      </c>
      <c r="E142" s="118" t="inlineStr">
        <is>
          <t>3D</t>
        </is>
      </c>
      <c r="F142" s="118" t="inlineStr">
        <is>
          <t>3A</t>
        </is>
      </c>
      <c r="G142" s="118" t="inlineStr">
        <is>
          <t>3F</t>
        </is>
      </c>
      <c r="H142" s="118" t="inlineStr">
        <is>
          <t>3E</t>
        </is>
      </c>
      <c r="I142" s="118" t="inlineStr">
        <is>
          <t>3K</t>
        </is>
      </c>
    </row>
    <row r="143">
      <c r="A143" s="115" t="inlineStr">
        <is>
          <t>ABDEFHJL</t>
        </is>
      </c>
      <c r="B143" s="116" t="inlineStr">
        <is>
          <t>3H</t>
        </is>
      </c>
      <c r="C143" s="116" t="inlineStr">
        <is>
          <t>3J</t>
        </is>
      </c>
      <c r="D143" s="116" t="inlineStr">
        <is>
          <t>3B</t>
        </is>
      </c>
      <c r="E143" s="116" t="inlineStr">
        <is>
          <t>3D</t>
        </is>
      </c>
      <c r="F143" s="116" t="inlineStr">
        <is>
          <t>3A</t>
        </is>
      </c>
      <c r="G143" s="116" t="inlineStr">
        <is>
          <t>3F</t>
        </is>
      </c>
      <c r="H143" s="116" t="inlineStr">
        <is>
          <t>3L</t>
        </is>
      </c>
      <c r="I143" s="116" t="inlineStr">
        <is>
          <t>3E</t>
        </is>
      </c>
    </row>
    <row r="144">
      <c r="A144" s="117" t="inlineStr">
        <is>
          <t>ABDEFHKL</t>
        </is>
      </c>
      <c r="B144" s="118" t="inlineStr">
        <is>
          <t>3H</t>
        </is>
      </c>
      <c r="C144" s="118" t="inlineStr">
        <is>
          <t>3E</t>
        </is>
      </c>
      <c r="D144" s="118" t="inlineStr">
        <is>
          <t>3B</t>
        </is>
      </c>
      <c r="E144" s="118" t="inlineStr">
        <is>
          <t>3D</t>
        </is>
      </c>
      <c r="F144" s="118" t="inlineStr">
        <is>
          <t>3A</t>
        </is>
      </c>
      <c r="G144" s="118" t="inlineStr">
        <is>
          <t>3F</t>
        </is>
      </c>
      <c r="H144" s="118" t="inlineStr">
        <is>
          <t>3L</t>
        </is>
      </c>
      <c r="I144" s="118" t="inlineStr">
        <is>
          <t>3K</t>
        </is>
      </c>
    </row>
    <row r="145">
      <c r="A145" s="115" t="inlineStr">
        <is>
          <t>ABDEFIJK</t>
        </is>
      </c>
      <c r="B145" s="116" t="inlineStr">
        <is>
          <t>3E</t>
        </is>
      </c>
      <c r="C145" s="116" t="inlineStr">
        <is>
          <t>3J</t>
        </is>
      </c>
      <c r="D145" s="116" t="inlineStr">
        <is>
          <t>3B</t>
        </is>
      </c>
      <c r="E145" s="116" t="inlineStr">
        <is>
          <t>3D</t>
        </is>
      </c>
      <c r="F145" s="116" t="inlineStr">
        <is>
          <t>3A</t>
        </is>
      </c>
      <c r="G145" s="116" t="inlineStr">
        <is>
          <t>3F</t>
        </is>
      </c>
      <c r="H145" s="116" t="inlineStr">
        <is>
          <t>3I</t>
        </is>
      </c>
      <c r="I145" s="116" t="inlineStr">
        <is>
          <t>3K</t>
        </is>
      </c>
    </row>
    <row r="146">
      <c r="A146" s="117" t="inlineStr">
        <is>
          <t>ABDEFIJL</t>
        </is>
      </c>
      <c r="B146" s="118" t="inlineStr">
        <is>
          <t>3E</t>
        </is>
      </c>
      <c r="C146" s="118" t="inlineStr">
        <is>
          <t>3J</t>
        </is>
      </c>
      <c r="D146" s="118" t="inlineStr">
        <is>
          <t>3B</t>
        </is>
      </c>
      <c r="E146" s="118" t="inlineStr">
        <is>
          <t>3D</t>
        </is>
      </c>
      <c r="F146" s="118" t="inlineStr">
        <is>
          <t>3A</t>
        </is>
      </c>
      <c r="G146" s="118" t="inlineStr">
        <is>
          <t>3F</t>
        </is>
      </c>
      <c r="H146" s="118" t="inlineStr">
        <is>
          <t>3L</t>
        </is>
      </c>
      <c r="I146" s="118" t="inlineStr">
        <is>
          <t>3I</t>
        </is>
      </c>
    </row>
    <row r="147">
      <c r="A147" s="115" t="inlineStr">
        <is>
          <t>ABDEFIKL</t>
        </is>
      </c>
      <c r="B147" s="116" t="inlineStr">
        <is>
          <t>3E</t>
        </is>
      </c>
      <c r="C147" s="116" t="inlineStr">
        <is>
          <t>3I</t>
        </is>
      </c>
      <c r="D147" s="116" t="inlineStr">
        <is>
          <t>3B</t>
        </is>
      </c>
      <c r="E147" s="116" t="inlineStr">
        <is>
          <t>3D</t>
        </is>
      </c>
      <c r="F147" s="116" t="inlineStr">
        <is>
          <t>3A</t>
        </is>
      </c>
      <c r="G147" s="116" t="inlineStr">
        <is>
          <t>3F</t>
        </is>
      </c>
      <c r="H147" s="116" t="inlineStr">
        <is>
          <t>3L</t>
        </is>
      </c>
      <c r="I147" s="116" t="inlineStr">
        <is>
          <t>3K</t>
        </is>
      </c>
    </row>
    <row r="148">
      <c r="A148" s="117" t="inlineStr">
        <is>
          <t>ABDEFJKL</t>
        </is>
      </c>
      <c r="B148" s="118" t="inlineStr">
        <is>
          <t>3E</t>
        </is>
      </c>
      <c r="C148" s="118" t="inlineStr">
        <is>
          <t>3J</t>
        </is>
      </c>
      <c r="D148" s="118" t="inlineStr">
        <is>
          <t>3B</t>
        </is>
      </c>
      <c r="E148" s="118" t="inlineStr">
        <is>
          <t>3D</t>
        </is>
      </c>
      <c r="F148" s="118" t="inlineStr">
        <is>
          <t>3A</t>
        </is>
      </c>
      <c r="G148" s="118" t="inlineStr">
        <is>
          <t>3F</t>
        </is>
      </c>
      <c r="H148" s="118" t="inlineStr">
        <is>
          <t>3L</t>
        </is>
      </c>
      <c r="I148" s="118" t="inlineStr">
        <is>
          <t>3K</t>
        </is>
      </c>
    </row>
    <row r="149">
      <c r="A149" s="115" t="inlineStr">
        <is>
          <t>ABDEGHIJ</t>
        </is>
      </c>
      <c r="B149" s="116" t="inlineStr">
        <is>
          <t>3H</t>
        </is>
      </c>
      <c r="C149" s="116" t="inlineStr">
        <is>
          <t>3J</t>
        </is>
      </c>
      <c r="D149" s="116" t="inlineStr">
        <is>
          <t>3B</t>
        </is>
      </c>
      <c r="E149" s="116" t="inlineStr">
        <is>
          <t>3D</t>
        </is>
      </c>
      <c r="F149" s="116" t="inlineStr">
        <is>
          <t>3A</t>
        </is>
      </c>
      <c r="G149" s="116" t="inlineStr">
        <is>
          <t>3G</t>
        </is>
      </c>
      <c r="H149" s="116" t="inlineStr">
        <is>
          <t>3E</t>
        </is>
      </c>
      <c r="I149" s="116" t="inlineStr">
        <is>
          <t>3I</t>
        </is>
      </c>
    </row>
    <row r="150">
      <c r="A150" s="117" t="inlineStr">
        <is>
          <t>ABDEGHIK</t>
        </is>
      </c>
      <c r="B150" s="118" t="inlineStr">
        <is>
          <t>3E</t>
        </is>
      </c>
      <c r="C150" s="118" t="inlineStr">
        <is>
          <t>3G</t>
        </is>
      </c>
      <c r="D150" s="118" t="inlineStr">
        <is>
          <t>3B</t>
        </is>
      </c>
      <c r="E150" s="118" t="inlineStr">
        <is>
          <t>3D</t>
        </is>
      </c>
      <c r="F150" s="118" t="inlineStr">
        <is>
          <t>3A</t>
        </is>
      </c>
      <c r="G150" s="118" t="inlineStr">
        <is>
          <t>3H</t>
        </is>
      </c>
      <c r="H150" s="118" t="inlineStr">
        <is>
          <t>3I</t>
        </is>
      </c>
      <c r="I150" s="118" t="inlineStr">
        <is>
          <t>3K</t>
        </is>
      </c>
    </row>
    <row r="151">
      <c r="A151" s="115" t="inlineStr">
        <is>
          <t>ABDEGHIL</t>
        </is>
      </c>
      <c r="B151" s="116" t="inlineStr">
        <is>
          <t>3E</t>
        </is>
      </c>
      <c r="C151" s="116" t="inlineStr">
        <is>
          <t>3G</t>
        </is>
      </c>
      <c r="D151" s="116" t="inlineStr">
        <is>
          <t>3B</t>
        </is>
      </c>
      <c r="E151" s="116" t="inlineStr">
        <is>
          <t>3D</t>
        </is>
      </c>
      <c r="F151" s="116" t="inlineStr">
        <is>
          <t>3A</t>
        </is>
      </c>
      <c r="G151" s="116" t="inlineStr">
        <is>
          <t>3H</t>
        </is>
      </c>
      <c r="H151" s="116" t="inlineStr">
        <is>
          <t>3L</t>
        </is>
      </c>
      <c r="I151" s="116" t="inlineStr">
        <is>
          <t>3I</t>
        </is>
      </c>
    </row>
    <row r="152">
      <c r="A152" s="117" t="inlineStr">
        <is>
          <t>ABDEGHJK</t>
        </is>
      </c>
      <c r="B152" s="118" t="inlineStr">
        <is>
          <t>3H</t>
        </is>
      </c>
      <c r="C152" s="118" t="inlineStr">
        <is>
          <t>3J</t>
        </is>
      </c>
      <c r="D152" s="118" t="inlineStr">
        <is>
          <t>3B</t>
        </is>
      </c>
      <c r="E152" s="118" t="inlineStr">
        <is>
          <t>3D</t>
        </is>
      </c>
      <c r="F152" s="118" t="inlineStr">
        <is>
          <t>3A</t>
        </is>
      </c>
      <c r="G152" s="118" t="inlineStr">
        <is>
          <t>3G</t>
        </is>
      </c>
      <c r="H152" s="118" t="inlineStr">
        <is>
          <t>3E</t>
        </is>
      </c>
      <c r="I152" s="118" t="inlineStr">
        <is>
          <t>3K</t>
        </is>
      </c>
    </row>
    <row r="153">
      <c r="A153" s="115" t="inlineStr">
        <is>
          <t>ABDEGHJL</t>
        </is>
      </c>
      <c r="B153" s="116" t="inlineStr">
        <is>
          <t>3H</t>
        </is>
      </c>
      <c r="C153" s="116" t="inlineStr">
        <is>
          <t>3J</t>
        </is>
      </c>
      <c r="D153" s="116" t="inlineStr">
        <is>
          <t>3B</t>
        </is>
      </c>
      <c r="E153" s="116" t="inlineStr">
        <is>
          <t>3D</t>
        </is>
      </c>
      <c r="F153" s="116" t="inlineStr">
        <is>
          <t>3A</t>
        </is>
      </c>
      <c r="G153" s="116" t="inlineStr">
        <is>
          <t>3G</t>
        </is>
      </c>
      <c r="H153" s="116" t="inlineStr">
        <is>
          <t>3L</t>
        </is>
      </c>
      <c r="I153" s="116" t="inlineStr">
        <is>
          <t>3E</t>
        </is>
      </c>
    </row>
    <row r="154">
      <c r="A154" s="117" t="inlineStr">
        <is>
          <t>ABDEGHKL</t>
        </is>
      </c>
      <c r="B154" s="118" t="inlineStr">
        <is>
          <t>3E</t>
        </is>
      </c>
      <c r="C154" s="118" t="inlineStr">
        <is>
          <t>3G</t>
        </is>
      </c>
      <c r="D154" s="118" t="inlineStr">
        <is>
          <t>3B</t>
        </is>
      </c>
      <c r="E154" s="118" t="inlineStr">
        <is>
          <t>3D</t>
        </is>
      </c>
      <c r="F154" s="118" t="inlineStr">
        <is>
          <t>3A</t>
        </is>
      </c>
      <c r="G154" s="118" t="inlineStr">
        <is>
          <t>3H</t>
        </is>
      </c>
      <c r="H154" s="118" t="inlineStr">
        <is>
          <t>3L</t>
        </is>
      </c>
      <c r="I154" s="118" t="inlineStr">
        <is>
          <t>3K</t>
        </is>
      </c>
    </row>
    <row r="155">
      <c r="A155" s="115" t="inlineStr">
        <is>
          <t>ABDEGIJK</t>
        </is>
      </c>
      <c r="B155" s="116" t="inlineStr">
        <is>
          <t>3E</t>
        </is>
      </c>
      <c r="C155" s="116" t="inlineStr">
        <is>
          <t>3J</t>
        </is>
      </c>
      <c r="D155" s="116" t="inlineStr">
        <is>
          <t>3B</t>
        </is>
      </c>
      <c r="E155" s="116" t="inlineStr">
        <is>
          <t>3D</t>
        </is>
      </c>
      <c r="F155" s="116" t="inlineStr">
        <is>
          <t>3A</t>
        </is>
      </c>
      <c r="G155" s="116" t="inlineStr">
        <is>
          <t>3G</t>
        </is>
      </c>
      <c r="H155" s="116" t="inlineStr">
        <is>
          <t>3I</t>
        </is>
      </c>
      <c r="I155" s="116" t="inlineStr">
        <is>
          <t>3K</t>
        </is>
      </c>
    </row>
    <row r="156">
      <c r="A156" s="117" t="inlineStr">
        <is>
          <t>ABDEGIJL</t>
        </is>
      </c>
      <c r="B156" s="118" t="inlineStr">
        <is>
          <t>3E</t>
        </is>
      </c>
      <c r="C156" s="118" t="inlineStr">
        <is>
          <t>3J</t>
        </is>
      </c>
      <c r="D156" s="118" t="inlineStr">
        <is>
          <t>3B</t>
        </is>
      </c>
      <c r="E156" s="118" t="inlineStr">
        <is>
          <t>3D</t>
        </is>
      </c>
      <c r="F156" s="118" t="inlineStr">
        <is>
          <t>3A</t>
        </is>
      </c>
      <c r="G156" s="118" t="inlineStr">
        <is>
          <t>3G</t>
        </is>
      </c>
      <c r="H156" s="118" t="inlineStr">
        <is>
          <t>3L</t>
        </is>
      </c>
      <c r="I156" s="118" t="inlineStr">
        <is>
          <t>3I</t>
        </is>
      </c>
    </row>
    <row r="157">
      <c r="A157" s="115" t="inlineStr">
        <is>
          <t>ABDEGIKL</t>
        </is>
      </c>
      <c r="B157" s="116" t="inlineStr">
        <is>
          <t>3E</t>
        </is>
      </c>
      <c r="C157" s="116" t="inlineStr">
        <is>
          <t>3G</t>
        </is>
      </c>
      <c r="D157" s="116" t="inlineStr">
        <is>
          <t>3B</t>
        </is>
      </c>
      <c r="E157" s="116" t="inlineStr">
        <is>
          <t>3A</t>
        </is>
      </c>
      <c r="F157" s="116" t="inlineStr">
        <is>
          <t>3I</t>
        </is>
      </c>
      <c r="G157" s="116" t="inlineStr">
        <is>
          <t>3D</t>
        </is>
      </c>
      <c r="H157" s="116" t="inlineStr">
        <is>
          <t>3L</t>
        </is>
      </c>
      <c r="I157" s="116" t="inlineStr">
        <is>
          <t>3K</t>
        </is>
      </c>
    </row>
    <row r="158">
      <c r="A158" s="117" t="inlineStr">
        <is>
          <t>ABDEGJKL</t>
        </is>
      </c>
      <c r="B158" s="118" t="inlineStr">
        <is>
          <t>3E</t>
        </is>
      </c>
      <c r="C158" s="118" t="inlineStr">
        <is>
          <t>3J</t>
        </is>
      </c>
      <c r="D158" s="118" t="inlineStr">
        <is>
          <t>3B</t>
        </is>
      </c>
      <c r="E158" s="118" t="inlineStr">
        <is>
          <t>3D</t>
        </is>
      </c>
      <c r="F158" s="118" t="inlineStr">
        <is>
          <t>3A</t>
        </is>
      </c>
      <c r="G158" s="118" t="inlineStr">
        <is>
          <t>3G</t>
        </is>
      </c>
      <c r="H158" s="118" t="inlineStr">
        <is>
          <t>3L</t>
        </is>
      </c>
      <c r="I158" s="118" t="inlineStr">
        <is>
          <t>3K</t>
        </is>
      </c>
    </row>
    <row r="159">
      <c r="A159" s="115" t="inlineStr">
        <is>
          <t>ABDEHIJK</t>
        </is>
      </c>
      <c r="B159" s="116" t="inlineStr">
        <is>
          <t>3E</t>
        </is>
      </c>
      <c r="C159" s="116" t="inlineStr">
        <is>
          <t>3J</t>
        </is>
      </c>
      <c r="D159" s="116" t="inlineStr">
        <is>
          <t>3B</t>
        </is>
      </c>
      <c r="E159" s="116" t="inlineStr">
        <is>
          <t>3D</t>
        </is>
      </c>
      <c r="F159" s="116" t="inlineStr">
        <is>
          <t>3A</t>
        </is>
      </c>
      <c r="G159" s="116" t="inlineStr">
        <is>
          <t>3H</t>
        </is>
      </c>
      <c r="H159" s="116" t="inlineStr">
        <is>
          <t>3I</t>
        </is>
      </c>
      <c r="I159" s="116" t="inlineStr">
        <is>
          <t>3K</t>
        </is>
      </c>
    </row>
    <row r="160">
      <c r="A160" s="117" t="inlineStr">
        <is>
          <t>ABDEHIJL</t>
        </is>
      </c>
      <c r="B160" s="118" t="inlineStr">
        <is>
          <t>3E</t>
        </is>
      </c>
      <c r="C160" s="118" t="inlineStr">
        <is>
          <t>3J</t>
        </is>
      </c>
      <c r="D160" s="118" t="inlineStr">
        <is>
          <t>3B</t>
        </is>
      </c>
      <c r="E160" s="118" t="inlineStr">
        <is>
          <t>3D</t>
        </is>
      </c>
      <c r="F160" s="118" t="inlineStr">
        <is>
          <t>3A</t>
        </is>
      </c>
      <c r="G160" s="118" t="inlineStr">
        <is>
          <t>3H</t>
        </is>
      </c>
      <c r="H160" s="118" t="inlineStr">
        <is>
          <t>3L</t>
        </is>
      </c>
      <c r="I160" s="118" t="inlineStr">
        <is>
          <t>3I</t>
        </is>
      </c>
    </row>
    <row r="161">
      <c r="A161" s="115" t="inlineStr">
        <is>
          <t>ABDEHIKL</t>
        </is>
      </c>
      <c r="B161" s="116" t="inlineStr">
        <is>
          <t>3E</t>
        </is>
      </c>
      <c r="C161" s="116" t="inlineStr">
        <is>
          <t>3I</t>
        </is>
      </c>
      <c r="D161" s="116" t="inlineStr">
        <is>
          <t>3B</t>
        </is>
      </c>
      <c r="E161" s="116" t="inlineStr">
        <is>
          <t>3D</t>
        </is>
      </c>
      <c r="F161" s="116" t="inlineStr">
        <is>
          <t>3A</t>
        </is>
      </c>
      <c r="G161" s="116" t="inlineStr">
        <is>
          <t>3H</t>
        </is>
      </c>
      <c r="H161" s="116" t="inlineStr">
        <is>
          <t>3L</t>
        </is>
      </c>
      <c r="I161" s="116" t="inlineStr">
        <is>
          <t>3K</t>
        </is>
      </c>
    </row>
    <row r="162">
      <c r="A162" s="117" t="inlineStr">
        <is>
          <t>ABDEHJKL</t>
        </is>
      </c>
      <c r="B162" s="118" t="inlineStr">
        <is>
          <t>3E</t>
        </is>
      </c>
      <c r="C162" s="118" t="inlineStr">
        <is>
          <t>3J</t>
        </is>
      </c>
      <c r="D162" s="118" t="inlineStr">
        <is>
          <t>3B</t>
        </is>
      </c>
      <c r="E162" s="118" t="inlineStr">
        <is>
          <t>3D</t>
        </is>
      </c>
      <c r="F162" s="118" t="inlineStr">
        <is>
          <t>3A</t>
        </is>
      </c>
      <c r="G162" s="118" t="inlineStr">
        <is>
          <t>3H</t>
        </is>
      </c>
      <c r="H162" s="118" t="inlineStr">
        <is>
          <t>3L</t>
        </is>
      </c>
      <c r="I162" s="118" t="inlineStr">
        <is>
          <t>3K</t>
        </is>
      </c>
    </row>
    <row r="163">
      <c r="A163" s="115" t="inlineStr">
        <is>
          <t>ABDEIJKL</t>
        </is>
      </c>
      <c r="B163" s="116" t="inlineStr">
        <is>
          <t>3E</t>
        </is>
      </c>
      <c r="C163" s="116" t="inlineStr">
        <is>
          <t>3J</t>
        </is>
      </c>
      <c r="D163" s="116" t="inlineStr">
        <is>
          <t>3B</t>
        </is>
      </c>
      <c r="E163" s="116" t="inlineStr">
        <is>
          <t>3A</t>
        </is>
      </c>
      <c r="F163" s="116" t="inlineStr">
        <is>
          <t>3I</t>
        </is>
      </c>
      <c r="G163" s="116" t="inlineStr">
        <is>
          <t>3D</t>
        </is>
      </c>
      <c r="H163" s="116" t="inlineStr">
        <is>
          <t>3L</t>
        </is>
      </c>
      <c r="I163" s="116" t="inlineStr">
        <is>
          <t>3K</t>
        </is>
      </c>
    </row>
    <row r="164">
      <c r="A164" s="117" t="inlineStr">
        <is>
          <t>ABDFGHIJ</t>
        </is>
      </c>
      <c r="B164" s="118" t="inlineStr">
        <is>
          <t>3H</t>
        </is>
      </c>
      <c r="C164" s="118" t="inlineStr">
        <is>
          <t>3G</t>
        </is>
      </c>
      <c r="D164" s="118" t="inlineStr">
        <is>
          <t>3B</t>
        </is>
      </c>
      <c r="E164" s="118" t="inlineStr">
        <is>
          <t>3D</t>
        </is>
      </c>
      <c r="F164" s="118" t="inlineStr">
        <is>
          <t>3A</t>
        </is>
      </c>
      <c r="G164" s="118" t="inlineStr">
        <is>
          <t>3F</t>
        </is>
      </c>
      <c r="H164" s="118" t="inlineStr">
        <is>
          <t>3I</t>
        </is>
      </c>
      <c r="I164" s="118" t="inlineStr">
        <is>
          <t>3J</t>
        </is>
      </c>
    </row>
    <row r="165">
      <c r="A165" s="115" t="inlineStr">
        <is>
          <t>ABDFGHIK</t>
        </is>
      </c>
      <c r="B165" s="116" t="inlineStr">
        <is>
          <t>3H</t>
        </is>
      </c>
      <c r="C165" s="116" t="inlineStr">
        <is>
          <t>3G</t>
        </is>
      </c>
      <c r="D165" s="116" t="inlineStr">
        <is>
          <t>3B</t>
        </is>
      </c>
      <c r="E165" s="116" t="inlineStr">
        <is>
          <t>3D</t>
        </is>
      </c>
      <c r="F165" s="116" t="inlineStr">
        <is>
          <t>3A</t>
        </is>
      </c>
      <c r="G165" s="116" t="inlineStr">
        <is>
          <t>3F</t>
        </is>
      </c>
      <c r="H165" s="116" t="inlineStr">
        <is>
          <t>3I</t>
        </is>
      </c>
      <c r="I165" s="116" t="inlineStr">
        <is>
          <t>3K</t>
        </is>
      </c>
    </row>
    <row r="166">
      <c r="A166" s="117" t="inlineStr">
        <is>
          <t>ABDFGHIL</t>
        </is>
      </c>
      <c r="B166" s="118" t="inlineStr">
        <is>
          <t>3H</t>
        </is>
      </c>
      <c r="C166" s="118" t="inlineStr">
        <is>
          <t>3G</t>
        </is>
      </c>
      <c r="D166" s="118" t="inlineStr">
        <is>
          <t>3B</t>
        </is>
      </c>
      <c r="E166" s="118" t="inlineStr">
        <is>
          <t>3D</t>
        </is>
      </c>
      <c r="F166" s="118" t="inlineStr">
        <is>
          <t>3A</t>
        </is>
      </c>
      <c r="G166" s="118" t="inlineStr">
        <is>
          <t>3F</t>
        </is>
      </c>
      <c r="H166" s="118" t="inlineStr">
        <is>
          <t>3L</t>
        </is>
      </c>
      <c r="I166" s="118" t="inlineStr">
        <is>
          <t>3I</t>
        </is>
      </c>
    </row>
    <row r="167">
      <c r="A167" s="115" t="inlineStr">
        <is>
          <t>ABDFGHJK</t>
        </is>
      </c>
      <c r="B167" s="116" t="inlineStr">
        <is>
          <t>3H</t>
        </is>
      </c>
      <c r="C167" s="116" t="inlineStr">
        <is>
          <t>3G</t>
        </is>
      </c>
      <c r="D167" s="116" t="inlineStr">
        <is>
          <t>3B</t>
        </is>
      </c>
      <c r="E167" s="116" t="inlineStr">
        <is>
          <t>3D</t>
        </is>
      </c>
      <c r="F167" s="116" t="inlineStr">
        <is>
          <t>3A</t>
        </is>
      </c>
      <c r="G167" s="116" t="inlineStr">
        <is>
          <t>3F</t>
        </is>
      </c>
      <c r="H167" s="116" t="inlineStr">
        <is>
          <t>3J</t>
        </is>
      </c>
      <c r="I167" s="116" t="inlineStr">
        <is>
          <t>3K</t>
        </is>
      </c>
    </row>
    <row r="168">
      <c r="A168" s="117" t="inlineStr">
        <is>
          <t>ABDFGHJL</t>
        </is>
      </c>
      <c r="B168" s="118" t="inlineStr">
        <is>
          <t>3H</t>
        </is>
      </c>
      <c r="C168" s="118" t="inlineStr">
        <is>
          <t>3G</t>
        </is>
      </c>
      <c r="D168" s="118" t="inlineStr">
        <is>
          <t>3B</t>
        </is>
      </c>
      <c r="E168" s="118" t="inlineStr">
        <is>
          <t>3D</t>
        </is>
      </c>
      <c r="F168" s="118" t="inlineStr">
        <is>
          <t>3A</t>
        </is>
      </c>
      <c r="G168" s="118" t="inlineStr">
        <is>
          <t>3F</t>
        </is>
      </c>
      <c r="H168" s="118" t="inlineStr">
        <is>
          <t>3L</t>
        </is>
      </c>
      <c r="I168" s="118" t="inlineStr">
        <is>
          <t>3J</t>
        </is>
      </c>
    </row>
    <row r="169">
      <c r="A169" s="115" t="inlineStr">
        <is>
          <t>ABDFGHKL</t>
        </is>
      </c>
      <c r="B169" s="116" t="inlineStr">
        <is>
          <t>3H</t>
        </is>
      </c>
      <c r="C169" s="116" t="inlineStr">
        <is>
          <t>3G</t>
        </is>
      </c>
      <c r="D169" s="116" t="inlineStr">
        <is>
          <t>3B</t>
        </is>
      </c>
      <c r="E169" s="116" t="inlineStr">
        <is>
          <t>3D</t>
        </is>
      </c>
      <c r="F169" s="116" t="inlineStr">
        <is>
          <t>3A</t>
        </is>
      </c>
      <c r="G169" s="116" t="inlineStr">
        <is>
          <t>3F</t>
        </is>
      </c>
      <c r="H169" s="116" t="inlineStr">
        <is>
          <t>3L</t>
        </is>
      </c>
      <c r="I169" s="116" t="inlineStr">
        <is>
          <t>3K</t>
        </is>
      </c>
    </row>
    <row r="170">
      <c r="A170" s="117" t="inlineStr">
        <is>
          <t>ABDFGIJK</t>
        </is>
      </c>
      <c r="B170" s="118" t="inlineStr">
        <is>
          <t>3F</t>
        </is>
      </c>
      <c r="C170" s="118" t="inlineStr">
        <is>
          <t>3J</t>
        </is>
      </c>
      <c r="D170" s="118" t="inlineStr">
        <is>
          <t>3B</t>
        </is>
      </c>
      <c r="E170" s="118" t="inlineStr">
        <is>
          <t>3D</t>
        </is>
      </c>
      <c r="F170" s="118" t="inlineStr">
        <is>
          <t>3A</t>
        </is>
      </c>
      <c r="G170" s="118" t="inlineStr">
        <is>
          <t>3G</t>
        </is>
      </c>
      <c r="H170" s="118" t="inlineStr">
        <is>
          <t>3I</t>
        </is>
      </c>
      <c r="I170" s="118" t="inlineStr">
        <is>
          <t>3K</t>
        </is>
      </c>
    </row>
    <row r="171">
      <c r="A171" s="115" t="inlineStr">
        <is>
          <t>ABDFGIJL</t>
        </is>
      </c>
      <c r="B171" s="116" t="inlineStr">
        <is>
          <t>3F</t>
        </is>
      </c>
      <c r="C171" s="116" t="inlineStr">
        <is>
          <t>3J</t>
        </is>
      </c>
      <c r="D171" s="116" t="inlineStr">
        <is>
          <t>3B</t>
        </is>
      </c>
      <c r="E171" s="116" t="inlineStr">
        <is>
          <t>3D</t>
        </is>
      </c>
      <c r="F171" s="116" t="inlineStr">
        <is>
          <t>3A</t>
        </is>
      </c>
      <c r="G171" s="116" t="inlineStr">
        <is>
          <t>3G</t>
        </is>
      </c>
      <c r="H171" s="116" t="inlineStr">
        <is>
          <t>3L</t>
        </is>
      </c>
      <c r="I171" s="116" t="inlineStr">
        <is>
          <t>3I</t>
        </is>
      </c>
    </row>
    <row r="172">
      <c r="A172" s="117" t="inlineStr">
        <is>
          <t>ABDFGIKL</t>
        </is>
      </c>
      <c r="B172" s="118" t="inlineStr">
        <is>
          <t>3I</t>
        </is>
      </c>
      <c r="C172" s="118" t="inlineStr">
        <is>
          <t>3G</t>
        </is>
      </c>
      <c r="D172" s="118" t="inlineStr">
        <is>
          <t>3B</t>
        </is>
      </c>
      <c r="E172" s="118" t="inlineStr">
        <is>
          <t>3D</t>
        </is>
      </c>
      <c r="F172" s="118" t="inlineStr">
        <is>
          <t>3A</t>
        </is>
      </c>
      <c r="G172" s="118" t="inlineStr">
        <is>
          <t>3F</t>
        </is>
      </c>
      <c r="H172" s="118" t="inlineStr">
        <is>
          <t>3L</t>
        </is>
      </c>
      <c r="I172" s="118" t="inlineStr">
        <is>
          <t>3K</t>
        </is>
      </c>
    </row>
    <row r="173">
      <c r="A173" s="115" t="inlineStr">
        <is>
          <t>ABDFGJKL</t>
        </is>
      </c>
      <c r="B173" s="116" t="inlineStr">
        <is>
          <t>3F</t>
        </is>
      </c>
      <c r="C173" s="116" t="inlineStr">
        <is>
          <t>3J</t>
        </is>
      </c>
      <c r="D173" s="116" t="inlineStr">
        <is>
          <t>3B</t>
        </is>
      </c>
      <c r="E173" s="116" t="inlineStr">
        <is>
          <t>3D</t>
        </is>
      </c>
      <c r="F173" s="116" t="inlineStr">
        <is>
          <t>3A</t>
        </is>
      </c>
      <c r="G173" s="116" t="inlineStr">
        <is>
          <t>3G</t>
        </is>
      </c>
      <c r="H173" s="116" t="inlineStr">
        <is>
          <t>3L</t>
        </is>
      </c>
      <c r="I173" s="116" t="inlineStr">
        <is>
          <t>3K</t>
        </is>
      </c>
    </row>
    <row r="174">
      <c r="A174" s="117" t="inlineStr">
        <is>
          <t>ABDFHIJK</t>
        </is>
      </c>
      <c r="B174" s="118" t="inlineStr">
        <is>
          <t>3H</t>
        </is>
      </c>
      <c r="C174" s="118" t="inlineStr">
        <is>
          <t>3J</t>
        </is>
      </c>
      <c r="D174" s="118" t="inlineStr">
        <is>
          <t>3B</t>
        </is>
      </c>
      <c r="E174" s="118" t="inlineStr">
        <is>
          <t>3D</t>
        </is>
      </c>
      <c r="F174" s="118" t="inlineStr">
        <is>
          <t>3A</t>
        </is>
      </c>
      <c r="G174" s="118" t="inlineStr">
        <is>
          <t>3F</t>
        </is>
      </c>
      <c r="H174" s="118" t="inlineStr">
        <is>
          <t>3I</t>
        </is>
      </c>
      <c r="I174" s="118" t="inlineStr">
        <is>
          <t>3K</t>
        </is>
      </c>
    </row>
    <row r="175">
      <c r="A175" s="115" t="inlineStr">
        <is>
          <t>ABDFHIJL</t>
        </is>
      </c>
      <c r="B175" s="116" t="inlineStr">
        <is>
          <t>3H</t>
        </is>
      </c>
      <c r="C175" s="116" t="inlineStr">
        <is>
          <t>3J</t>
        </is>
      </c>
      <c r="D175" s="116" t="inlineStr">
        <is>
          <t>3B</t>
        </is>
      </c>
      <c r="E175" s="116" t="inlineStr">
        <is>
          <t>3D</t>
        </is>
      </c>
      <c r="F175" s="116" t="inlineStr">
        <is>
          <t>3A</t>
        </is>
      </c>
      <c r="G175" s="116" t="inlineStr">
        <is>
          <t>3F</t>
        </is>
      </c>
      <c r="H175" s="116" t="inlineStr">
        <is>
          <t>3L</t>
        </is>
      </c>
      <c r="I175" s="116" t="inlineStr">
        <is>
          <t>3I</t>
        </is>
      </c>
    </row>
    <row r="176">
      <c r="A176" s="117" t="inlineStr">
        <is>
          <t>ABDFHIKL</t>
        </is>
      </c>
      <c r="B176" s="118" t="inlineStr">
        <is>
          <t>3H</t>
        </is>
      </c>
      <c r="C176" s="118" t="inlineStr">
        <is>
          <t>3I</t>
        </is>
      </c>
      <c r="D176" s="118" t="inlineStr">
        <is>
          <t>3B</t>
        </is>
      </c>
      <c r="E176" s="118" t="inlineStr">
        <is>
          <t>3D</t>
        </is>
      </c>
      <c r="F176" s="118" t="inlineStr">
        <is>
          <t>3A</t>
        </is>
      </c>
      <c r="G176" s="118" t="inlineStr">
        <is>
          <t>3F</t>
        </is>
      </c>
      <c r="H176" s="118" t="inlineStr">
        <is>
          <t>3L</t>
        </is>
      </c>
      <c r="I176" s="118" t="inlineStr">
        <is>
          <t>3K</t>
        </is>
      </c>
    </row>
    <row r="177">
      <c r="A177" s="115" t="inlineStr">
        <is>
          <t>ABDFHJKL</t>
        </is>
      </c>
      <c r="B177" s="116" t="inlineStr">
        <is>
          <t>3H</t>
        </is>
      </c>
      <c r="C177" s="116" t="inlineStr">
        <is>
          <t>3J</t>
        </is>
      </c>
      <c r="D177" s="116" t="inlineStr">
        <is>
          <t>3B</t>
        </is>
      </c>
      <c r="E177" s="116" t="inlineStr">
        <is>
          <t>3D</t>
        </is>
      </c>
      <c r="F177" s="116" t="inlineStr">
        <is>
          <t>3A</t>
        </is>
      </c>
      <c r="G177" s="116" t="inlineStr">
        <is>
          <t>3F</t>
        </is>
      </c>
      <c r="H177" s="116" t="inlineStr">
        <is>
          <t>3L</t>
        </is>
      </c>
      <c r="I177" s="116" t="inlineStr">
        <is>
          <t>3K</t>
        </is>
      </c>
    </row>
    <row r="178">
      <c r="A178" s="117" t="inlineStr">
        <is>
          <t>ABDFIJKL</t>
        </is>
      </c>
      <c r="B178" s="118" t="inlineStr">
        <is>
          <t>3I</t>
        </is>
      </c>
      <c r="C178" s="118" t="inlineStr">
        <is>
          <t>3J</t>
        </is>
      </c>
      <c r="D178" s="118" t="inlineStr">
        <is>
          <t>3B</t>
        </is>
      </c>
      <c r="E178" s="118" t="inlineStr">
        <is>
          <t>3D</t>
        </is>
      </c>
      <c r="F178" s="118" t="inlineStr">
        <is>
          <t>3A</t>
        </is>
      </c>
      <c r="G178" s="118" t="inlineStr">
        <is>
          <t>3F</t>
        </is>
      </c>
      <c r="H178" s="118" t="inlineStr">
        <is>
          <t>3L</t>
        </is>
      </c>
      <c r="I178" s="118" t="inlineStr">
        <is>
          <t>3K</t>
        </is>
      </c>
    </row>
    <row r="179">
      <c r="A179" s="115" t="inlineStr">
        <is>
          <t>ABDGHIJK</t>
        </is>
      </c>
      <c r="B179" s="116" t="inlineStr">
        <is>
          <t>3H</t>
        </is>
      </c>
      <c r="C179" s="116" t="inlineStr">
        <is>
          <t>3J</t>
        </is>
      </c>
      <c r="D179" s="116" t="inlineStr">
        <is>
          <t>3B</t>
        </is>
      </c>
      <c r="E179" s="116" t="inlineStr">
        <is>
          <t>3D</t>
        </is>
      </c>
      <c r="F179" s="116" t="inlineStr">
        <is>
          <t>3A</t>
        </is>
      </c>
      <c r="G179" s="116" t="inlineStr">
        <is>
          <t>3G</t>
        </is>
      </c>
      <c r="H179" s="116" t="inlineStr">
        <is>
          <t>3I</t>
        </is>
      </c>
      <c r="I179" s="116" t="inlineStr">
        <is>
          <t>3K</t>
        </is>
      </c>
    </row>
    <row r="180">
      <c r="A180" s="117" t="inlineStr">
        <is>
          <t>ABDGHIJL</t>
        </is>
      </c>
      <c r="B180" s="118" t="inlineStr">
        <is>
          <t>3H</t>
        </is>
      </c>
      <c r="C180" s="118" t="inlineStr">
        <is>
          <t>3J</t>
        </is>
      </c>
      <c r="D180" s="118" t="inlineStr">
        <is>
          <t>3B</t>
        </is>
      </c>
      <c r="E180" s="118" t="inlineStr">
        <is>
          <t>3D</t>
        </is>
      </c>
      <c r="F180" s="118" t="inlineStr">
        <is>
          <t>3A</t>
        </is>
      </c>
      <c r="G180" s="118" t="inlineStr">
        <is>
          <t>3G</t>
        </is>
      </c>
      <c r="H180" s="118" t="inlineStr">
        <is>
          <t>3L</t>
        </is>
      </c>
      <c r="I180" s="118" t="inlineStr">
        <is>
          <t>3I</t>
        </is>
      </c>
    </row>
    <row r="181">
      <c r="A181" s="115" t="inlineStr">
        <is>
          <t>ABDGHIKL</t>
        </is>
      </c>
      <c r="B181" s="116" t="inlineStr">
        <is>
          <t>3I</t>
        </is>
      </c>
      <c r="C181" s="116" t="inlineStr">
        <is>
          <t>3G</t>
        </is>
      </c>
      <c r="D181" s="116" t="inlineStr">
        <is>
          <t>3B</t>
        </is>
      </c>
      <c r="E181" s="116" t="inlineStr">
        <is>
          <t>3D</t>
        </is>
      </c>
      <c r="F181" s="116" t="inlineStr">
        <is>
          <t>3A</t>
        </is>
      </c>
      <c r="G181" s="116" t="inlineStr">
        <is>
          <t>3H</t>
        </is>
      </c>
      <c r="H181" s="116" t="inlineStr">
        <is>
          <t>3L</t>
        </is>
      </c>
      <c r="I181" s="116" t="inlineStr">
        <is>
          <t>3K</t>
        </is>
      </c>
    </row>
    <row r="182">
      <c r="A182" s="117" t="inlineStr">
        <is>
          <t>ABDGHJKL</t>
        </is>
      </c>
      <c r="B182" s="118" t="inlineStr">
        <is>
          <t>3H</t>
        </is>
      </c>
      <c r="C182" s="118" t="inlineStr">
        <is>
          <t>3J</t>
        </is>
      </c>
      <c r="D182" s="118" t="inlineStr">
        <is>
          <t>3B</t>
        </is>
      </c>
      <c r="E182" s="118" t="inlineStr">
        <is>
          <t>3D</t>
        </is>
      </c>
      <c r="F182" s="118" t="inlineStr">
        <is>
          <t>3A</t>
        </is>
      </c>
      <c r="G182" s="118" t="inlineStr">
        <is>
          <t>3G</t>
        </is>
      </c>
      <c r="H182" s="118" t="inlineStr">
        <is>
          <t>3L</t>
        </is>
      </c>
      <c r="I182" s="118" t="inlineStr">
        <is>
          <t>3K</t>
        </is>
      </c>
    </row>
    <row r="183">
      <c r="A183" s="115" t="inlineStr">
        <is>
          <t>ABDGIJKL</t>
        </is>
      </c>
      <c r="B183" s="116" t="inlineStr">
        <is>
          <t>3I</t>
        </is>
      </c>
      <c r="C183" s="116" t="inlineStr">
        <is>
          <t>3J</t>
        </is>
      </c>
      <c r="D183" s="116" t="inlineStr">
        <is>
          <t>3B</t>
        </is>
      </c>
      <c r="E183" s="116" t="inlineStr">
        <is>
          <t>3D</t>
        </is>
      </c>
      <c r="F183" s="116" t="inlineStr">
        <is>
          <t>3A</t>
        </is>
      </c>
      <c r="G183" s="116" t="inlineStr">
        <is>
          <t>3G</t>
        </is>
      </c>
      <c r="H183" s="116" t="inlineStr">
        <is>
          <t>3L</t>
        </is>
      </c>
      <c r="I183" s="116" t="inlineStr">
        <is>
          <t>3K</t>
        </is>
      </c>
    </row>
    <row r="184">
      <c r="A184" s="117" t="inlineStr">
        <is>
          <t>ABDHIJKL</t>
        </is>
      </c>
      <c r="B184" s="118" t="inlineStr">
        <is>
          <t>3I</t>
        </is>
      </c>
      <c r="C184" s="118" t="inlineStr">
        <is>
          <t>3J</t>
        </is>
      </c>
      <c r="D184" s="118" t="inlineStr">
        <is>
          <t>3B</t>
        </is>
      </c>
      <c r="E184" s="118" t="inlineStr">
        <is>
          <t>3D</t>
        </is>
      </c>
      <c r="F184" s="118" t="inlineStr">
        <is>
          <t>3A</t>
        </is>
      </c>
      <c r="G184" s="118" t="inlineStr">
        <is>
          <t>3H</t>
        </is>
      </c>
      <c r="H184" s="118" t="inlineStr">
        <is>
          <t>3L</t>
        </is>
      </c>
      <c r="I184" s="118" t="inlineStr">
        <is>
          <t>3K</t>
        </is>
      </c>
    </row>
    <row r="185">
      <c r="A185" s="115" t="inlineStr">
        <is>
          <t>ABEFGHIJ</t>
        </is>
      </c>
      <c r="B185" s="116" t="inlineStr">
        <is>
          <t>3H</t>
        </is>
      </c>
      <c r="C185" s="116" t="inlineStr">
        <is>
          <t>3J</t>
        </is>
      </c>
      <c r="D185" s="116" t="inlineStr">
        <is>
          <t>3B</t>
        </is>
      </c>
      <c r="E185" s="116" t="inlineStr">
        <is>
          <t>3F</t>
        </is>
      </c>
      <c r="F185" s="116" t="inlineStr">
        <is>
          <t>3A</t>
        </is>
      </c>
      <c r="G185" s="116" t="inlineStr">
        <is>
          <t>3G</t>
        </is>
      </c>
      <c r="H185" s="116" t="inlineStr">
        <is>
          <t>3E</t>
        </is>
      </c>
      <c r="I185" s="116" t="inlineStr">
        <is>
          <t>3I</t>
        </is>
      </c>
    </row>
    <row r="186">
      <c r="A186" s="117" t="inlineStr">
        <is>
          <t>ABEFGHIK</t>
        </is>
      </c>
      <c r="B186" s="118" t="inlineStr">
        <is>
          <t>3E</t>
        </is>
      </c>
      <c r="C186" s="118" t="inlineStr">
        <is>
          <t>3G</t>
        </is>
      </c>
      <c r="D186" s="118" t="inlineStr">
        <is>
          <t>3B</t>
        </is>
      </c>
      <c r="E186" s="118" t="inlineStr">
        <is>
          <t>3F</t>
        </is>
      </c>
      <c r="F186" s="118" t="inlineStr">
        <is>
          <t>3A</t>
        </is>
      </c>
      <c r="G186" s="118" t="inlineStr">
        <is>
          <t>3H</t>
        </is>
      </c>
      <c r="H186" s="118" t="inlineStr">
        <is>
          <t>3I</t>
        </is>
      </c>
      <c r="I186" s="118" t="inlineStr">
        <is>
          <t>3K</t>
        </is>
      </c>
    </row>
    <row r="187">
      <c r="A187" s="115" t="inlineStr">
        <is>
          <t>ABEFGHIL</t>
        </is>
      </c>
      <c r="B187" s="116" t="inlineStr">
        <is>
          <t>3E</t>
        </is>
      </c>
      <c r="C187" s="116" t="inlineStr">
        <is>
          <t>3G</t>
        </is>
      </c>
      <c r="D187" s="116" t="inlineStr">
        <is>
          <t>3B</t>
        </is>
      </c>
      <c r="E187" s="116" t="inlineStr">
        <is>
          <t>3F</t>
        </is>
      </c>
      <c r="F187" s="116" t="inlineStr">
        <is>
          <t>3A</t>
        </is>
      </c>
      <c r="G187" s="116" t="inlineStr">
        <is>
          <t>3H</t>
        </is>
      </c>
      <c r="H187" s="116" t="inlineStr">
        <is>
          <t>3L</t>
        </is>
      </c>
      <c r="I187" s="116" t="inlineStr">
        <is>
          <t>3I</t>
        </is>
      </c>
    </row>
    <row r="188">
      <c r="A188" s="117" t="inlineStr">
        <is>
          <t>ABEFGHJK</t>
        </is>
      </c>
      <c r="B188" s="118" t="inlineStr">
        <is>
          <t>3H</t>
        </is>
      </c>
      <c r="C188" s="118" t="inlineStr">
        <is>
          <t>3J</t>
        </is>
      </c>
      <c r="D188" s="118" t="inlineStr">
        <is>
          <t>3B</t>
        </is>
      </c>
      <c r="E188" s="118" t="inlineStr">
        <is>
          <t>3F</t>
        </is>
      </c>
      <c r="F188" s="118" t="inlineStr">
        <is>
          <t>3A</t>
        </is>
      </c>
      <c r="G188" s="118" t="inlineStr">
        <is>
          <t>3G</t>
        </is>
      </c>
      <c r="H188" s="118" t="inlineStr">
        <is>
          <t>3E</t>
        </is>
      </c>
      <c r="I188" s="118" t="inlineStr">
        <is>
          <t>3K</t>
        </is>
      </c>
    </row>
    <row r="189">
      <c r="A189" s="115" t="inlineStr">
        <is>
          <t>ABEFGHJL</t>
        </is>
      </c>
      <c r="B189" s="116" t="inlineStr">
        <is>
          <t>3H</t>
        </is>
      </c>
      <c r="C189" s="116" t="inlineStr">
        <is>
          <t>3J</t>
        </is>
      </c>
      <c r="D189" s="116" t="inlineStr">
        <is>
          <t>3B</t>
        </is>
      </c>
      <c r="E189" s="116" t="inlineStr">
        <is>
          <t>3F</t>
        </is>
      </c>
      <c r="F189" s="116" t="inlineStr">
        <is>
          <t>3A</t>
        </is>
      </c>
      <c r="G189" s="116" t="inlineStr">
        <is>
          <t>3G</t>
        </is>
      </c>
      <c r="H189" s="116" t="inlineStr">
        <is>
          <t>3L</t>
        </is>
      </c>
      <c r="I189" s="116" t="inlineStr">
        <is>
          <t>3E</t>
        </is>
      </c>
    </row>
    <row r="190">
      <c r="A190" s="117" t="inlineStr">
        <is>
          <t>ABEFGHKL</t>
        </is>
      </c>
      <c r="B190" s="118" t="inlineStr">
        <is>
          <t>3E</t>
        </is>
      </c>
      <c r="C190" s="118" t="inlineStr">
        <is>
          <t>3G</t>
        </is>
      </c>
      <c r="D190" s="118" t="inlineStr">
        <is>
          <t>3B</t>
        </is>
      </c>
      <c r="E190" s="118" t="inlineStr">
        <is>
          <t>3F</t>
        </is>
      </c>
      <c r="F190" s="118" t="inlineStr">
        <is>
          <t>3A</t>
        </is>
      </c>
      <c r="G190" s="118" t="inlineStr">
        <is>
          <t>3H</t>
        </is>
      </c>
      <c r="H190" s="118" t="inlineStr">
        <is>
          <t>3L</t>
        </is>
      </c>
      <c r="I190" s="118" t="inlineStr">
        <is>
          <t>3K</t>
        </is>
      </c>
    </row>
    <row r="191">
      <c r="A191" s="115" t="inlineStr">
        <is>
          <t>ABEFGIJK</t>
        </is>
      </c>
      <c r="B191" s="116" t="inlineStr">
        <is>
          <t>3E</t>
        </is>
      </c>
      <c r="C191" s="116" t="inlineStr">
        <is>
          <t>3J</t>
        </is>
      </c>
      <c r="D191" s="116" t="inlineStr">
        <is>
          <t>3B</t>
        </is>
      </c>
      <c r="E191" s="116" t="inlineStr">
        <is>
          <t>3F</t>
        </is>
      </c>
      <c r="F191" s="116" t="inlineStr">
        <is>
          <t>3A</t>
        </is>
      </c>
      <c r="G191" s="116" t="inlineStr">
        <is>
          <t>3G</t>
        </is>
      </c>
      <c r="H191" s="116" t="inlineStr">
        <is>
          <t>3I</t>
        </is>
      </c>
      <c r="I191" s="116" t="inlineStr">
        <is>
          <t>3K</t>
        </is>
      </c>
    </row>
    <row r="192">
      <c r="A192" s="117" t="inlineStr">
        <is>
          <t>ABEFGIJL</t>
        </is>
      </c>
      <c r="B192" s="118" t="inlineStr">
        <is>
          <t>3E</t>
        </is>
      </c>
      <c r="C192" s="118" t="inlineStr">
        <is>
          <t>3J</t>
        </is>
      </c>
      <c r="D192" s="118" t="inlineStr">
        <is>
          <t>3B</t>
        </is>
      </c>
      <c r="E192" s="118" t="inlineStr">
        <is>
          <t>3F</t>
        </is>
      </c>
      <c r="F192" s="118" t="inlineStr">
        <is>
          <t>3A</t>
        </is>
      </c>
      <c r="G192" s="118" t="inlineStr">
        <is>
          <t>3G</t>
        </is>
      </c>
      <c r="H192" s="118" t="inlineStr">
        <is>
          <t>3L</t>
        </is>
      </c>
      <c r="I192" s="118" t="inlineStr">
        <is>
          <t>3I</t>
        </is>
      </c>
    </row>
    <row r="193">
      <c r="A193" s="115" t="inlineStr">
        <is>
          <t>ABEFGIKL</t>
        </is>
      </c>
      <c r="B193" s="116" t="inlineStr">
        <is>
          <t>3E</t>
        </is>
      </c>
      <c r="C193" s="116" t="inlineStr">
        <is>
          <t>3G</t>
        </is>
      </c>
      <c r="D193" s="116" t="inlineStr">
        <is>
          <t>3B</t>
        </is>
      </c>
      <c r="E193" s="116" t="inlineStr">
        <is>
          <t>3A</t>
        </is>
      </c>
      <c r="F193" s="116" t="inlineStr">
        <is>
          <t>3I</t>
        </is>
      </c>
      <c r="G193" s="116" t="inlineStr">
        <is>
          <t>3F</t>
        </is>
      </c>
      <c r="H193" s="116" t="inlineStr">
        <is>
          <t>3L</t>
        </is>
      </c>
      <c r="I193" s="116" t="inlineStr">
        <is>
          <t>3K</t>
        </is>
      </c>
    </row>
    <row r="194">
      <c r="A194" s="117" t="inlineStr">
        <is>
          <t>ABEFGJKL</t>
        </is>
      </c>
      <c r="B194" s="118" t="inlineStr">
        <is>
          <t>3E</t>
        </is>
      </c>
      <c r="C194" s="118" t="inlineStr">
        <is>
          <t>3J</t>
        </is>
      </c>
      <c r="D194" s="118" t="inlineStr">
        <is>
          <t>3B</t>
        </is>
      </c>
      <c r="E194" s="118" t="inlineStr">
        <is>
          <t>3F</t>
        </is>
      </c>
      <c r="F194" s="118" t="inlineStr">
        <is>
          <t>3A</t>
        </is>
      </c>
      <c r="G194" s="118" t="inlineStr">
        <is>
          <t>3G</t>
        </is>
      </c>
      <c r="H194" s="118" t="inlineStr">
        <is>
          <t>3L</t>
        </is>
      </c>
      <c r="I194" s="118" t="inlineStr">
        <is>
          <t>3K</t>
        </is>
      </c>
    </row>
    <row r="195">
      <c r="A195" s="115" t="inlineStr">
        <is>
          <t>ABEFHIJK</t>
        </is>
      </c>
      <c r="B195" s="116" t="inlineStr">
        <is>
          <t>3E</t>
        </is>
      </c>
      <c r="C195" s="116" t="inlineStr">
        <is>
          <t>3J</t>
        </is>
      </c>
      <c r="D195" s="116" t="inlineStr">
        <is>
          <t>3B</t>
        </is>
      </c>
      <c r="E195" s="116" t="inlineStr">
        <is>
          <t>3F</t>
        </is>
      </c>
      <c r="F195" s="116" t="inlineStr">
        <is>
          <t>3A</t>
        </is>
      </c>
      <c r="G195" s="116" t="inlineStr">
        <is>
          <t>3H</t>
        </is>
      </c>
      <c r="H195" s="116" t="inlineStr">
        <is>
          <t>3I</t>
        </is>
      </c>
      <c r="I195" s="116" t="inlineStr">
        <is>
          <t>3K</t>
        </is>
      </c>
    </row>
    <row r="196">
      <c r="A196" s="117" t="inlineStr">
        <is>
          <t>ABEFHIJL</t>
        </is>
      </c>
      <c r="B196" s="118" t="inlineStr">
        <is>
          <t>3E</t>
        </is>
      </c>
      <c r="C196" s="118" t="inlineStr">
        <is>
          <t>3J</t>
        </is>
      </c>
      <c r="D196" s="118" t="inlineStr">
        <is>
          <t>3B</t>
        </is>
      </c>
      <c r="E196" s="118" t="inlineStr">
        <is>
          <t>3F</t>
        </is>
      </c>
      <c r="F196" s="118" t="inlineStr">
        <is>
          <t>3A</t>
        </is>
      </c>
      <c r="G196" s="118" t="inlineStr">
        <is>
          <t>3H</t>
        </is>
      </c>
      <c r="H196" s="118" t="inlineStr">
        <is>
          <t>3L</t>
        </is>
      </c>
      <c r="I196" s="118" t="inlineStr">
        <is>
          <t>3I</t>
        </is>
      </c>
    </row>
    <row r="197">
      <c r="A197" s="115" t="inlineStr">
        <is>
          <t>ABEFHIKL</t>
        </is>
      </c>
      <c r="B197" s="116" t="inlineStr">
        <is>
          <t>3E</t>
        </is>
      </c>
      <c r="C197" s="116" t="inlineStr">
        <is>
          <t>3I</t>
        </is>
      </c>
      <c r="D197" s="116" t="inlineStr">
        <is>
          <t>3B</t>
        </is>
      </c>
      <c r="E197" s="116" t="inlineStr">
        <is>
          <t>3F</t>
        </is>
      </c>
      <c r="F197" s="116" t="inlineStr">
        <is>
          <t>3A</t>
        </is>
      </c>
      <c r="G197" s="116" t="inlineStr">
        <is>
          <t>3H</t>
        </is>
      </c>
      <c r="H197" s="116" t="inlineStr">
        <is>
          <t>3L</t>
        </is>
      </c>
      <c r="I197" s="116" t="inlineStr">
        <is>
          <t>3K</t>
        </is>
      </c>
    </row>
    <row r="198">
      <c r="A198" s="117" t="inlineStr">
        <is>
          <t>ABEFHJKL</t>
        </is>
      </c>
      <c r="B198" s="118" t="inlineStr">
        <is>
          <t>3E</t>
        </is>
      </c>
      <c r="C198" s="118" t="inlineStr">
        <is>
          <t>3J</t>
        </is>
      </c>
      <c r="D198" s="118" t="inlineStr">
        <is>
          <t>3B</t>
        </is>
      </c>
      <c r="E198" s="118" t="inlineStr">
        <is>
          <t>3F</t>
        </is>
      </c>
      <c r="F198" s="118" t="inlineStr">
        <is>
          <t>3A</t>
        </is>
      </c>
      <c r="G198" s="118" t="inlineStr">
        <is>
          <t>3H</t>
        </is>
      </c>
      <c r="H198" s="118" t="inlineStr">
        <is>
          <t>3L</t>
        </is>
      </c>
      <c r="I198" s="118" t="inlineStr">
        <is>
          <t>3K</t>
        </is>
      </c>
    </row>
    <row r="199">
      <c r="A199" s="115" t="inlineStr">
        <is>
          <t>ABEFIJKL</t>
        </is>
      </c>
      <c r="B199" s="116" t="inlineStr">
        <is>
          <t>3E</t>
        </is>
      </c>
      <c r="C199" s="116" t="inlineStr">
        <is>
          <t>3J</t>
        </is>
      </c>
      <c r="D199" s="116" t="inlineStr">
        <is>
          <t>3B</t>
        </is>
      </c>
      <c r="E199" s="116" t="inlineStr">
        <is>
          <t>3A</t>
        </is>
      </c>
      <c r="F199" s="116" t="inlineStr">
        <is>
          <t>3I</t>
        </is>
      </c>
      <c r="G199" s="116" t="inlineStr">
        <is>
          <t>3F</t>
        </is>
      </c>
      <c r="H199" s="116" t="inlineStr">
        <is>
          <t>3L</t>
        </is>
      </c>
      <c r="I199" s="116" t="inlineStr">
        <is>
          <t>3K</t>
        </is>
      </c>
    </row>
    <row r="200">
      <c r="A200" s="117" t="inlineStr">
        <is>
          <t>ABEGHIJK</t>
        </is>
      </c>
      <c r="B200" s="118" t="inlineStr">
        <is>
          <t>3E</t>
        </is>
      </c>
      <c r="C200" s="118" t="inlineStr">
        <is>
          <t>3J</t>
        </is>
      </c>
      <c r="D200" s="118" t="inlineStr">
        <is>
          <t>3B</t>
        </is>
      </c>
      <c r="E200" s="118" t="inlineStr">
        <is>
          <t>3A</t>
        </is>
      </c>
      <c r="F200" s="118" t="inlineStr">
        <is>
          <t>3H</t>
        </is>
      </c>
      <c r="G200" s="118" t="inlineStr">
        <is>
          <t>3G</t>
        </is>
      </c>
      <c r="H200" s="118" t="inlineStr">
        <is>
          <t>3I</t>
        </is>
      </c>
      <c r="I200" s="118" t="inlineStr">
        <is>
          <t>3K</t>
        </is>
      </c>
    </row>
    <row r="201">
      <c r="A201" s="115" t="inlineStr">
        <is>
          <t>ABEGHIJL</t>
        </is>
      </c>
      <c r="B201" s="116" t="inlineStr">
        <is>
          <t>3E</t>
        </is>
      </c>
      <c r="C201" s="116" t="inlineStr">
        <is>
          <t>3J</t>
        </is>
      </c>
      <c r="D201" s="116" t="inlineStr">
        <is>
          <t>3B</t>
        </is>
      </c>
      <c r="E201" s="116" t="inlineStr">
        <is>
          <t>3A</t>
        </is>
      </c>
      <c r="F201" s="116" t="inlineStr">
        <is>
          <t>3H</t>
        </is>
      </c>
      <c r="G201" s="116" t="inlineStr">
        <is>
          <t>3G</t>
        </is>
      </c>
      <c r="H201" s="116" t="inlineStr">
        <is>
          <t>3L</t>
        </is>
      </c>
      <c r="I201" s="116" t="inlineStr">
        <is>
          <t>3I</t>
        </is>
      </c>
    </row>
    <row r="202">
      <c r="A202" s="117" t="inlineStr">
        <is>
          <t>ABEGHIKL</t>
        </is>
      </c>
      <c r="B202" s="118" t="inlineStr">
        <is>
          <t>3E</t>
        </is>
      </c>
      <c r="C202" s="118" t="inlineStr">
        <is>
          <t>3G</t>
        </is>
      </c>
      <c r="D202" s="118" t="inlineStr">
        <is>
          <t>3B</t>
        </is>
      </c>
      <c r="E202" s="118" t="inlineStr">
        <is>
          <t>3A</t>
        </is>
      </c>
      <c r="F202" s="118" t="inlineStr">
        <is>
          <t>3I</t>
        </is>
      </c>
      <c r="G202" s="118" t="inlineStr">
        <is>
          <t>3H</t>
        </is>
      </c>
      <c r="H202" s="118" t="inlineStr">
        <is>
          <t>3L</t>
        </is>
      </c>
      <c r="I202" s="118" t="inlineStr">
        <is>
          <t>3K</t>
        </is>
      </c>
    </row>
    <row r="203">
      <c r="A203" s="115" t="inlineStr">
        <is>
          <t>ABEGHJKL</t>
        </is>
      </c>
      <c r="B203" s="116" t="inlineStr">
        <is>
          <t>3E</t>
        </is>
      </c>
      <c r="C203" s="116" t="inlineStr">
        <is>
          <t>3J</t>
        </is>
      </c>
      <c r="D203" s="116" t="inlineStr">
        <is>
          <t>3B</t>
        </is>
      </c>
      <c r="E203" s="116" t="inlineStr">
        <is>
          <t>3A</t>
        </is>
      </c>
      <c r="F203" s="116" t="inlineStr">
        <is>
          <t>3H</t>
        </is>
      </c>
      <c r="G203" s="116" t="inlineStr">
        <is>
          <t>3G</t>
        </is>
      </c>
      <c r="H203" s="116" t="inlineStr">
        <is>
          <t>3L</t>
        </is>
      </c>
      <c r="I203" s="116" t="inlineStr">
        <is>
          <t>3K</t>
        </is>
      </c>
    </row>
    <row r="204">
      <c r="A204" s="117" t="inlineStr">
        <is>
          <t>ABEGIJKL</t>
        </is>
      </c>
      <c r="B204" s="118" t="inlineStr">
        <is>
          <t>3E</t>
        </is>
      </c>
      <c r="C204" s="118" t="inlineStr">
        <is>
          <t>3J</t>
        </is>
      </c>
      <c r="D204" s="118" t="inlineStr">
        <is>
          <t>3B</t>
        </is>
      </c>
      <c r="E204" s="118" t="inlineStr">
        <is>
          <t>3A</t>
        </is>
      </c>
      <c r="F204" s="118" t="inlineStr">
        <is>
          <t>3I</t>
        </is>
      </c>
      <c r="G204" s="118" t="inlineStr">
        <is>
          <t>3G</t>
        </is>
      </c>
      <c r="H204" s="118" t="inlineStr">
        <is>
          <t>3L</t>
        </is>
      </c>
      <c r="I204" s="118" t="inlineStr">
        <is>
          <t>3K</t>
        </is>
      </c>
    </row>
    <row r="205">
      <c r="A205" s="115" t="inlineStr">
        <is>
          <t>ABEHIJKL</t>
        </is>
      </c>
      <c r="B205" s="116" t="inlineStr">
        <is>
          <t>3E</t>
        </is>
      </c>
      <c r="C205" s="116" t="inlineStr">
        <is>
          <t>3J</t>
        </is>
      </c>
      <c r="D205" s="116" t="inlineStr">
        <is>
          <t>3B</t>
        </is>
      </c>
      <c r="E205" s="116" t="inlineStr">
        <is>
          <t>3A</t>
        </is>
      </c>
      <c r="F205" s="116" t="inlineStr">
        <is>
          <t>3I</t>
        </is>
      </c>
      <c r="G205" s="116" t="inlineStr">
        <is>
          <t>3H</t>
        </is>
      </c>
      <c r="H205" s="116" t="inlineStr">
        <is>
          <t>3L</t>
        </is>
      </c>
      <c r="I205" s="116" t="inlineStr">
        <is>
          <t>3K</t>
        </is>
      </c>
    </row>
    <row r="206">
      <c r="A206" s="117" t="inlineStr">
        <is>
          <t>ABFGHIJK</t>
        </is>
      </c>
      <c r="B206" s="118" t="inlineStr">
        <is>
          <t>3H</t>
        </is>
      </c>
      <c r="C206" s="118" t="inlineStr">
        <is>
          <t>3J</t>
        </is>
      </c>
      <c r="D206" s="118" t="inlineStr">
        <is>
          <t>3B</t>
        </is>
      </c>
      <c r="E206" s="118" t="inlineStr">
        <is>
          <t>3F</t>
        </is>
      </c>
      <c r="F206" s="118" t="inlineStr">
        <is>
          <t>3A</t>
        </is>
      </c>
      <c r="G206" s="118" t="inlineStr">
        <is>
          <t>3G</t>
        </is>
      </c>
      <c r="H206" s="118" t="inlineStr">
        <is>
          <t>3I</t>
        </is>
      </c>
      <c r="I206" s="118" t="inlineStr">
        <is>
          <t>3K</t>
        </is>
      </c>
    </row>
    <row r="207">
      <c r="A207" s="115" t="inlineStr">
        <is>
          <t>ABFGHIJL</t>
        </is>
      </c>
      <c r="B207" s="116" t="inlineStr">
        <is>
          <t>3H</t>
        </is>
      </c>
      <c r="C207" s="116" t="inlineStr">
        <is>
          <t>3J</t>
        </is>
      </c>
      <c r="D207" s="116" t="inlineStr">
        <is>
          <t>3B</t>
        </is>
      </c>
      <c r="E207" s="116" t="inlineStr">
        <is>
          <t>3F</t>
        </is>
      </c>
      <c r="F207" s="116" t="inlineStr">
        <is>
          <t>3A</t>
        </is>
      </c>
      <c r="G207" s="116" t="inlineStr">
        <is>
          <t>3G</t>
        </is>
      </c>
      <c r="H207" s="116" t="inlineStr">
        <is>
          <t>3L</t>
        </is>
      </c>
      <c r="I207" s="116" t="inlineStr">
        <is>
          <t>3I</t>
        </is>
      </c>
    </row>
    <row r="208">
      <c r="A208" s="117" t="inlineStr">
        <is>
          <t>ABFGHIKL</t>
        </is>
      </c>
      <c r="B208" s="118" t="inlineStr">
        <is>
          <t>3H</t>
        </is>
      </c>
      <c r="C208" s="118" t="inlineStr">
        <is>
          <t>3G</t>
        </is>
      </c>
      <c r="D208" s="118" t="inlineStr">
        <is>
          <t>3B</t>
        </is>
      </c>
      <c r="E208" s="118" t="inlineStr">
        <is>
          <t>3A</t>
        </is>
      </c>
      <c r="F208" s="118" t="inlineStr">
        <is>
          <t>3I</t>
        </is>
      </c>
      <c r="G208" s="118" t="inlineStr">
        <is>
          <t>3F</t>
        </is>
      </c>
      <c r="H208" s="118" t="inlineStr">
        <is>
          <t>3L</t>
        </is>
      </c>
      <c r="I208" s="118" t="inlineStr">
        <is>
          <t>3K</t>
        </is>
      </c>
    </row>
    <row r="209">
      <c r="A209" s="115" t="inlineStr">
        <is>
          <t>ABFGHJKL</t>
        </is>
      </c>
      <c r="B209" s="116" t="inlineStr">
        <is>
          <t>3H</t>
        </is>
      </c>
      <c r="C209" s="116" t="inlineStr">
        <is>
          <t>3J</t>
        </is>
      </c>
      <c r="D209" s="116" t="inlineStr">
        <is>
          <t>3B</t>
        </is>
      </c>
      <c r="E209" s="116" t="inlineStr">
        <is>
          <t>3F</t>
        </is>
      </c>
      <c r="F209" s="116" t="inlineStr">
        <is>
          <t>3A</t>
        </is>
      </c>
      <c r="G209" s="116" t="inlineStr">
        <is>
          <t>3G</t>
        </is>
      </c>
      <c r="H209" s="116" t="inlineStr">
        <is>
          <t>3L</t>
        </is>
      </c>
      <c r="I209" s="116" t="inlineStr">
        <is>
          <t>3K</t>
        </is>
      </c>
    </row>
    <row r="210">
      <c r="A210" s="117" t="inlineStr">
        <is>
          <t>ABFGIJKL</t>
        </is>
      </c>
      <c r="B210" s="118" t="inlineStr">
        <is>
          <t>3I</t>
        </is>
      </c>
      <c r="C210" s="118" t="inlineStr">
        <is>
          <t>3J</t>
        </is>
      </c>
      <c r="D210" s="118" t="inlineStr">
        <is>
          <t>3B</t>
        </is>
      </c>
      <c r="E210" s="118" t="inlineStr">
        <is>
          <t>3F</t>
        </is>
      </c>
      <c r="F210" s="118" t="inlineStr">
        <is>
          <t>3A</t>
        </is>
      </c>
      <c r="G210" s="118" t="inlineStr">
        <is>
          <t>3G</t>
        </is>
      </c>
      <c r="H210" s="118" t="inlineStr">
        <is>
          <t>3L</t>
        </is>
      </c>
      <c r="I210" s="118" t="inlineStr">
        <is>
          <t>3K</t>
        </is>
      </c>
    </row>
    <row r="211">
      <c r="A211" s="115" t="inlineStr">
        <is>
          <t>ABFHIJKL</t>
        </is>
      </c>
      <c r="B211" s="116" t="inlineStr">
        <is>
          <t>3H</t>
        </is>
      </c>
      <c r="C211" s="116" t="inlineStr">
        <is>
          <t>3J</t>
        </is>
      </c>
      <c r="D211" s="116" t="inlineStr">
        <is>
          <t>3B</t>
        </is>
      </c>
      <c r="E211" s="116" t="inlineStr">
        <is>
          <t>3A</t>
        </is>
      </c>
      <c r="F211" s="116" t="inlineStr">
        <is>
          <t>3I</t>
        </is>
      </c>
      <c r="G211" s="116" t="inlineStr">
        <is>
          <t>3F</t>
        </is>
      </c>
      <c r="H211" s="116" t="inlineStr">
        <is>
          <t>3L</t>
        </is>
      </c>
      <c r="I211" s="116" t="inlineStr">
        <is>
          <t>3K</t>
        </is>
      </c>
    </row>
    <row r="212">
      <c r="A212" s="117" t="inlineStr">
        <is>
          <t>ABGHIJKL</t>
        </is>
      </c>
      <c r="B212" s="118" t="inlineStr">
        <is>
          <t>3H</t>
        </is>
      </c>
      <c r="C212" s="118" t="inlineStr">
        <is>
          <t>3J</t>
        </is>
      </c>
      <c r="D212" s="118" t="inlineStr">
        <is>
          <t>3B</t>
        </is>
      </c>
      <c r="E212" s="118" t="inlineStr">
        <is>
          <t>3A</t>
        </is>
      </c>
      <c r="F212" s="118" t="inlineStr">
        <is>
          <t>3I</t>
        </is>
      </c>
      <c r="G212" s="118" t="inlineStr">
        <is>
          <t>3G</t>
        </is>
      </c>
      <c r="H212" s="118" t="inlineStr">
        <is>
          <t>3L</t>
        </is>
      </c>
      <c r="I212" s="118" t="inlineStr">
        <is>
          <t>3K</t>
        </is>
      </c>
    </row>
    <row r="213">
      <c r="A213" s="115" t="inlineStr">
        <is>
          <t>ACDEFGHI</t>
        </is>
      </c>
      <c r="B213" s="116" t="inlineStr">
        <is>
          <t>3H</t>
        </is>
      </c>
      <c r="C213" s="116" t="inlineStr">
        <is>
          <t>3G</t>
        </is>
      </c>
      <c r="D213" s="116" t="inlineStr">
        <is>
          <t>3E</t>
        </is>
      </c>
      <c r="E213" s="116" t="inlineStr">
        <is>
          <t>3C</t>
        </is>
      </c>
      <c r="F213" s="116" t="inlineStr">
        <is>
          <t>3A</t>
        </is>
      </c>
      <c r="G213" s="116" t="inlineStr">
        <is>
          <t>3F</t>
        </is>
      </c>
      <c r="H213" s="116" t="inlineStr">
        <is>
          <t>3D</t>
        </is>
      </c>
      <c r="I213" s="116" t="inlineStr">
        <is>
          <t>3I</t>
        </is>
      </c>
    </row>
    <row r="214">
      <c r="A214" s="117" t="inlineStr">
        <is>
          <t>ACDEFGHJ</t>
        </is>
      </c>
      <c r="B214" s="118" t="inlineStr">
        <is>
          <t>3H</t>
        </is>
      </c>
      <c r="C214" s="118" t="inlineStr">
        <is>
          <t>3G</t>
        </is>
      </c>
      <c r="D214" s="118" t="inlineStr">
        <is>
          <t>3J</t>
        </is>
      </c>
      <c r="E214" s="118" t="inlineStr">
        <is>
          <t>3C</t>
        </is>
      </c>
      <c r="F214" s="118" t="inlineStr">
        <is>
          <t>3A</t>
        </is>
      </c>
      <c r="G214" s="118" t="inlineStr">
        <is>
          <t>3F</t>
        </is>
      </c>
      <c r="H214" s="118" t="inlineStr">
        <is>
          <t>3D</t>
        </is>
      </c>
      <c r="I214" s="118" t="inlineStr">
        <is>
          <t>3E</t>
        </is>
      </c>
    </row>
    <row r="215">
      <c r="A215" s="115" t="inlineStr">
        <is>
          <t>ACDEFGHK</t>
        </is>
      </c>
      <c r="B215" s="116" t="inlineStr">
        <is>
          <t>3H</t>
        </is>
      </c>
      <c r="C215" s="116" t="inlineStr">
        <is>
          <t>3G</t>
        </is>
      </c>
      <c r="D215" s="116" t="inlineStr">
        <is>
          <t>3E</t>
        </is>
      </c>
      <c r="E215" s="116" t="inlineStr">
        <is>
          <t>3C</t>
        </is>
      </c>
      <c r="F215" s="116" t="inlineStr">
        <is>
          <t>3A</t>
        </is>
      </c>
      <c r="G215" s="116" t="inlineStr">
        <is>
          <t>3F</t>
        </is>
      </c>
      <c r="H215" s="116" t="inlineStr">
        <is>
          <t>3D</t>
        </is>
      </c>
      <c r="I215" s="116" t="inlineStr">
        <is>
          <t>3K</t>
        </is>
      </c>
    </row>
    <row r="216">
      <c r="A216" s="117" t="inlineStr">
        <is>
          <t>ACDEFGHL</t>
        </is>
      </c>
      <c r="B216" s="118" t="inlineStr">
        <is>
          <t>3H</t>
        </is>
      </c>
      <c r="C216" s="118" t="inlineStr">
        <is>
          <t>3G</t>
        </is>
      </c>
      <c r="D216" s="118" t="inlineStr">
        <is>
          <t>3F</t>
        </is>
      </c>
      <c r="E216" s="118" t="inlineStr">
        <is>
          <t>3C</t>
        </is>
      </c>
      <c r="F216" s="118" t="inlineStr">
        <is>
          <t>3A</t>
        </is>
      </c>
      <c r="G216" s="118" t="inlineStr">
        <is>
          <t>3D</t>
        </is>
      </c>
      <c r="H216" s="118" t="inlineStr">
        <is>
          <t>3L</t>
        </is>
      </c>
      <c r="I216" s="118" t="inlineStr">
        <is>
          <t>3E</t>
        </is>
      </c>
    </row>
    <row r="217">
      <c r="A217" s="115" t="inlineStr">
        <is>
          <t>ACDEFGIJ</t>
        </is>
      </c>
      <c r="B217" s="116" t="inlineStr">
        <is>
          <t>3C</t>
        </is>
      </c>
      <c r="C217" s="116" t="inlineStr">
        <is>
          <t>3G</t>
        </is>
      </c>
      <c r="D217" s="116" t="inlineStr">
        <is>
          <t>3J</t>
        </is>
      </c>
      <c r="E217" s="116" t="inlineStr">
        <is>
          <t>3D</t>
        </is>
      </c>
      <c r="F217" s="116" t="inlineStr">
        <is>
          <t>3A</t>
        </is>
      </c>
      <c r="G217" s="116" t="inlineStr">
        <is>
          <t>3F</t>
        </is>
      </c>
      <c r="H217" s="116" t="inlineStr">
        <is>
          <t>3E</t>
        </is>
      </c>
      <c r="I217" s="116" t="inlineStr">
        <is>
          <t>3I</t>
        </is>
      </c>
    </row>
    <row r="218">
      <c r="A218" s="117" t="inlineStr">
        <is>
          <t>ACDEFGIK</t>
        </is>
      </c>
      <c r="B218" s="118" t="inlineStr">
        <is>
          <t>3C</t>
        </is>
      </c>
      <c r="C218" s="118" t="inlineStr">
        <is>
          <t>3G</t>
        </is>
      </c>
      <c r="D218" s="118" t="inlineStr">
        <is>
          <t>3E</t>
        </is>
      </c>
      <c r="E218" s="118" t="inlineStr">
        <is>
          <t>3D</t>
        </is>
      </c>
      <c r="F218" s="118" t="inlineStr">
        <is>
          <t>3A</t>
        </is>
      </c>
      <c r="G218" s="118" t="inlineStr">
        <is>
          <t>3F</t>
        </is>
      </c>
      <c r="H218" s="118" t="inlineStr">
        <is>
          <t>3I</t>
        </is>
      </c>
      <c r="I218" s="118" t="inlineStr">
        <is>
          <t>3K</t>
        </is>
      </c>
    </row>
    <row r="219">
      <c r="A219" s="115" t="inlineStr">
        <is>
          <t>ACDEFGIL</t>
        </is>
      </c>
      <c r="B219" s="116" t="inlineStr">
        <is>
          <t>3C</t>
        </is>
      </c>
      <c r="C219" s="116" t="inlineStr">
        <is>
          <t>3G</t>
        </is>
      </c>
      <c r="D219" s="116" t="inlineStr">
        <is>
          <t>3E</t>
        </is>
      </c>
      <c r="E219" s="116" t="inlineStr">
        <is>
          <t>3D</t>
        </is>
      </c>
      <c r="F219" s="116" t="inlineStr">
        <is>
          <t>3A</t>
        </is>
      </c>
      <c r="G219" s="116" t="inlineStr">
        <is>
          <t>3F</t>
        </is>
      </c>
      <c r="H219" s="116" t="inlineStr">
        <is>
          <t>3L</t>
        </is>
      </c>
      <c r="I219" s="116" t="inlineStr">
        <is>
          <t>3I</t>
        </is>
      </c>
    </row>
    <row r="220">
      <c r="A220" s="117" t="inlineStr">
        <is>
          <t>ACDEFGJK</t>
        </is>
      </c>
      <c r="B220" s="118" t="inlineStr">
        <is>
          <t>3C</t>
        </is>
      </c>
      <c r="C220" s="118" t="inlineStr">
        <is>
          <t>3G</t>
        </is>
      </c>
      <c r="D220" s="118" t="inlineStr">
        <is>
          <t>3J</t>
        </is>
      </c>
      <c r="E220" s="118" t="inlineStr">
        <is>
          <t>3D</t>
        </is>
      </c>
      <c r="F220" s="118" t="inlineStr">
        <is>
          <t>3A</t>
        </is>
      </c>
      <c r="G220" s="118" t="inlineStr">
        <is>
          <t>3F</t>
        </is>
      </c>
      <c r="H220" s="118" t="inlineStr">
        <is>
          <t>3E</t>
        </is>
      </c>
      <c r="I220" s="118" t="inlineStr">
        <is>
          <t>3K</t>
        </is>
      </c>
    </row>
    <row r="221">
      <c r="A221" s="115" t="inlineStr">
        <is>
          <t>ACDEFGJL</t>
        </is>
      </c>
      <c r="B221" s="116" t="inlineStr">
        <is>
          <t>3C</t>
        </is>
      </c>
      <c r="C221" s="116" t="inlineStr">
        <is>
          <t>3G</t>
        </is>
      </c>
      <c r="D221" s="116" t="inlineStr">
        <is>
          <t>3J</t>
        </is>
      </c>
      <c r="E221" s="116" t="inlineStr">
        <is>
          <t>3D</t>
        </is>
      </c>
      <c r="F221" s="116" t="inlineStr">
        <is>
          <t>3A</t>
        </is>
      </c>
      <c r="G221" s="116" t="inlineStr">
        <is>
          <t>3F</t>
        </is>
      </c>
      <c r="H221" s="116" t="inlineStr">
        <is>
          <t>3L</t>
        </is>
      </c>
      <c r="I221" s="116" t="inlineStr">
        <is>
          <t>3E</t>
        </is>
      </c>
    </row>
    <row r="222">
      <c r="A222" s="117" t="inlineStr">
        <is>
          <t>ACDEFGKL</t>
        </is>
      </c>
      <c r="B222" s="118" t="inlineStr">
        <is>
          <t>3C</t>
        </is>
      </c>
      <c r="C222" s="118" t="inlineStr">
        <is>
          <t>3G</t>
        </is>
      </c>
      <c r="D222" s="118" t="inlineStr">
        <is>
          <t>3E</t>
        </is>
      </c>
      <c r="E222" s="118" t="inlineStr">
        <is>
          <t>3D</t>
        </is>
      </c>
      <c r="F222" s="118" t="inlineStr">
        <is>
          <t>3A</t>
        </is>
      </c>
      <c r="G222" s="118" t="inlineStr">
        <is>
          <t>3F</t>
        </is>
      </c>
      <c r="H222" s="118" t="inlineStr">
        <is>
          <t>3L</t>
        </is>
      </c>
      <c r="I222" s="118" t="inlineStr">
        <is>
          <t>3K</t>
        </is>
      </c>
    </row>
    <row r="223">
      <c r="A223" s="115" t="inlineStr">
        <is>
          <t>ACDEFHIJ</t>
        </is>
      </c>
      <c r="B223" s="116" t="inlineStr">
        <is>
          <t>3H</t>
        </is>
      </c>
      <c r="C223" s="116" t="inlineStr">
        <is>
          <t>3J</t>
        </is>
      </c>
      <c r="D223" s="116" t="inlineStr">
        <is>
          <t>3E</t>
        </is>
      </c>
      <c r="E223" s="116" t="inlineStr">
        <is>
          <t>3C</t>
        </is>
      </c>
      <c r="F223" s="116" t="inlineStr">
        <is>
          <t>3A</t>
        </is>
      </c>
      <c r="G223" s="116" t="inlineStr">
        <is>
          <t>3F</t>
        </is>
      </c>
      <c r="H223" s="116" t="inlineStr">
        <is>
          <t>3D</t>
        </is>
      </c>
      <c r="I223" s="116" t="inlineStr">
        <is>
          <t>3I</t>
        </is>
      </c>
    </row>
    <row r="224">
      <c r="A224" s="117" t="inlineStr">
        <is>
          <t>ACDEFHIK</t>
        </is>
      </c>
      <c r="B224" s="118" t="inlineStr">
        <is>
          <t>3H</t>
        </is>
      </c>
      <c r="C224" s="118" t="inlineStr">
        <is>
          <t>3E</t>
        </is>
      </c>
      <c r="D224" s="118" t="inlineStr">
        <is>
          <t>3F</t>
        </is>
      </c>
      <c r="E224" s="118" t="inlineStr">
        <is>
          <t>3C</t>
        </is>
      </c>
      <c r="F224" s="118" t="inlineStr">
        <is>
          <t>3A</t>
        </is>
      </c>
      <c r="G224" s="118" t="inlineStr">
        <is>
          <t>3D</t>
        </is>
      </c>
      <c r="H224" s="118" t="inlineStr">
        <is>
          <t>3I</t>
        </is>
      </c>
      <c r="I224" s="118" t="inlineStr">
        <is>
          <t>3K</t>
        </is>
      </c>
    </row>
    <row r="225">
      <c r="A225" s="115" t="inlineStr">
        <is>
          <t>ACDEFHIL</t>
        </is>
      </c>
      <c r="B225" s="116" t="inlineStr">
        <is>
          <t>3H</t>
        </is>
      </c>
      <c r="C225" s="116" t="inlineStr">
        <is>
          <t>3E</t>
        </is>
      </c>
      <c r="D225" s="116" t="inlineStr">
        <is>
          <t>3F</t>
        </is>
      </c>
      <c r="E225" s="116" t="inlineStr">
        <is>
          <t>3C</t>
        </is>
      </c>
      <c r="F225" s="116" t="inlineStr">
        <is>
          <t>3A</t>
        </is>
      </c>
      <c r="G225" s="116" t="inlineStr">
        <is>
          <t>3D</t>
        </is>
      </c>
      <c r="H225" s="116" t="inlineStr">
        <is>
          <t>3L</t>
        </is>
      </c>
      <c r="I225" s="116" t="inlineStr">
        <is>
          <t>3I</t>
        </is>
      </c>
    </row>
    <row r="226">
      <c r="A226" s="117" t="inlineStr">
        <is>
          <t>ACDEFHJK</t>
        </is>
      </c>
      <c r="B226" s="118" t="inlineStr">
        <is>
          <t>3H</t>
        </is>
      </c>
      <c r="C226" s="118" t="inlineStr">
        <is>
          <t>3J</t>
        </is>
      </c>
      <c r="D226" s="118" t="inlineStr">
        <is>
          <t>3E</t>
        </is>
      </c>
      <c r="E226" s="118" t="inlineStr">
        <is>
          <t>3C</t>
        </is>
      </c>
      <c r="F226" s="118" t="inlineStr">
        <is>
          <t>3A</t>
        </is>
      </c>
      <c r="G226" s="118" t="inlineStr">
        <is>
          <t>3F</t>
        </is>
      </c>
      <c r="H226" s="118" t="inlineStr">
        <is>
          <t>3D</t>
        </is>
      </c>
      <c r="I226" s="118" t="inlineStr">
        <is>
          <t>3K</t>
        </is>
      </c>
    </row>
    <row r="227">
      <c r="A227" s="115" t="inlineStr">
        <is>
          <t>ACDEFHJL</t>
        </is>
      </c>
      <c r="B227" s="116" t="inlineStr">
        <is>
          <t>3H</t>
        </is>
      </c>
      <c r="C227" s="116" t="inlineStr">
        <is>
          <t>3J</t>
        </is>
      </c>
      <c r="D227" s="116" t="inlineStr">
        <is>
          <t>3F</t>
        </is>
      </c>
      <c r="E227" s="116" t="inlineStr">
        <is>
          <t>3C</t>
        </is>
      </c>
      <c r="F227" s="116" t="inlineStr">
        <is>
          <t>3A</t>
        </is>
      </c>
      <c r="G227" s="116" t="inlineStr">
        <is>
          <t>3D</t>
        </is>
      </c>
      <c r="H227" s="116" t="inlineStr">
        <is>
          <t>3L</t>
        </is>
      </c>
      <c r="I227" s="116" t="inlineStr">
        <is>
          <t>3E</t>
        </is>
      </c>
    </row>
    <row r="228">
      <c r="A228" s="117" t="inlineStr">
        <is>
          <t>ACDEFHKL</t>
        </is>
      </c>
      <c r="B228" s="118" t="inlineStr">
        <is>
          <t>3H</t>
        </is>
      </c>
      <c r="C228" s="118" t="inlineStr">
        <is>
          <t>3E</t>
        </is>
      </c>
      <c r="D228" s="118" t="inlineStr">
        <is>
          <t>3F</t>
        </is>
      </c>
      <c r="E228" s="118" t="inlineStr">
        <is>
          <t>3C</t>
        </is>
      </c>
      <c r="F228" s="118" t="inlineStr">
        <is>
          <t>3A</t>
        </is>
      </c>
      <c r="G228" s="118" t="inlineStr">
        <is>
          <t>3D</t>
        </is>
      </c>
      <c r="H228" s="118" t="inlineStr">
        <is>
          <t>3L</t>
        </is>
      </c>
      <c r="I228" s="118" t="inlineStr">
        <is>
          <t>3K</t>
        </is>
      </c>
    </row>
    <row r="229">
      <c r="A229" s="115" t="inlineStr">
        <is>
          <t>ACDEFIJK</t>
        </is>
      </c>
      <c r="B229" s="116" t="inlineStr">
        <is>
          <t>3C</t>
        </is>
      </c>
      <c r="C229" s="116" t="inlineStr">
        <is>
          <t>3J</t>
        </is>
      </c>
      <c r="D229" s="116" t="inlineStr">
        <is>
          <t>3E</t>
        </is>
      </c>
      <c r="E229" s="116" t="inlineStr">
        <is>
          <t>3D</t>
        </is>
      </c>
      <c r="F229" s="116" t="inlineStr">
        <is>
          <t>3A</t>
        </is>
      </c>
      <c r="G229" s="116" t="inlineStr">
        <is>
          <t>3F</t>
        </is>
      </c>
      <c r="H229" s="116" t="inlineStr">
        <is>
          <t>3I</t>
        </is>
      </c>
      <c r="I229" s="116" t="inlineStr">
        <is>
          <t>3K</t>
        </is>
      </c>
    </row>
    <row r="230">
      <c r="A230" s="117" t="inlineStr">
        <is>
          <t>ACDEFIJL</t>
        </is>
      </c>
      <c r="B230" s="118" t="inlineStr">
        <is>
          <t>3C</t>
        </is>
      </c>
      <c r="C230" s="118" t="inlineStr">
        <is>
          <t>3J</t>
        </is>
      </c>
      <c r="D230" s="118" t="inlineStr">
        <is>
          <t>3E</t>
        </is>
      </c>
      <c r="E230" s="118" t="inlineStr">
        <is>
          <t>3D</t>
        </is>
      </c>
      <c r="F230" s="118" t="inlineStr">
        <is>
          <t>3A</t>
        </is>
      </c>
      <c r="G230" s="118" t="inlineStr">
        <is>
          <t>3F</t>
        </is>
      </c>
      <c r="H230" s="118" t="inlineStr">
        <is>
          <t>3L</t>
        </is>
      </c>
      <c r="I230" s="118" t="inlineStr">
        <is>
          <t>3I</t>
        </is>
      </c>
    </row>
    <row r="231">
      <c r="A231" s="115" t="inlineStr">
        <is>
          <t>ACDEFIKL</t>
        </is>
      </c>
      <c r="B231" s="116" t="inlineStr">
        <is>
          <t>3C</t>
        </is>
      </c>
      <c r="C231" s="116" t="inlineStr">
        <is>
          <t>3E</t>
        </is>
      </c>
      <c r="D231" s="116" t="inlineStr">
        <is>
          <t>3I</t>
        </is>
      </c>
      <c r="E231" s="116" t="inlineStr">
        <is>
          <t>3D</t>
        </is>
      </c>
      <c r="F231" s="116" t="inlineStr">
        <is>
          <t>3A</t>
        </is>
      </c>
      <c r="G231" s="116" t="inlineStr">
        <is>
          <t>3F</t>
        </is>
      </c>
      <c r="H231" s="116" t="inlineStr">
        <is>
          <t>3L</t>
        </is>
      </c>
      <c r="I231" s="116" t="inlineStr">
        <is>
          <t>3K</t>
        </is>
      </c>
    </row>
    <row r="232">
      <c r="A232" s="117" t="inlineStr">
        <is>
          <t>ACDEFJKL</t>
        </is>
      </c>
      <c r="B232" s="118" t="inlineStr">
        <is>
          <t>3C</t>
        </is>
      </c>
      <c r="C232" s="118" t="inlineStr">
        <is>
          <t>3J</t>
        </is>
      </c>
      <c r="D232" s="118" t="inlineStr">
        <is>
          <t>3E</t>
        </is>
      </c>
      <c r="E232" s="118" t="inlineStr">
        <is>
          <t>3D</t>
        </is>
      </c>
      <c r="F232" s="118" t="inlineStr">
        <is>
          <t>3A</t>
        </is>
      </c>
      <c r="G232" s="118" t="inlineStr">
        <is>
          <t>3F</t>
        </is>
      </c>
      <c r="H232" s="118" t="inlineStr">
        <is>
          <t>3L</t>
        </is>
      </c>
      <c r="I232" s="118" t="inlineStr">
        <is>
          <t>3K</t>
        </is>
      </c>
    </row>
    <row r="233">
      <c r="A233" s="115" t="inlineStr">
        <is>
          <t>ACDEGHIJ</t>
        </is>
      </c>
      <c r="B233" s="116" t="inlineStr">
        <is>
          <t>3H</t>
        </is>
      </c>
      <c r="C233" s="116" t="inlineStr">
        <is>
          <t>3G</t>
        </is>
      </c>
      <c r="D233" s="116" t="inlineStr">
        <is>
          <t>3J</t>
        </is>
      </c>
      <c r="E233" s="116" t="inlineStr">
        <is>
          <t>3C</t>
        </is>
      </c>
      <c r="F233" s="116" t="inlineStr">
        <is>
          <t>3A</t>
        </is>
      </c>
      <c r="G233" s="116" t="inlineStr">
        <is>
          <t>3D</t>
        </is>
      </c>
      <c r="H233" s="116" t="inlineStr">
        <is>
          <t>3E</t>
        </is>
      </c>
      <c r="I233" s="116" t="inlineStr">
        <is>
          <t>3I</t>
        </is>
      </c>
    </row>
    <row r="234">
      <c r="A234" s="117" t="inlineStr">
        <is>
          <t>ACDEGHIK</t>
        </is>
      </c>
      <c r="B234" s="118" t="inlineStr">
        <is>
          <t>3H</t>
        </is>
      </c>
      <c r="C234" s="118" t="inlineStr">
        <is>
          <t>3G</t>
        </is>
      </c>
      <c r="D234" s="118" t="inlineStr">
        <is>
          <t>3E</t>
        </is>
      </c>
      <c r="E234" s="118" t="inlineStr">
        <is>
          <t>3C</t>
        </is>
      </c>
      <c r="F234" s="118" t="inlineStr">
        <is>
          <t>3A</t>
        </is>
      </c>
      <c r="G234" s="118" t="inlineStr">
        <is>
          <t>3D</t>
        </is>
      </c>
      <c r="H234" s="118" t="inlineStr">
        <is>
          <t>3I</t>
        </is>
      </c>
      <c r="I234" s="118" t="inlineStr">
        <is>
          <t>3K</t>
        </is>
      </c>
    </row>
    <row r="235">
      <c r="A235" s="115" t="inlineStr">
        <is>
          <t>ACDEGHIL</t>
        </is>
      </c>
      <c r="B235" s="116" t="inlineStr">
        <is>
          <t>3H</t>
        </is>
      </c>
      <c r="C235" s="116" t="inlineStr">
        <is>
          <t>3G</t>
        </is>
      </c>
      <c r="D235" s="116" t="inlineStr">
        <is>
          <t>3E</t>
        </is>
      </c>
      <c r="E235" s="116" t="inlineStr">
        <is>
          <t>3C</t>
        </is>
      </c>
      <c r="F235" s="116" t="inlineStr">
        <is>
          <t>3A</t>
        </is>
      </c>
      <c r="G235" s="116" t="inlineStr">
        <is>
          <t>3D</t>
        </is>
      </c>
      <c r="H235" s="116" t="inlineStr">
        <is>
          <t>3L</t>
        </is>
      </c>
      <c r="I235" s="116" t="inlineStr">
        <is>
          <t>3I</t>
        </is>
      </c>
    </row>
    <row r="236">
      <c r="A236" s="117" t="inlineStr">
        <is>
          <t>ACDEGHJK</t>
        </is>
      </c>
      <c r="B236" s="118" t="inlineStr">
        <is>
          <t>3H</t>
        </is>
      </c>
      <c r="C236" s="118" t="inlineStr">
        <is>
          <t>3G</t>
        </is>
      </c>
      <c r="D236" s="118" t="inlineStr">
        <is>
          <t>3J</t>
        </is>
      </c>
      <c r="E236" s="118" t="inlineStr">
        <is>
          <t>3C</t>
        </is>
      </c>
      <c r="F236" s="118" t="inlineStr">
        <is>
          <t>3A</t>
        </is>
      </c>
      <c r="G236" s="118" t="inlineStr">
        <is>
          <t>3D</t>
        </is>
      </c>
      <c r="H236" s="118" t="inlineStr">
        <is>
          <t>3E</t>
        </is>
      </c>
      <c r="I236" s="118" t="inlineStr">
        <is>
          <t>3K</t>
        </is>
      </c>
    </row>
    <row r="237">
      <c r="A237" s="115" t="inlineStr">
        <is>
          <t>ACDEGHJL</t>
        </is>
      </c>
      <c r="B237" s="116" t="inlineStr">
        <is>
          <t>3H</t>
        </is>
      </c>
      <c r="C237" s="116" t="inlineStr">
        <is>
          <t>3G</t>
        </is>
      </c>
      <c r="D237" s="116" t="inlineStr">
        <is>
          <t>3J</t>
        </is>
      </c>
      <c r="E237" s="116" t="inlineStr">
        <is>
          <t>3C</t>
        </is>
      </c>
      <c r="F237" s="116" t="inlineStr">
        <is>
          <t>3A</t>
        </is>
      </c>
      <c r="G237" s="116" t="inlineStr">
        <is>
          <t>3D</t>
        </is>
      </c>
      <c r="H237" s="116" t="inlineStr">
        <is>
          <t>3L</t>
        </is>
      </c>
      <c r="I237" s="116" t="inlineStr">
        <is>
          <t>3E</t>
        </is>
      </c>
    </row>
    <row r="238">
      <c r="A238" s="117" t="inlineStr">
        <is>
          <t>ACDEGHKL</t>
        </is>
      </c>
      <c r="B238" s="118" t="inlineStr">
        <is>
          <t>3H</t>
        </is>
      </c>
      <c r="C238" s="118" t="inlineStr">
        <is>
          <t>3G</t>
        </is>
      </c>
      <c r="D238" s="118" t="inlineStr">
        <is>
          <t>3E</t>
        </is>
      </c>
      <c r="E238" s="118" t="inlineStr">
        <is>
          <t>3C</t>
        </is>
      </c>
      <c r="F238" s="118" t="inlineStr">
        <is>
          <t>3A</t>
        </is>
      </c>
      <c r="G238" s="118" t="inlineStr">
        <is>
          <t>3D</t>
        </is>
      </c>
      <c r="H238" s="118" t="inlineStr">
        <is>
          <t>3L</t>
        </is>
      </c>
      <c r="I238" s="118" t="inlineStr">
        <is>
          <t>3K</t>
        </is>
      </c>
    </row>
    <row r="239">
      <c r="A239" s="115" t="inlineStr">
        <is>
          <t>ACDEGIJK</t>
        </is>
      </c>
      <c r="B239" s="116" t="inlineStr">
        <is>
          <t>3E</t>
        </is>
      </c>
      <c r="C239" s="116" t="inlineStr">
        <is>
          <t>3G</t>
        </is>
      </c>
      <c r="D239" s="116" t="inlineStr">
        <is>
          <t>3J</t>
        </is>
      </c>
      <c r="E239" s="116" t="inlineStr">
        <is>
          <t>3C</t>
        </is>
      </c>
      <c r="F239" s="116" t="inlineStr">
        <is>
          <t>3A</t>
        </is>
      </c>
      <c r="G239" s="116" t="inlineStr">
        <is>
          <t>3D</t>
        </is>
      </c>
      <c r="H239" s="116" t="inlineStr">
        <is>
          <t>3I</t>
        </is>
      </c>
      <c r="I239" s="116" t="inlineStr">
        <is>
          <t>3K</t>
        </is>
      </c>
    </row>
    <row r="240">
      <c r="A240" s="117" t="inlineStr">
        <is>
          <t>ACDEGIJL</t>
        </is>
      </c>
      <c r="B240" s="118" t="inlineStr">
        <is>
          <t>3E</t>
        </is>
      </c>
      <c r="C240" s="118" t="inlineStr">
        <is>
          <t>3G</t>
        </is>
      </c>
      <c r="D240" s="118" t="inlineStr">
        <is>
          <t>3J</t>
        </is>
      </c>
      <c r="E240" s="118" t="inlineStr">
        <is>
          <t>3C</t>
        </is>
      </c>
      <c r="F240" s="118" t="inlineStr">
        <is>
          <t>3A</t>
        </is>
      </c>
      <c r="G240" s="118" t="inlineStr">
        <is>
          <t>3D</t>
        </is>
      </c>
      <c r="H240" s="118" t="inlineStr">
        <is>
          <t>3L</t>
        </is>
      </c>
      <c r="I240" s="118" t="inlineStr">
        <is>
          <t>3I</t>
        </is>
      </c>
    </row>
    <row r="241">
      <c r="A241" s="115" t="inlineStr">
        <is>
          <t>ACDEGIKL</t>
        </is>
      </c>
      <c r="B241" s="116" t="inlineStr">
        <is>
          <t>3E</t>
        </is>
      </c>
      <c r="C241" s="116" t="inlineStr">
        <is>
          <t>3G</t>
        </is>
      </c>
      <c r="D241" s="116" t="inlineStr">
        <is>
          <t>3I</t>
        </is>
      </c>
      <c r="E241" s="116" t="inlineStr">
        <is>
          <t>3C</t>
        </is>
      </c>
      <c r="F241" s="116" t="inlineStr">
        <is>
          <t>3A</t>
        </is>
      </c>
      <c r="G241" s="116" t="inlineStr">
        <is>
          <t>3D</t>
        </is>
      </c>
      <c r="H241" s="116" t="inlineStr">
        <is>
          <t>3L</t>
        </is>
      </c>
      <c r="I241" s="116" t="inlineStr">
        <is>
          <t>3K</t>
        </is>
      </c>
    </row>
    <row r="242">
      <c r="A242" s="117" t="inlineStr">
        <is>
          <t>ACDEGJKL</t>
        </is>
      </c>
      <c r="B242" s="118" t="inlineStr">
        <is>
          <t>3E</t>
        </is>
      </c>
      <c r="C242" s="118" t="inlineStr">
        <is>
          <t>3G</t>
        </is>
      </c>
      <c r="D242" s="118" t="inlineStr">
        <is>
          <t>3J</t>
        </is>
      </c>
      <c r="E242" s="118" t="inlineStr">
        <is>
          <t>3C</t>
        </is>
      </c>
      <c r="F242" s="118" t="inlineStr">
        <is>
          <t>3A</t>
        </is>
      </c>
      <c r="G242" s="118" t="inlineStr">
        <is>
          <t>3D</t>
        </is>
      </c>
      <c r="H242" s="118" t="inlineStr">
        <is>
          <t>3L</t>
        </is>
      </c>
      <c r="I242" s="118" t="inlineStr">
        <is>
          <t>3K</t>
        </is>
      </c>
    </row>
    <row r="243">
      <c r="A243" s="115" t="inlineStr">
        <is>
          <t>ACDEHIJK</t>
        </is>
      </c>
      <c r="B243" s="116" t="inlineStr">
        <is>
          <t>3H</t>
        </is>
      </c>
      <c r="C243" s="116" t="inlineStr">
        <is>
          <t>3J</t>
        </is>
      </c>
      <c r="D243" s="116" t="inlineStr">
        <is>
          <t>3E</t>
        </is>
      </c>
      <c r="E243" s="116" t="inlineStr">
        <is>
          <t>3C</t>
        </is>
      </c>
      <c r="F243" s="116" t="inlineStr">
        <is>
          <t>3A</t>
        </is>
      </c>
      <c r="G243" s="116" t="inlineStr">
        <is>
          <t>3D</t>
        </is>
      </c>
      <c r="H243" s="116" t="inlineStr">
        <is>
          <t>3I</t>
        </is>
      </c>
      <c r="I243" s="116" t="inlineStr">
        <is>
          <t>3K</t>
        </is>
      </c>
    </row>
    <row r="244">
      <c r="A244" s="117" t="inlineStr">
        <is>
          <t>ACDEHIJL</t>
        </is>
      </c>
      <c r="B244" s="118" t="inlineStr">
        <is>
          <t>3H</t>
        </is>
      </c>
      <c r="C244" s="118" t="inlineStr">
        <is>
          <t>3J</t>
        </is>
      </c>
      <c r="D244" s="118" t="inlineStr">
        <is>
          <t>3E</t>
        </is>
      </c>
      <c r="E244" s="118" t="inlineStr">
        <is>
          <t>3C</t>
        </is>
      </c>
      <c r="F244" s="118" t="inlineStr">
        <is>
          <t>3A</t>
        </is>
      </c>
      <c r="G244" s="118" t="inlineStr">
        <is>
          <t>3D</t>
        </is>
      </c>
      <c r="H244" s="118" t="inlineStr">
        <is>
          <t>3L</t>
        </is>
      </c>
      <c r="I244" s="118" t="inlineStr">
        <is>
          <t>3I</t>
        </is>
      </c>
    </row>
    <row r="245">
      <c r="A245" s="115" t="inlineStr">
        <is>
          <t>ACDEHIKL</t>
        </is>
      </c>
      <c r="B245" s="116" t="inlineStr">
        <is>
          <t>3H</t>
        </is>
      </c>
      <c r="C245" s="116" t="inlineStr">
        <is>
          <t>3E</t>
        </is>
      </c>
      <c r="D245" s="116" t="inlineStr">
        <is>
          <t>3I</t>
        </is>
      </c>
      <c r="E245" s="116" t="inlineStr">
        <is>
          <t>3C</t>
        </is>
      </c>
      <c r="F245" s="116" t="inlineStr">
        <is>
          <t>3A</t>
        </is>
      </c>
      <c r="G245" s="116" t="inlineStr">
        <is>
          <t>3D</t>
        </is>
      </c>
      <c r="H245" s="116" t="inlineStr">
        <is>
          <t>3L</t>
        </is>
      </c>
      <c r="I245" s="116" t="inlineStr">
        <is>
          <t>3K</t>
        </is>
      </c>
    </row>
    <row r="246">
      <c r="A246" s="117" t="inlineStr">
        <is>
          <t>ACDEHJKL</t>
        </is>
      </c>
      <c r="B246" s="118" t="inlineStr">
        <is>
          <t>3H</t>
        </is>
      </c>
      <c r="C246" s="118" t="inlineStr">
        <is>
          <t>3J</t>
        </is>
      </c>
      <c r="D246" s="118" t="inlineStr">
        <is>
          <t>3E</t>
        </is>
      </c>
      <c r="E246" s="118" t="inlineStr">
        <is>
          <t>3C</t>
        </is>
      </c>
      <c r="F246" s="118" t="inlineStr">
        <is>
          <t>3A</t>
        </is>
      </c>
      <c r="G246" s="118" t="inlineStr">
        <is>
          <t>3D</t>
        </is>
      </c>
      <c r="H246" s="118" t="inlineStr">
        <is>
          <t>3L</t>
        </is>
      </c>
      <c r="I246" s="118" t="inlineStr">
        <is>
          <t>3K</t>
        </is>
      </c>
    </row>
    <row r="247">
      <c r="A247" s="115" t="inlineStr">
        <is>
          <t>ACDEIJKL</t>
        </is>
      </c>
      <c r="B247" s="116" t="inlineStr">
        <is>
          <t>3E</t>
        </is>
      </c>
      <c r="C247" s="116" t="inlineStr">
        <is>
          <t>3J</t>
        </is>
      </c>
      <c r="D247" s="116" t="inlineStr">
        <is>
          <t>3I</t>
        </is>
      </c>
      <c r="E247" s="116" t="inlineStr">
        <is>
          <t>3C</t>
        </is>
      </c>
      <c r="F247" s="116" t="inlineStr">
        <is>
          <t>3A</t>
        </is>
      </c>
      <c r="G247" s="116" t="inlineStr">
        <is>
          <t>3D</t>
        </is>
      </c>
      <c r="H247" s="116" t="inlineStr">
        <is>
          <t>3L</t>
        </is>
      </c>
      <c r="I247" s="116" t="inlineStr">
        <is>
          <t>3K</t>
        </is>
      </c>
    </row>
    <row r="248">
      <c r="A248" s="117" t="inlineStr">
        <is>
          <t>ACDFGHIJ</t>
        </is>
      </c>
      <c r="B248" s="118" t="inlineStr">
        <is>
          <t>3H</t>
        </is>
      </c>
      <c r="C248" s="118" t="inlineStr">
        <is>
          <t>3G</t>
        </is>
      </c>
      <c r="D248" s="118" t="inlineStr">
        <is>
          <t>3J</t>
        </is>
      </c>
      <c r="E248" s="118" t="inlineStr">
        <is>
          <t>3C</t>
        </is>
      </c>
      <c r="F248" s="118" t="inlineStr">
        <is>
          <t>3A</t>
        </is>
      </c>
      <c r="G248" s="118" t="inlineStr">
        <is>
          <t>3F</t>
        </is>
      </c>
      <c r="H248" s="118" t="inlineStr">
        <is>
          <t>3D</t>
        </is>
      </c>
      <c r="I248" s="118" t="inlineStr">
        <is>
          <t>3I</t>
        </is>
      </c>
    </row>
    <row r="249">
      <c r="A249" s="115" t="inlineStr">
        <is>
          <t>ACDFGHIK</t>
        </is>
      </c>
      <c r="B249" s="116" t="inlineStr">
        <is>
          <t>3H</t>
        </is>
      </c>
      <c r="C249" s="116" t="inlineStr">
        <is>
          <t>3G</t>
        </is>
      </c>
      <c r="D249" s="116" t="inlineStr">
        <is>
          <t>3F</t>
        </is>
      </c>
      <c r="E249" s="116" t="inlineStr">
        <is>
          <t>3C</t>
        </is>
      </c>
      <c r="F249" s="116" t="inlineStr">
        <is>
          <t>3A</t>
        </is>
      </c>
      <c r="G249" s="116" t="inlineStr">
        <is>
          <t>3D</t>
        </is>
      </c>
      <c r="H249" s="116" t="inlineStr">
        <is>
          <t>3I</t>
        </is>
      </c>
      <c r="I249" s="116" t="inlineStr">
        <is>
          <t>3K</t>
        </is>
      </c>
    </row>
    <row r="250">
      <c r="A250" s="117" t="inlineStr">
        <is>
          <t>ACDFGHIL</t>
        </is>
      </c>
      <c r="B250" s="118" t="inlineStr">
        <is>
          <t>3H</t>
        </is>
      </c>
      <c r="C250" s="118" t="inlineStr">
        <is>
          <t>3G</t>
        </is>
      </c>
      <c r="D250" s="118" t="inlineStr">
        <is>
          <t>3F</t>
        </is>
      </c>
      <c r="E250" s="118" t="inlineStr">
        <is>
          <t>3C</t>
        </is>
      </c>
      <c r="F250" s="118" t="inlineStr">
        <is>
          <t>3A</t>
        </is>
      </c>
      <c r="G250" s="118" t="inlineStr">
        <is>
          <t>3D</t>
        </is>
      </c>
      <c r="H250" s="118" t="inlineStr">
        <is>
          <t>3L</t>
        </is>
      </c>
      <c r="I250" s="118" t="inlineStr">
        <is>
          <t>3I</t>
        </is>
      </c>
    </row>
    <row r="251">
      <c r="A251" s="115" t="inlineStr">
        <is>
          <t>ACDFGHJK</t>
        </is>
      </c>
      <c r="B251" s="116" t="inlineStr">
        <is>
          <t>3H</t>
        </is>
      </c>
      <c r="C251" s="116" t="inlineStr">
        <is>
          <t>3G</t>
        </is>
      </c>
      <c r="D251" s="116" t="inlineStr">
        <is>
          <t>3J</t>
        </is>
      </c>
      <c r="E251" s="116" t="inlineStr">
        <is>
          <t>3C</t>
        </is>
      </c>
      <c r="F251" s="116" t="inlineStr">
        <is>
          <t>3A</t>
        </is>
      </c>
      <c r="G251" s="116" t="inlineStr">
        <is>
          <t>3F</t>
        </is>
      </c>
      <c r="H251" s="116" t="inlineStr">
        <is>
          <t>3D</t>
        </is>
      </c>
      <c r="I251" s="116" t="inlineStr">
        <is>
          <t>3K</t>
        </is>
      </c>
    </row>
    <row r="252">
      <c r="A252" s="117" t="inlineStr">
        <is>
          <t>ACDFGHJL</t>
        </is>
      </c>
      <c r="B252" s="118" t="inlineStr">
        <is>
          <t>3C</t>
        </is>
      </c>
      <c r="C252" s="118" t="inlineStr">
        <is>
          <t>3G</t>
        </is>
      </c>
      <c r="D252" s="118" t="inlineStr">
        <is>
          <t>3J</t>
        </is>
      </c>
      <c r="E252" s="118" t="inlineStr">
        <is>
          <t>3D</t>
        </is>
      </c>
      <c r="F252" s="118" t="inlineStr">
        <is>
          <t>3A</t>
        </is>
      </c>
      <c r="G252" s="118" t="inlineStr">
        <is>
          <t>3F</t>
        </is>
      </c>
      <c r="H252" s="118" t="inlineStr">
        <is>
          <t>3L</t>
        </is>
      </c>
      <c r="I252" s="118" t="inlineStr">
        <is>
          <t>3H</t>
        </is>
      </c>
    </row>
    <row r="253">
      <c r="A253" s="115" t="inlineStr">
        <is>
          <t>ACDFGHKL</t>
        </is>
      </c>
      <c r="B253" s="116" t="inlineStr">
        <is>
          <t>3H</t>
        </is>
      </c>
      <c r="C253" s="116" t="inlineStr">
        <is>
          <t>3G</t>
        </is>
      </c>
      <c r="D253" s="116" t="inlineStr">
        <is>
          <t>3F</t>
        </is>
      </c>
      <c r="E253" s="116" t="inlineStr">
        <is>
          <t>3C</t>
        </is>
      </c>
      <c r="F253" s="116" t="inlineStr">
        <is>
          <t>3A</t>
        </is>
      </c>
      <c r="G253" s="116" t="inlineStr">
        <is>
          <t>3D</t>
        </is>
      </c>
      <c r="H253" s="116" t="inlineStr">
        <is>
          <t>3L</t>
        </is>
      </c>
      <c r="I253" s="116" t="inlineStr">
        <is>
          <t>3K</t>
        </is>
      </c>
    </row>
    <row r="254">
      <c r="A254" s="117" t="inlineStr">
        <is>
          <t>ACDFGIJK</t>
        </is>
      </c>
      <c r="B254" s="118" t="inlineStr">
        <is>
          <t>3C</t>
        </is>
      </c>
      <c r="C254" s="118" t="inlineStr">
        <is>
          <t>3G</t>
        </is>
      </c>
      <c r="D254" s="118" t="inlineStr">
        <is>
          <t>3J</t>
        </is>
      </c>
      <c r="E254" s="118" t="inlineStr">
        <is>
          <t>3D</t>
        </is>
      </c>
      <c r="F254" s="118" t="inlineStr">
        <is>
          <t>3A</t>
        </is>
      </c>
      <c r="G254" s="118" t="inlineStr">
        <is>
          <t>3F</t>
        </is>
      </c>
      <c r="H254" s="118" t="inlineStr">
        <is>
          <t>3I</t>
        </is>
      </c>
      <c r="I254" s="118" t="inlineStr">
        <is>
          <t>3K</t>
        </is>
      </c>
    </row>
    <row r="255">
      <c r="A255" s="115" t="inlineStr">
        <is>
          <t>ACDFGIJL</t>
        </is>
      </c>
      <c r="B255" s="116" t="inlineStr">
        <is>
          <t>3C</t>
        </is>
      </c>
      <c r="C255" s="116" t="inlineStr">
        <is>
          <t>3G</t>
        </is>
      </c>
      <c r="D255" s="116" t="inlineStr">
        <is>
          <t>3J</t>
        </is>
      </c>
      <c r="E255" s="116" t="inlineStr">
        <is>
          <t>3D</t>
        </is>
      </c>
      <c r="F255" s="116" t="inlineStr">
        <is>
          <t>3A</t>
        </is>
      </c>
      <c r="G255" s="116" t="inlineStr">
        <is>
          <t>3F</t>
        </is>
      </c>
      <c r="H255" s="116" t="inlineStr">
        <is>
          <t>3L</t>
        </is>
      </c>
      <c r="I255" s="116" t="inlineStr">
        <is>
          <t>3I</t>
        </is>
      </c>
    </row>
    <row r="256">
      <c r="A256" s="117" t="inlineStr">
        <is>
          <t>ACDFGIKL</t>
        </is>
      </c>
      <c r="B256" s="118" t="inlineStr">
        <is>
          <t>3C</t>
        </is>
      </c>
      <c r="C256" s="118" t="inlineStr">
        <is>
          <t>3G</t>
        </is>
      </c>
      <c r="D256" s="118" t="inlineStr">
        <is>
          <t>3I</t>
        </is>
      </c>
      <c r="E256" s="118" t="inlineStr">
        <is>
          <t>3D</t>
        </is>
      </c>
      <c r="F256" s="118" t="inlineStr">
        <is>
          <t>3A</t>
        </is>
      </c>
      <c r="G256" s="118" t="inlineStr">
        <is>
          <t>3F</t>
        </is>
      </c>
      <c r="H256" s="118" t="inlineStr">
        <is>
          <t>3L</t>
        </is>
      </c>
      <c r="I256" s="118" t="inlineStr">
        <is>
          <t>3K</t>
        </is>
      </c>
    </row>
    <row r="257">
      <c r="A257" s="115" t="inlineStr">
        <is>
          <t>ACDFGJKL</t>
        </is>
      </c>
      <c r="B257" s="116" t="inlineStr">
        <is>
          <t>3C</t>
        </is>
      </c>
      <c r="C257" s="116" t="inlineStr">
        <is>
          <t>3G</t>
        </is>
      </c>
      <c r="D257" s="116" t="inlineStr">
        <is>
          <t>3J</t>
        </is>
      </c>
      <c r="E257" s="116" t="inlineStr">
        <is>
          <t>3D</t>
        </is>
      </c>
      <c r="F257" s="116" t="inlineStr">
        <is>
          <t>3A</t>
        </is>
      </c>
      <c r="G257" s="116" t="inlineStr">
        <is>
          <t>3F</t>
        </is>
      </c>
      <c r="H257" s="116" t="inlineStr">
        <is>
          <t>3L</t>
        </is>
      </c>
      <c r="I257" s="116" t="inlineStr">
        <is>
          <t>3K</t>
        </is>
      </c>
    </row>
    <row r="258">
      <c r="A258" s="117" t="inlineStr">
        <is>
          <t>ACDFHIJK</t>
        </is>
      </c>
      <c r="B258" s="118" t="inlineStr">
        <is>
          <t>3H</t>
        </is>
      </c>
      <c r="C258" s="118" t="inlineStr">
        <is>
          <t>3J</t>
        </is>
      </c>
      <c r="D258" s="118" t="inlineStr">
        <is>
          <t>3F</t>
        </is>
      </c>
      <c r="E258" s="118" t="inlineStr">
        <is>
          <t>3C</t>
        </is>
      </c>
      <c r="F258" s="118" t="inlineStr">
        <is>
          <t>3A</t>
        </is>
      </c>
      <c r="G258" s="118" t="inlineStr">
        <is>
          <t>3D</t>
        </is>
      </c>
      <c r="H258" s="118" t="inlineStr">
        <is>
          <t>3I</t>
        </is>
      </c>
      <c r="I258" s="118" t="inlineStr">
        <is>
          <t>3K</t>
        </is>
      </c>
    </row>
    <row r="259">
      <c r="A259" s="115" t="inlineStr">
        <is>
          <t>ACDFHIJL</t>
        </is>
      </c>
      <c r="B259" s="116" t="inlineStr">
        <is>
          <t>3H</t>
        </is>
      </c>
      <c r="C259" s="116" t="inlineStr">
        <is>
          <t>3J</t>
        </is>
      </c>
      <c r="D259" s="116" t="inlineStr">
        <is>
          <t>3F</t>
        </is>
      </c>
      <c r="E259" s="116" t="inlineStr">
        <is>
          <t>3C</t>
        </is>
      </c>
      <c r="F259" s="116" t="inlineStr">
        <is>
          <t>3A</t>
        </is>
      </c>
      <c r="G259" s="116" t="inlineStr">
        <is>
          <t>3D</t>
        </is>
      </c>
      <c r="H259" s="116" t="inlineStr">
        <is>
          <t>3L</t>
        </is>
      </c>
      <c r="I259" s="116" t="inlineStr">
        <is>
          <t>3I</t>
        </is>
      </c>
    </row>
    <row r="260">
      <c r="A260" s="117" t="inlineStr">
        <is>
          <t>ACDFHIKL</t>
        </is>
      </c>
      <c r="B260" s="118" t="inlineStr">
        <is>
          <t>3H</t>
        </is>
      </c>
      <c r="C260" s="118" t="inlineStr">
        <is>
          <t>3F</t>
        </is>
      </c>
      <c r="D260" s="118" t="inlineStr">
        <is>
          <t>3I</t>
        </is>
      </c>
      <c r="E260" s="118" t="inlineStr">
        <is>
          <t>3C</t>
        </is>
      </c>
      <c r="F260" s="118" t="inlineStr">
        <is>
          <t>3A</t>
        </is>
      </c>
      <c r="G260" s="118" t="inlineStr">
        <is>
          <t>3D</t>
        </is>
      </c>
      <c r="H260" s="118" t="inlineStr">
        <is>
          <t>3L</t>
        </is>
      </c>
      <c r="I260" s="118" t="inlineStr">
        <is>
          <t>3K</t>
        </is>
      </c>
    </row>
    <row r="261">
      <c r="A261" s="115" t="inlineStr">
        <is>
          <t>ACDFHJKL</t>
        </is>
      </c>
      <c r="B261" s="116" t="inlineStr">
        <is>
          <t>3H</t>
        </is>
      </c>
      <c r="C261" s="116" t="inlineStr">
        <is>
          <t>3J</t>
        </is>
      </c>
      <c r="D261" s="116" t="inlineStr">
        <is>
          <t>3F</t>
        </is>
      </c>
      <c r="E261" s="116" t="inlineStr">
        <is>
          <t>3C</t>
        </is>
      </c>
      <c r="F261" s="116" t="inlineStr">
        <is>
          <t>3A</t>
        </is>
      </c>
      <c r="G261" s="116" t="inlineStr">
        <is>
          <t>3D</t>
        </is>
      </c>
      <c r="H261" s="116" t="inlineStr">
        <is>
          <t>3L</t>
        </is>
      </c>
      <c r="I261" s="116" t="inlineStr">
        <is>
          <t>3K</t>
        </is>
      </c>
    </row>
    <row r="262">
      <c r="A262" s="117" t="inlineStr">
        <is>
          <t>ACDFIJKL</t>
        </is>
      </c>
      <c r="B262" s="118" t="inlineStr">
        <is>
          <t>3C</t>
        </is>
      </c>
      <c r="C262" s="118" t="inlineStr">
        <is>
          <t>3J</t>
        </is>
      </c>
      <c r="D262" s="118" t="inlineStr">
        <is>
          <t>3I</t>
        </is>
      </c>
      <c r="E262" s="118" t="inlineStr">
        <is>
          <t>3D</t>
        </is>
      </c>
      <c r="F262" s="118" t="inlineStr">
        <is>
          <t>3A</t>
        </is>
      </c>
      <c r="G262" s="118" t="inlineStr">
        <is>
          <t>3F</t>
        </is>
      </c>
      <c r="H262" s="118" t="inlineStr">
        <is>
          <t>3L</t>
        </is>
      </c>
      <c r="I262" s="118" t="inlineStr">
        <is>
          <t>3K</t>
        </is>
      </c>
    </row>
    <row r="263">
      <c r="A263" s="115" t="inlineStr">
        <is>
          <t>ACDGHIJK</t>
        </is>
      </c>
      <c r="B263" s="116" t="inlineStr">
        <is>
          <t>3H</t>
        </is>
      </c>
      <c r="C263" s="116" t="inlineStr">
        <is>
          <t>3G</t>
        </is>
      </c>
      <c r="D263" s="116" t="inlineStr">
        <is>
          <t>3J</t>
        </is>
      </c>
      <c r="E263" s="116" t="inlineStr">
        <is>
          <t>3C</t>
        </is>
      </c>
      <c r="F263" s="116" t="inlineStr">
        <is>
          <t>3A</t>
        </is>
      </c>
      <c r="G263" s="116" t="inlineStr">
        <is>
          <t>3D</t>
        </is>
      </c>
      <c r="H263" s="116" t="inlineStr">
        <is>
          <t>3I</t>
        </is>
      </c>
      <c r="I263" s="116" t="inlineStr">
        <is>
          <t>3K</t>
        </is>
      </c>
    </row>
    <row r="264">
      <c r="A264" s="117" t="inlineStr">
        <is>
          <t>ACDGHIJL</t>
        </is>
      </c>
      <c r="B264" s="118" t="inlineStr">
        <is>
          <t>3H</t>
        </is>
      </c>
      <c r="C264" s="118" t="inlineStr">
        <is>
          <t>3G</t>
        </is>
      </c>
      <c r="D264" s="118" t="inlineStr">
        <is>
          <t>3J</t>
        </is>
      </c>
      <c r="E264" s="118" t="inlineStr">
        <is>
          <t>3C</t>
        </is>
      </c>
      <c r="F264" s="118" t="inlineStr">
        <is>
          <t>3A</t>
        </is>
      </c>
      <c r="G264" s="118" t="inlineStr">
        <is>
          <t>3D</t>
        </is>
      </c>
      <c r="H264" s="118" t="inlineStr">
        <is>
          <t>3L</t>
        </is>
      </c>
      <c r="I264" s="118" t="inlineStr">
        <is>
          <t>3I</t>
        </is>
      </c>
    </row>
    <row r="265">
      <c r="A265" s="115" t="inlineStr">
        <is>
          <t>ACDGHIKL</t>
        </is>
      </c>
      <c r="B265" s="116" t="inlineStr">
        <is>
          <t>3H</t>
        </is>
      </c>
      <c r="C265" s="116" t="inlineStr">
        <is>
          <t>3G</t>
        </is>
      </c>
      <c r="D265" s="116" t="inlineStr">
        <is>
          <t>3I</t>
        </is>
      </c>
      <c r="E265" s="116" t="inlineStr">
        <is>
          <t>3C</t>
        </is>
      </c>
      <c r="F265" s="116" t="inlineStr">
        <is>
          <t>3A</t>
        </is>
      </c>
      <c r="G265" s="116" t="inlineStr">
        <is>
          <t>3D</t>
        </is>
      </c>
      <c r="H265" s="116" t="inlineStr">
        <is>
          <t>3L</t>
        </is>
      </c>
      <c r="I265" s="116" t="inlineStr">
        <is>
          <t>3K</t>
        </is>
      </c>
    </row>
    <row r="266">
      <c r="A266" s="117" t="inlineStr">
        <is>
          <t>ACDGHJKL</t>
        </is>
      </c>
      <c r="B266" s="118" t="inlineStr">
        <is>
          <t>3H</t>
        </is>
      </c>
      <c r="C266" s="118" t="inlineStr">
        <is>
          <t>3G</t>
        </is>
      </c>
      <c r="D266" s="118" t="inlineStr">
        <is>
          <t>3J</t>
        </is>
      </c>
      <c r="E266" s="118" t="inlineStr">
        <is>
          <t>3C</t>
        </is>
      </c>
      <c r="F266" s="118" t="inlineStr">
        <is>
          <t>3A</t>
        </is>
      </c>
      <c r="G266" s="118" t="inlineStr">
        <is>
          <t>3D</t>
        </is>
      </c>
      <c r="H266" s="118" t="inlineStr">
        <is>
          <t>3L</t>
        </is>
      </c>
      <c r="I266" s="118" t="inlineStr">
        <is>
          <t>3K</t>
        </is>
      </c>
    </row>
    <row r="267">
      <c r="A267" s="115" t="inlineStr">
        <is>
          <t>ACDGIJKL</t>
        </is>
      </c>
      <c r="B267" s="116" t="inlineStr">
        <is>
          <t>3I</t>
        </is>
      </c>
      <c r="C267" s="116" t="inlineStr">
        <is>
          <t>3G</t>
        </is>
      </c>
      <c r="D267" s="116" t="inlineStr">
        <is>
          <t>3J</t>
        </is>
      </c>
      <c r="E267" s="116" t="inlineStr">
        <is>
          <t>3C</t>
        </is>
      </c>
      <c r="F267" s="116" t="inlineStr">
        <is>
          <t>3A</t>
        </is>
      </c>
      <c r="G267" s="116" t="inlineStr">
        <is>
          <t>3D</t>
        </is>
      </c>
      <c r="H267" s="116" t="inlineStr">
        <is>
          <t>3L</t>
        </is>
      </c>
      <c r="I267" s="116" t="inlineStr">
        <is>
          <t>3K</t>
        </is>
      </c>
    </row>
    <row r="268">
      <c r="A268" s="117" t="inlineStr">
        <is>
          <t>ACDHIJKL</t>
        </is>
      </c>
      <c r="B268" s="118" t="inlineStr">
        <is>
          <t>3H</t>
        </is>
      </c>
      <c r="C268" s="118" t="inlineStr">
        <is>
          <t>3J</t>
        </is>
      </c>
      <c r="D268" s="118" t="inlineStr">
        <is>
          <t>3I</t>
        </is>
      </c>
      <c r="E268" s="118" t="inlineStr">
        <is>
          <t>3C</t>
        </is>
      </c>
      <c r="F268" s="118" t="inlineStr">
        <is>
          <t>3A</t>
        </is>
      </c>
      <c r="G268" s="118" t="inlineStr">
        <is>
          <t>3D</t>
        </is>
      </c>
      <c r="H268" s="118" t="inlineStr">
        <is>
          <t>3L</t>
        </is>
      </c>
      <c r="I268" s="118" t="inlineStr">
        <is>
          <t>3K</t>
        </is>
      </c>
    </row>
    <row r="269">
      <c r="A269" s="115" t="inlineStr">
        <is>
          <t>ACEFGHIJ</t>
        </is>
      </c>
      <c r="B269" s="116" t="inlineStr">
        <is>
          <t>3H</t>
        </is>
      </c>
      <c r="C269" s="116" t="inlineStr">
        <is>
          <t>3G</t>
        </is>
      </c>
      <c r="D269" s="116" t="inlineStr">
        <is>
          <t>3J</t>
        </is>
      </c>
      <c r="E269" s="116" t="inlineStr">
        <is>
          <t>3C</t>
        </is>
      </c>
      <c r="F269" s="116" t="inlineStr">
        <is>
          <t>3A</t>
        </is>
      </c>
      <c r="G269" s="116" t="inlineStr">
        <is>
          <t>3F</t>
        </is>
      </c>
      <c r="H269" s="116" t="inlineStr">
        <is>
          <t>3E</t>
        </is>
      </c>
      <c r="I269" s="116" t="inlineStr">
        <is>
          <t>3I</t>
        </is>
      </c>
    </row>
    <row r="270">
      <c r="A270" s="117" t="inlineStr">
        <is>
          <t>ACEFGHIK</t>
        </is>
      </c>
      <c r="B270" s="118" t="inlineStr">
        <is>
          <t>3H</t>
        </is>
      </c>
      <c r="C270" s="118" t="inlineStr">
        <is>
          <t>3G</t>
        </is>
      </c>
      <c r="D270" s="118" t="inlineStr">
        <is>
          <t>3E</t>
        </is>
      </c>
      <c r="E270" s="118" t="inlineStr">
        <is>
          <t>3C</t>
        </is>
      </c>
      <c r="F270" s="118" t="inlineStr">
        <is>
          <t>3A</t>
        </is>
      </c>
      <c r="G270" s="118" t="inlineStr">
        <is>
          <t>3F</t>
        </is>
      </c>
      <c r="H270" s="118" t="inlineStr">
        <is>
          <t>3I</t>
        </is>
      </c>
      <c r="I270" s="118" t="inlineStr">
        <is>
          <t>3K</t>
        </is>
      </c>
    </row>
    <row r="271">
      <c r="A271" s="115" t="inlineStr">
        <is>
          <t>ACEFGHIL</t>
        </is>
      </c>
      <c r="B271" s="116" t="inlineStr">
        <is>
          <t>3H</t>
        </is>
      </c>
      <c r="C271" s="116" t="inlineStr">
        <is>
          <t>3G</t>
        </is>
      </c>
      <c r="D271" s="116" t="inlineStr">
        <is>
          <t>3E</t>
        </is>
      </c>
      <c r="E271" s="116" t="inlineStr">
        <is>
          <t>3C</t>
        </is>
      </c>
      <c r="F271" s="116" t="inlineStr">
        <is>
          <t>3A</t>
        </is>
      </c>
      <c r="G271" s="116" t="inlineStr">
        <is>
          <t>3F</t>
        </is>
      </c>
      <c r="H271" s="116" t="inlineStr">
        <is>
          <t>3L</t>
        </is>
      </c>
      <c r="I271" s="116" t="inlineStr">
        <is>
          <t>3I</t>
        </is>
      </c>
    </row>
    <row r="272">
      <c r="A272" s="117" t="inlineStr">
        <is>
          <t>ACEFGHJK</t>
        </is>
      </c>
      <c r="B272" s="118" t="inlineStr">
        <is>
          <t>3H</t>
        </is>
      </c>
      <c r="C272" s="118" t="inlineStr">
        <is>
          <t>3G</t>
        </is>
      </c>
      <c r="D272" s="118" t="inlineStr">
        <is>
          <t>3J</t>
        </is>
      </c>
      <c r="E272" s="118" t="inlineStr">
        <is>
          <t>3C</t>
        </is>
      </c>
      <c r="F272" s="118" t="inlineStr">
        <is>
          <t>3A</t>
        </is>
      </c>
      <c r="G272" s="118" t="inlineStr">
        <is>
          <t>3F</t>
        </is>
      </c>
      <c r="H272" s="118" t="inlineStr">
        <is>
          <t>3E</t>
        </is>
      </c>
      <c r="I272" s="118" t="inlineStr">
        <is>
          <t>3K</t>
        </is>
      </c>
    </row>
    <row r="273">
      <c r="A273" s="115" t="inlineStr">
        <is>
          <t>ACEFGHJL</t>
        </is>
      </c>
      <c r="B273" s="116" t="inlineStr">
        <is>
          <t>3H</t>
        </is>
      </c>
      <c r="C273" s="116" t="inlineStr">
        <is>
          <t>3G</t>
        </is>
      </c>
      <c r="D273" s="116" t="inlineStr">
        <is>
          <t>3J</t>
        </is>
      </c>
      <c r="E273" s="116" t="inlineStr">
        <is>
          <t>3C</t>
        </is>
      </c>
      <c r="F273" s="116" t="inlineStr">
        <is>
          <t>3A</t>
        </is>
      </c>
      <c r="G273" s="116" t="inlineStr">
        <is>
          <t>3F</t>
        </is>
      </c>
      <c r="H273" s="116" t="inlineStr">
        <is>
          <t>3L</t>
        </is>
      </c>
      <c r="I273" s="116" t="inlineStr">
        <is>
          <t>3E</t>
        </is>
      </c>
    </row>
    <row r="274">
      <c r="A274" s="117" t="inlineStr">
        <is>
          <t>ACEFGHKL</t>
        </is>
      </c>
      <c r="B274" s="118" t="inlineStr">
        <is>
          <t>3H</t>
        </is>
      </c>
      <c r="C274" s="118" t="inlineStr">
        <is>
          <t>3G</t>
        </is>
      </c>
      <c r="D274" s="118" t="inlineStr">
        <is>
          <t>3E</t>
        </is>
      </c>
      <c r="E274" s="118" t="inlineStr">
        <is>
          <t>3C</t>
        </is>
      </c>
      <c r="F274" s="118" t="inlineStr">
        <is>
          <t>3A</t>
        </is>
      </c>
      <c r="G274" s="118" t="inlineStr">
        <is>
          <t>3F</t>
        </is>
      </c>
      <c r="H274" s="118" t="inlineStr">
        <is>
          <t>3L</t>
        </is>
      </c>
      <c r="I274" s="118" t="inlineStr">
        <is>
          <t>3K</t>
        </is>
      </c>
    </row>
    <row r="275">
      <c r="A275" s="115" t="inlineStr">
        <is>
          <t>ACEFGIJK</t>
        </is>
      </c>
      <c r="B275" s="116" t="inlineStr">
        <is>
          <t>3E</t>
        </is>
      </c>
      <c r="C275" s="116" t="inlineStr">
        <is>
          <t>3G</t>
        </is>
      </c>
      <c r="D275" s="116" t="inlineStr">
        <is>
          <t>3J</t>
        </is>
      </c>
      <c r="E275" s="116" t="inlineStr">
        <is>
          <t>3C</t>
        </is>
      </c>
      <c r="F275" s="116" t="inlineStr">
        <is>
          <t>3A</t>
        </is>
      </c>
      <c r="G275" s="116" t="inlineStr">
        <is>
          <t>3F</t>
        </is>
      </c>
      <c r="H275" s="116" t="inlineStr">
        <is>
          <t>3I</t>
        </is>
      </c>
      <c r="I275" s="116" t="inlineStr">
        <is>
          <t>3K</t>
        </is>
      </c>
    </row>
    <row r="276">
      <c r="A276" s="117" t="inlineStr">
        <is>
          <t>ACEFGIJL</t>
        </is>
      </c>
      <c r="B276" s="118" t="inlineStr">
        <is>
          <t>3E</t>
        </is>
      </c>
      <c r="C276" s="118" t="inlineStr">
        <is>
          <t>3G</t>
        </is>
      </c>
      <c r="D276" s="118" t="inlineStr">
        <is>
          <t>3J</t>
        </is>
      </c>
      <c r="E276" s="118" t="inlineStr">
        <is>
          <t>3C</t>
        </is>
      </c>
      <c r="F276" s="118" t="inlineStr">
        <is>
          <t>3A</t>
        </is>
      </c>
      <c r="G276" s="118" t="inlineStr">
        <is>
          <t>3F</t>
        </is>
      </c>
      <c r="H276" s="118" t="inlineStr">
        <is>
          <t>3L</t>
        </is>
      </c>
      <c r="I276" s="118" t="inlineStr">
        <is>
          <t>3I</t>
        </is>
      </c>
    </row>
    <row r="277">
      <c r="A277" s="115" t="inlineStr">
        <is>
          <t>ACEFGIKL</t>
        </is>
      </c>
      <c r="B277" s="116" t="inlineStr">
        <is>
          <t>3E</t>
        </is>
      </c>
      <c r="C277" s="116" t="inlineStr">
        <is>
          <t>3G</t>
        </is>
      </c>
      <c r="D277" s="116" t="inlineStr">
        <is>
          <t>3I</t>
        </is>
      </c>
      <c r="E277" s="116" t="inlineStr">
        <is>
          <t>3C</t>
        </is>
      </c>
      <c r="F277" s="116" t="inlineStr">
        <is>
          <t>3A</t>
        </is>
      </c>
      <c r="G277" s="116" t="inlineStr">
        <is>
          <t>3F</t>
        </is>
      </c>
      <c r="H277" s="116" t="inlineStr">
        <is>
          <t>3L</t>
        </is>
      </c>
      <c r="I277" s="116" t="inlineStr">
        <is>
          <t>3K</t>
        </is>
      </c>
    </row>
    <row r="278">
      <c r="A278" s="117" t="inlineStr">
        <is>
          <t>ACEFGJKL</t>
        </is>
      </c>
      <c r="B278" s="118" t="inlineStr">
        <is>
          <t>3E</t>
        </is>
      </c>
      <c r="C278" s="118" t="inlineStr">
        <is>
          <t>3G</t>
        </is>
      </c>
      <c r="D278" s="118" t="inlineStr">
        <is>
          <t>3J</t>
        </is>
      </c>
      <c r="E278" s="118" t="inlineStr">
        <is>
          <t>3C</t>
        </is>
      </c>
      <c r="F278" s="118" t="inlineStr">
        <is>
          <t>3A</t>
        </is>
      </c>
      <c r="G278" s="118" t="inlineStr">
        <is>
          <t>3F</t>
        </is>
      </c>
      <c r="H278" s="118" t="inlineStr">
        <is>
          <t>3L</t>
        </is>
      </c>
      <c r="I278" s="118" t="inlineStr">
        <is>
          <t>3K</t>
        </is>
      </c>
    </row>
    <row r="279">
      <c r="A279" s="115" t="inlineStr">
        <is>
          <t>ACEFHIJK</t>
        </is>
      </c>
      <c r="B279" s="116" t="inlineStr">
        <is>
          <t>3H</t>
        </is>
      </c>
      <c r="C279" s="116" t="inlineStr">
        <is>
          <t>3J</t>
        </is>
      </c>
      <c r="D279" s="116" t="inlineStr">
        <is>
          <t>3E</t>
        </is>
      </c>
      <c r="E279" s="116" t="inlineStr">
        <is>
          <t>3C</t>
        </is>
      </c>
      <c r="F279" s="116" t="inlineStr">
        <is>
          <t>3A</t>
        </is>
      </c>
      <c r="G279" s="116" t="inlineStr">
        <is>
          <t>3F</t>
        </is>
      </c>
      <c r="H279" s="116" t="inlineStr">
        <is>
          <t>3I</t>
        </is>
      </c>
      <c r="I279" s="116" t="inlineStr">
        <is>
          <t>3K</t>
        </is>
      </c>
    </row>
    <row r="280">
      <c r="A280" s="117" t="inlineStr">
        <is>
          <t>ACEFHIJL</t>
        </is>
      </c>
      <c r="B280" s="118" t="inlineStr">
        <is>
          <t>3H</t>
        </is>
      </c>
      <c r="C280" s="118" t="inlineStr">
        <is>
          <t>3J</t>
        </is>
      </c>
      <c r="D280" s="118" t="inlineStr">
        <is>
          <t>3E</t>
        </is>
      </c>
      <c r="E280" s="118" t="inlineStr">
        <is>
          <t>3C</t>
        </is>
      </c>
      <c r="F280" s="118" t="inlineStr">
        <is>
          <t>3A</t>
        </is>
      </c>
      <c r="G280" s="118" t="inlineStr">
        <is>
          <t>3F</t>
        </is>
      </c>
      <c r="H280" s="118" t="inlineStr">
        <is>
          <t>3L</t>
        </is>
      </c>
      <c r="I280" s="118" t="inlineStr">
        <is>
          <t>3I</t>
        </is>
      </c>
    </row>
    <row r="281">
      <c r="A281" s="115" t="inlineStr">
        <is>
          <t>ACEFHIKL</t>
        </is>
      </c>
      <c r="B281" s="116" t="inlineStr">
        <is>
          <t>3H</t>
        </is>
      </c>
      <c r="C281" s="116" t="inlineStr">
        <is>
          <t>3E</t>
        </is>
      </c>
      <c r="D281" s="116" t="inlineStr">
        <is>
          <t>3I</t>
        </is>
      </c>
      <c r="E281" s="116" t="inlineStr">
        <is>
          <t>3C</t>
        </is>
      </c>
      <c r="F281" s="116" t="inlineStr">
        <is>
          <t>3A</t>
        </is>
      </c>
      <c r="G281" s="116" t="inlineStr">
        <is>
          <t>3F</t>
        </is>
      </c>
      <c r="H281" s="116" t="inlineStr">
        <is>
          <t>3L</t>
        </is>
      </c>
      <c r="I281" s="116" t="inlineStr">
        <is>
          <t>3K</t>
        </is>
      </c>
    </row>
    <row r="282">
      <c r="A282" s="117" t="inlineStr">
        <is>
          <t>ACEFHJKL</t>
        </is>
      </c>
      <c r="B282" s="118" t="inlineStr">
        <is>
          <t>3H</t>
        </is>
      </c>
      <c r="C282" s="118" t="inlineStr">
        <is>
          <t>3J</t>
        </is>
      </c>
      <c r="D282" s="118" t="inlineStr">
        <is>
          <t>3E</t>
        </is>
      </c>
      <c r="E282" s="118" t="inlineStr">
        <is>
          <t>3C</t>
        </is>
      </c>
      <c r="F282" s="118" t="inlineStr">
        <is>
          <t>3A</t>
        </is>
      </c>
      <c r="G282" s="118" t="inlineStr">
        <is>
          <t>3F</t>
        </is>
      </c>
      <c r="H282" s="118" t="inlineStr">
        <is>
          <t>3L</t>
        </is>
      </c>
      <c r="I282" s="118" t="inlineStr">
        <is>
          <t>3K</t>
        </is>
      </c>
    </row>
    <row r="283">
      <c r="A283" s="115" t="inlineStr">
        <is>
          <t>ACEFIJKL</t>
        </is>
      </c>
      <c r="B283" s="116" t="inlineStr">
        <is>
          <t>3E</t>
        </is>
      </c>
      <c r="C283" s="116" t="inlineStr">
        <is>
          <t>3J</t>
        </is>
      </c>
      <c r="D283" s="116" t="inlineStr">
        <is>
          <t>3I</t>
        </is>
      </c>
      <c r="E283" s="116" t="inlineStr">
        <is>
          <t>3C</t>
        </is>
      </c>
      <c r="F283" s="116" t="inlineStr">
        <is>
          <t>3A</t>
        </is>
      </c>
      <c r="G283" s="116" t="inlineStr">
        <is>
          <t>3F</t>
        </is>
      </c>
      <c r="H283" s="116" t="inlineStr">
        <is>
          <t>3L</t>
        </is>
      </c>
      <c r="I283" s="116" t="inlineStr">
        <is>
          <t>3K</t>
        </is>
      </c>
    </row>
    <row r="284">
      <c r="A284" s="117" t="inlineStr">
        <is>
          <t>ACEGHIJK</t>
        </is>
      </c>
      <c r="B284" s="118" t="inlineStr">
        <is>
          <t>3E</t>
        </is>
      </c>
      <c r="C284" s="118" t="inlineStr">
        <is>
          <t>3G</t>
        </is>
      </c>
      <c r="D284" s="118" t="inlineStr">
        <is>
          <t>3J</t>
        </is>
      </c>
      <c r="E284" s="118" t="inlineStr">
        <is>
          <t>3C</t>
        </is>
      </c>
      <c r="F284" s="118" t="inlineStr">
        <is>
          <t>3A</t>
        </is>
      </c>
      <c r="G284" s="118" t="inlineStr">
        <is>
          <t>3H</t>
        </is>
      </c>
      <c r="H284" s="118" t="inlineStr">
        <is>
          <t>3I</t>
        </is>
      </c>
      <c r="I284" s="118" t="inlineStr">
        <is>
          <t>3K</t>
        </is>
      </c>
    </row>
    <row r="285">
      <c r="A285" s="115" t="inlineStr">
        <is>
          <t>ACEGHIJL</t>
        </is>
      </c>
      <c r="B285" s="116" t="inlineStr">
        <is>
          <t>3E</t>
        </is>
      </c>
      <c r="C285" s="116" t="inlineStr">
        <is>
          <t>3G</t>
        </is>
      </c>
      <c r="D285" s="116" t="inlineStr">
        <is>
          <t>3J</t>
        </is>
      </c>
      <c r="E285" s="116" t="inlineStr">
        <is>
          <t>3C</t>
        </is>
      </c>
      <c r="F285" s="116" t="inlineStr">
        <is>
          <t>3A</t>
        </is>
      </c>
      <c r="G285" s="116" t="inlineStr">
        <is>
          <t>3H</t>
        </is>
      </c>
      <c r="H285" s="116" t="inlineStr">
        <is>
          <t>3L</t>
        </is>
      </c>
      <c r="I285" s="116" t="inlineStr">
        <is>
          <t>3I</t>
        </is>
      </c>
    </row>
    <row r="286">
      <c r="A286" s="117" t="inlineStr">
        <is>
          <t>ACEGHIKL</t>
        </is>
      </c>
      <c r="B286" s="118" t="inlineStr">
        <is>
          <t>3E</t>
        </is>
      </c>
      <c r="C286" s="118" t="inlineStr">
        <is>
          <t>3G</t>
        </is>
      </c>
      <c r="D286" s="118" t="inlineStr">
        <is>
          <t>3I</t>
        </is>
      </c>
      <c r="E286" s="118" t="inlineStr">
        <is>
          <t>3C</t>
        </is>
      </c>
      <c r="F286" s="118" t="inlineStr">
        <is>
          <t>3A</t>
        </is>
      </c>
      <c r="G286" s="118" t="inlineStr">
        <is>
          <t>3H</t>
        </is>
      </c>
      <c r="H286" s="118" t="inlineStr">
        <is>
          <t>3L</t>
        </is>
      </c>
      <c r="I286" s="118" t="inlineStr">
        <is>
          <t>3K</t>
        </is>
      </c>
    </row>
    <row r="287">
      <c r="A287" s="115" t="inlineStr">
        <is>
          <t>ACEGHJKL</t>
        </is>
      </c>
      <c r="B287" s="116" t="inlineStr">
        <is>
          <t>3E</t>
        </is>
      </c>
      <c r="C287" s="116" t="inlineStr">
        <is>
          <t>3G</t>
        </is>
      </c>
      <c r="D287" s="116" t="inlineStr">
        <is>
          <t>3J</t>
        </is>
      </c>
      <c r="E287" s="116" t="inlineStr">
        <is>
          <t>3C</t>
        </is>
      </c>
      <c r="F287" s="116" t="inlineStr">
        <is>
          <t>3A</t>
        </is>
      </c>
      <c r="G287" s="116" t="inlineStr">
        <is>
          <t>3H</t>
        </is>
      </c>
      <c r="H287" s="116" t="inlineStr">
        <is>
          <t>3L</t>
        </is>
      </c>
      <c r="I287" s="116" t="inlineStr">
        <is>
          <t>3K</t>
        </is>
      </c>
    </row>
    <row r="288">
      <c r="A288" s="117" t="inlineStr">
        <is>
          <t>ACEGIJKL</t>
        </is>
      </c>
      <c r="B288" s="118" t="inlineStr">
        <is>
          <t>3E</t>
        </is>
      </c>
      <c r="C288" s="118" t="inlineStr">
        <is>
          <t>3J</t>
        </is>
      </c>
      <c r="D288" s="118" t="inlineStr">
        <is>
          <t>3I</t>
        </is>
      </c>
      <c r="E288" s="118" t="inlineStr">
        <is>
          <t>3C</t>
        </is>
      </c>
      <c r="F288" s="118" t="inlineStr">
        <is>
          <t>3A</t>
        </is>
      </c>
      <c r="G288" s="118" t="inlineStr">
        <is>
          <t>3G</t>
        </is>
      </c>
      <c r="H288" s="118" t="inlineStr">
        <is>
          <t>3L</t>
        </is>
      </c>
      <c r="I288" s="118" t="inlineStr">
        <is>
          <t>3K</t>
        </is>
      </c>
    </row>
    <row r="289">
      <c r="A289" s="115" t="inlineStr">
        <is>
          <t>ACEHIJKL</t>
        </is>
      </c>
      <c r="B289" s="116" t="inlineStr">
        <is>
          <t>3E</t>
        </is>
      </c>
      <c r="C289" s="116" t="inlineStr">
        <is>
          <t>3J</t>
        </is>
      </c>
      <c r="D289" s="116" t="inlineStr">
        <is>
          <t>3I</t>
        </is>
      </c>
      <c r="E289" s="116" t="inlineStr">
        <is>
          <t>3C</t>
        </is>
      </c>
      <c r="F289" s="116" t="inlineStr">
        <is>
          <t>3A</t>
        </is>
      </c>
      <c r="G289" s="116" t="inlineStr">
        <is>
          <t>3H</t>
        </is>
      </c>
      <c r="H289" s="116" t="inlineStr">
        <is>
          <t>3L</t>
        </is>
      </c>
      <c r="I289" s="116" t="inlineStr">
        <is>
          <t>3K</t>
        </is>
      </c>
    </row>
    <row r="290">
      <c r="A290" s="117" t="inlineStr">
        <is>
          <t>ACFGHIJK</t>
        </is>
      </c>
      <c r="B290" s="118" t="inlineStr">
        <is>
          <t>3H</t>
        </is>
      </c>
      <c r="C290" s="118" t="inlineStr">
        <is>
          <t>3G</t>
        </is>
      </c>
      <c r="D290" s="118" t="inlineStr">
        <is>
          <t>3J</t>
        </is>
      </c>
      <c r="E290" s="118" t="inlineStr">
        <is>
          <t>3C</t>
        </is>
      </c>
      <c r="F290" s="118" t="inlineStr">
        <is>
          <t>3A</t>
        </is>
      </c>
      <c r="G290" s="118" t="inlineStr">
        <is>
          <t>3F</t>
        </is>
      </c>
      <c r="H290" s="118" t="inlineStr">
        <is>
          <t>3I</t>
        </is>
      </c>
      <c r="I290" s="118" t="inlineStr">
        <is>
          <t>3K</t>
        </is>
      </c>
    </row>
    <row r="291">
      <c r="A291" s="115" t="inlineStr">
        <is>
          <t>ACFGHIJL</t>
        </is>
      </c>
      <c r="B291" s="116" t="inlineStr">
        <is>
          <t>3H</t>
        </is>
      </c>
      <c r="C291" s="116" t="inlineStr">
        <is>
          <t>3G</t>
        </is>
      </c>
      <c r="D291" s="116" t="inlineStr">
        <is>
          <t>3J</t>
        </is>
      </c>
      <c r="E291" s="116" t="inlineStr">
        <is>
          <t>3C</t>
        </is>
      </c>
      <c r="F291" s="116" t="inlineStr">
        <is>
          <t>3A</t>
        </is>
      </c>
      <c r="G291" s="116" t="inlineStr">
        <is>
          <t>3F</t>
        </is>
      </c>
      <c r="H291" s="116" t="inlineStr">
        <is>
          <t>3L</t>
        </is>
      </c>
      <c r="I291" s="116" t="inlineStr">
        <is>
          <t>3I</t>
        </is>
      </c>
    </row>
    <row r="292">
      <c r="A292" s="117" t="inlineStr">
        <is>
          <t>ACFGHIKL</t>
        </is>
      </c>
      <c r="B292" s="118" t="inlineStr">
        <is>
          <t>3H</t>
        </is>
      </c>
      <c r="C292" s="118" t="inlineStr">
        <is>
          <t>3G</t>
        </is>
      </c>
      <c r="D292" s="118" t="inlineStr">
        <is>
          <t>3I</t>
        </is>
      </c>
      <c r="E292" s="118" t="inlineStr">
        <is>
          <t>3C</t>
        </is>
      </c>
      <c r="F292" s="118" t="inlineStr">
        <is>
          <t>3A</t>
        </is>
      </c>
      <c r="G292" s="118" t="inlineStr">
        <is>
          <t>3F</t>
        </is>
      </c>
      <c r="H292" s="118" t="inlineStr">
        <is>
          <t>3L</t>
        </is>
      </c>
      <c r="I292" s="118" t="inlineStr">
        <is>
          <t>3K</t>
        </is>
      </c>
    </row>
    <row r="293">
      <c r="A293" s="115" t="inlineStr">
        <is>
          <t>ACFGHJKL</t>
        </is>
      </c>
      <c r="B293" s="116" t="inlineStr">
        <is>
          <t>3H</t>
        </is>
      </c>
      <c r="C293" s="116" t="inlineStr">
        <is>
          <t>3G</t>
        </is>
      </c>
      <c r="D293" s="116" t="inlineStr">
        <is>
          <t>3J</t>
        </is>
      </c>
      <c r="E293" s="116" t="inlineStr">
        <is>
          <t>3C</t>
        </is>
      </c>
      <c r="F293" s="116" t="inlineStr">
        <is>
          <t>3A</t>
        </is>
      </c>
      <c r="G293" s="116" t="inlineStr">
        <is>
          <t>3F</t>
        </is>
      </c>
      <c r="H293" s="116" t="inlineStr">
        <is>
          <t>3L</t>
        </is>
      </c>
      <c r="I293" s="116" t="inlineStr">
        <is>
          <t>3K</t>
        </is>
      </c>
    </row>
    <row r="294">
      <c r="A294" s="117" t="inlineStr">
        <is>
          <t>ACFGIJKL</t>
        </is>
      </c>
      <c r="B294" s="118" t="inlineStr">
        <is>
          <t>3I</t>
        </is>
      </c>
      <c r="C294" s="118" t="inlineStr">
        <is>
          <t>3G</t>
        </is>
      </c>
      <c r="D294" s="118" t="inlineStr">
        <is>
          <t>3J</t>
        </is>
      </c>
      <c r="E294" s="118" t="inlineStr">
        <is>
          <t>3C</t>
        </is>
      </c>
      <c r="F294" s="118" t="inlineStr">
        <is>
          <t>3A</t>
        </is>
      </c>
      <c r="G294" s="118" t="inlineStr">
        <is>
          <t>3F</t>
        </is>
      </c>
      <c r="H294" s="118" t="inlineStr">
        <is>
          <t>3L</t>
        </is>
      </c>
      <c r="I294" s="118" t="inlineStr">
        <is>
          <t>3K</t>
        </is>
      </c>
    </row>
    <row r="295">
      <c r="A295" s="115" t="inlineStr">
        <is>
          <t>ACFHIJKL</t>
        </is>
      </c>
      <c r="B295" s="116" t="inlineStr">
        <is>
          <t>3H</t>
        </is>
      </c>
      <c r="C295" s="116" t="inlineStr">
        <is>
          <t>3J</t>
        </is>
      </c>
      <c r="D295" s="116" t="inlineStr">
        <is>
          <t>3I</t>
        </is>
      </c>
      <c r="E295" s="116" t="inlineStr">
        <is>
          <t>3C</t>
        </is>
      </c>
      <c r="F295" s="116" t="inlineStr">
        <is>
          <t>3A</t>
        </is>
      </c>
      <c r="G295" s="116" t="inlineStr">
        <is>
          <t>3F</t>
        </is>
      </c>
      <c r="H295" s="116" t="inlineStr">
        <is>
          <t>3L</t>
        </is>
      </c>
      <c r="I295" s="116" t="inlineStr">
        <is>
          <t>3K</t>
        </is>
      </c>
    </row>
    <row r="296">
      <c r="A296" s="117" t="inlineStr">
        <is>
          <t>ACGHIJKL</t>
        </is>
      </c>
      <c r="B296" s="118" t="inlineStr">
        <is>
          <t>3H</t>
        </is>
      </c>
      <c r="C296" s="118" t="inlineStr">
        <is>
          <t>3J</t>
        </is>
      </c>
      <c r="D296" s="118" t="inlineStr">
        <is>
          <t>3I</t>
        </is>
      </c>
      <c r="E296" s="118" t="inlineStr">
        <is>
          <t>3C</t>
        </is>
      </c>
      <c r="F296" s="118" t="inlineStr">
        <is>
          <t>3A</t>
        </is>
      </c>
      <c r="G296" s="118" t="inlineStr">
        <is>
          <t>3G</t>
        </is>
      </c>
      <c r="H296" s="118" t="inlineStr">
        <is>
          <t>3L</t>
        </is>
      </c>
      <c r="I296" s="118" t="inlineStr">
        <is>
          <t>3K</t>
        </is>
      </c>
    </row>
    <row r="297">
      <c r="A297" s="115" t="inlineStr">
        <is>
          <t>ADEFGHIJ</t>
        </is>
      </c>
      <c r="B297" s="116" t="inlineStr">
        <is>
          <t>3H</t>
        </is>
      </c>
      <c r="C297" s="116" t="inlineStr">
        <is>
          <t>3G</t>
        </is>
      </c>
      <c r="D297" s="116" t="inlineStr">
        <is>
          <t>3J</t>
        </is>
      </c>
      <c r="E297" s="116" t="inlineStr">
        <is>
          <t>3D</t>
        </is>
      </c>
      <c r="F297" s="116" t="inlineStr">
        <is>
          <t>3A</t>
        </is>
      </c>
      <c r="G297" s="116" t="inlineStr">
        <is>
          <t>3F</t>
        </is>
      </c>
      <c r="H297" s="116" t="inlineStr">
        <is>
          <t>3E</t>
        </is>
      </c>
      <c r="I297" s="116" t="inlineStr">
        <is>
          <t>3I</t>
        </is>
      </c>
    </row>
    <row r="298">
      <c r="A298" s="117" t="inlineStr">
        <is>
          <t>ADEFGHIK</t>
        </is>
      </c>
      <c r="B298" s="118" t="inlineStr">
        <is>
          <t>3H</t>
        </is>
      </c>
      <c r="C298" s="118" t="inlineStr">
        <is>
          <t>3G</t>
        </is>
      </c>
      <c r="D298" s="118" t="inlineStr">
        <is>
          <t>3E</t>
        </is>
      </c>
      <c r="E298" s="118" t="inlineStr">
        <is>
          <t>3D</t>
        </is>
      </c>
      <c r="F298" s="118" t="inlineStr">
        <is>
          <t>3A</t>
        </is>
      </c>
      <c r="G298" s="118" t="inlineStr">
        <is>
          <t>3F</t>
        </is>
      </c>
      <c r="H298" s="118" t="inlineStr">
        <is>
          <t>3I</t>
        </is>
      </c>
      <c r="I298" s="118" t="inlineStr">
        <is>
          <t>3K</t>
        </is>
      </c>
    </row>
    <row r="299">
      <c r="A299" s="115" t="inlineStr">
        <is>
          <t>ADEFGHIL</t>
        </is>
      </c>
      <c r="B299" s="116" t="inlineStr">
        <is>
          <t>3H</t>
        </is>
      </c>
      <c r="C299" s="116" t="inlineStr">
        <is>
          <t>3G</t>
        </is>
      </c>
      <c r="D299" s="116" t="inlineStr">
        <is>
          <t>3E</t>
        </is>
      </c>
      <c r="E299" s="116" t="inlineStr">
        <is>
          <t>3D</t>
        </is>
      </c>
      <c r="F299" s="116" t="inlineStr">
        <is>
          <t>3A</t>
        </is>
      </c>
      <c r="G299" s="116" t="inlineStr">
        <is>
          <t>3F</t>
        </is>
      </c>
      <c r="H299" s="116" t="inlineStr">
        <is>
          <t>3L</t>
        </is>
      </c>
      <c r="I299" s="116" t="inlineStr">
        <is>
          <t>3I</t>
        </is>
      </c>
    </row>
    <row r="300">
      <c r="A300" s="117" t="inlineStr">
        <is>
          <t>ADEFGHJK</t>
        </is>
      </c>
      <c r="B300" s="118" t="inlineStr">
        <is>
          <t>3H</t>
        </is>
      </c>
      <c r="C300" s="118" t="inlineStr">
        <is>
          <t>3G</t>
        </is>
      </c>
      <c r="D300" s="118" t="inlineStr">
        <is>
          <t>3J</t>
        </is>
      </c>
      <c r="E300" s="118" t="inlineStr">
        <is>
          <t>3D</t>
        </is>
      </c>
      <c r="F300" s="118" t="inlineStr">
        <is>
          <t>3A</t>
        </is>
      </c>
      <c r="G300" s="118" t="inlineStr">
        <is>
          <t>3F</t>
        </is>
      </c>
      <c r="H300" s="118" t="inlineStr">
        <is>
          <t>3E</t>
        </is>
      </c>
      <c r="I300" s="118" t="inlineStr">
        <is>
          <t>3K</t>
        </is>
      </c>
    </row>
    <row r="301">
      <c r="A301" s="115" t="inlineStr">
        <is>
          <t>ADEFGHJL</t>
        </is>
      </c>
      <c r="B301" s="116" t="inlineStr">
        <is>
          <t>3H</t>
        </is>
      </c>
      <c r="C301" s="116" t="inlineStr">
        <is>
          <t>3G</t>
        </is>
      </c>
      <c r="D301" s="116" t="inlineStr">
        <is>
          <t>3J</t>
        </is>
      </c>
      <c r="E301" s="116" t="inlineStr">
        <is>
          <t>3D</t>
        </is>
      </c>
      <c r="F301" s="116" t="inlineStr">
        <is>
          <t>3A</t>
        </is>
      </c>
      <c r="G301" s="116" t="inlineStr">
        <is>
          <t>3F</t>
        </is>
      </c>
      <c r="H301" s="116" t="inlineStr">
        <is>
          <t>3L</t>
        </is>
      </c>
      <c r="I301" s="116" t="inlineStr">
        <is>
          <t>3E</t>
        </is>
      </c>
    </row>
    <row r="302">
      <c r="A302" s="117" t="inlineStr">
        <is>
          <t>ADEFGHKL</t>
        </is>
      </c>
      <c r="B302" s="118" t="inlineStr">
        <is>
          <t>3H</t>
        </is>
      </c>
      <c r="C302" s="118" t="inlineStr">
        <is>
          <t>3G</t>
        </is>
      </c>
      <c r="D302" s="118" t="inlineStr">
        <is>
          <t>3E</t>
        </is>
      </c>
      <c r="E302" s="118" t="inlineStr">
        <is>
          <t>3D</t>
        </is>
      </c>
      <c r="F302" s="118" t="inlineStr">
        <is>
          <t>3A</t>
        </is>
      </c>
      <c r="G302" s="118" t="inlineStr">
        <is>
          <t>3F</t>
        </is>
      </c>
      <c r="H302" s="118" t="inlineStr">
        <is>
          <t>3L</t>
        </is>
      </c>
      <c r="I302" s="118" t="inlineStr">
        <is>
          <t>3K</t>
        </is>
      </c>
    </row>
    <row r="303">
      <c r="A303" s="115" t="inlineStr">
        <is>
          <t>ADEFGIJK</t>
        </is>
      </c>
      <c r="B303" s="116" t="inlineStr">
        <is>
          <t>3E</t>
        </is>
      </c>
      <c r="C303" s="116" t="inlineStr">
        <is>
          <t>3G</t>
        </is>
      </c>
      <c r="D303" s="116" t="inlineStr">
        <is>
          <t>3J</t>
        </is>
      </c>
      <c r="E303" s="116" t="inlineStr">
        <is>
          <t>3D</t>
        </is>
      </c>
      <c r="F303" s="116" t="inlineStr">
        <is>
          <t>3A</t>
        </is>
      </c>
      <c r="G303" s="116" t="inlineStr">
        <is>
          <t>3F</t>
        </is>
      </c>
      <c r="H303" s="116" t="inlineStr">
        <is>
          <t>3I</t>
        </is>
      </c>
      <c r="I303" s="116" t="inlineStr">
        <is>
          <t>3K</t>
        </is>
      </c>
    </row>
    <row r="304">
      <c r="A304" s="117" t="inlineStr">
        <is>
          <t>ADEFGIJL</t>
        </is>
      </c>
      <c r="B304" s="118" t="inlineStr">
        <is>
          <t>3E</t>
        </is>
      </c>
      <c r="C304" s="118" t="inlineStr">
        <is>
          <t>3G</t>
        </is>
      </c>
      <c r="D304" s="118" t="inlineStr">
        <is>
          <t>3J</t>
        </is>
      </c>
      <c r="E304" s="118" t="inlineStr">
        <is>
          <t>3D</t>
        </is>
      </c>
      <c r="F304" s="118" t="inlineStr">
        <is>
          <t>3A</t>
        </is>
      </c>
      <c r="G304" s="118" t="inlineStr">
        <is>
          <t>3F</t>
        </is>
      </c>
      <c r="H304" s="118" t="inlineStr">
        <is>
          <t>3L</t>
        </is>
      </c>
      <c r="I304" s="118" t="inlineStr">
        <is>
          <t>3I</t>
        </is>
      </c>
    </row>
    <row r="305">
      <c r="A305" s="115" t="inlineStr">
        <is>
          <t>ADEFGIKL</t>
        </is>
      </c>
      <c r="B305" s="116" t="inlineStr">
        <is>
          <t>3E</t>
        </is>
      </c>
      <c r="C305" s="116" t="inlineStr">
        <is>
          <t>3G</t>
        </is>
      </c>
      <c r="D305" s="116" t="inlineStr">
        <is>
          <t>3I</t>
        </is>
      </c>
      <c r="E305" s="116" t="inlineStr">
        <is>
          <t>3D</t>
        </is>
      </c>
      <c r="F305" s="116" t="inlineStr">
        <is>
          <t>3A</t>
        </is>
      </c>
      <c r="G305" s="116" t="inlineStr">
        <is>
          <t>3F</t>
        </is>
      </c>
      <c r="H305" s="116" t="inlineStr">
        <is>
          <t>3L</t>
        </is>
      </c>
      <c r="I305" s="116" t="inlineStr">
        <is>
          <t>3K</t>
        </is>
      </c>
    </row>
    <row r="306">
      <c r="A306" s="117" t="inlineStr">
        <is>
          <t>ADEFGJKL</t>
        </is>
      </c>
      <c r="B306" s="118" t="inlineStr">
        <is>
          <t>3E</t>
        </is>
      </c>
      <c r="C306" s="118" t="inlineStr">
        <is>
          <t>3G</t>
        </is>
      </c>
      <c r="D306" s="118" t="inlineStr">
        <is>
          <t>3J</t>
        </is>
      </c>
      <c r="E306" s="118" t="inlineStr">
        <is>
          <t>3D</t>
        </is>
      </c>
      <c r="F306" s="118" t="inlineStr">
        <is>
          <t>3A</t>
        </is>
      </c>
      <c r="G306" s="118" t="inlineStr">
        <is>
          <t>3F</t>
        </is>
      </c>
      <c r="H306" s="118" t="inlineStr">
        <is>
          <t>3L</t>
        </is>
      </c>
      <c r="I306" s="118" t="inlineStr">
        <is>
          <t>3K</t>
        </is>
      </c>
    </row>
    <row r="307">
      <c r="A307" s="115" t="inlineStr">
        <is>
          <t>ADEFHIJK</t>
        </is>
      </c>
      <c r="B307" s="116" t="inlineStr">
        <is>
          <t>3H</t>
        </is>
      </c>
      <c r="C307" s="116" t="inlineStr">
        <is>
          <t>3J</t>
        </is>
      </c>
      <c r="D307" s="116" t="inlineStr">
        <is>
          <t>3E</t>
        </is>
      </c>
      <c r="E307" s="116" t="inlineStr">
        <is>
          <t>3D</t>
        </is>
      </c>
      <c r="F307" s="116" t="inlineStr">
        <is>
          <t>3A</t>
        </is>
      </c>
      <c r="G307" s="116" t="inlineStr">
        <is>
          <t>3F</t>
        </is>
      </c>
      <c r="H307" s="116" t="inlineStr">
        <is>
          <t>3I</t>
        </is>
      </c>
      <c r="I307" s="116" t="inlineStr">
        <is>
          <t>3K</t>
        </is>
      </c>
    </row>
    <row r="308">
      <c r="A308" s="117" t="inlineStr">
        <is>
          <t>ADEFHIJL</t>
        </is>
      </c>
      <c r="B308" s="118" t="inlineStr">
        <is>
          <t>3H</t>
        </is>
      </c>
      <c r="C308" s="118" t="inlineStr">
        <is>
          <t>3J</t>
        </is>
      </c>
      <c r="D308" s="118" t="inlineStr">
        <is>
          <t>3E</t>
        </is>
      </c>
      <c r="E308" s="118" t="inlineStr">
        <is>
          <t>3D</t>
        </is>
      </c>
      <c r="F308" s="118" t="inlineStr">
        <is>
          <t>3A</t>
        </is>
      </c>
      <c r="G308" s="118" t="inlineStr">
        <is>
          <t>3F</t>
        </is>
      </c>
      <c r="H308" s="118" t="inlineStr">
        <is>
          <t>3L</t>
        </is>
      </c>
      <c r="I308" s="118" t="inlineStr">
        <is>
          <t>3I</t>
        </is>
      </c>
    </row>
    <row r="309">
      <c r="A309" s="115" t="inlineStr">
        <is>
          <t>ADEFHIKL</t>
        </is>
      </c>
      <c r="B309" s="116" t="inlineStr">
        <is>
          <t>3H</t>
        </is>
      </c>
      <c r="C309" s="116" t="inlineStr">
        <is>
          <t>3E</t>
        </is>
      </c>
      <c r="D309" s="116" t="inlineStr">
        <is>
          <t>3I</t>
        </is>
      </c>
      <c r="E309" s="116" t="inlineStr">
        <is>
          <t>3D</t>
        </is>
      </c>
      <c r="F309" s="116" t="inlineStr">
        <is>
          <t>3A</t>
        </is>
      </c>
      <c r="G309" s="116" t="inlineStr">
        <is>
          <t>3F</t>
        </is>
      </c>
      <c r="H309" s="116" t="inlineStr">
        <is>
          <t>3L</t>
        </is>
      </c>
      <c r="I309" s="116" t="inlineStr">
        <is>
          <t>3K</t>
        </is>
      </c>
    </row>
    <row r="310">
      <c r="A310" s="117" t="inlineStr">
        <is>
          <t>ADEFHJKL</t>
        </is>
      </c>
      <c r="B310" s="118" t="inlineStr">
        <is>
          <t>3H</t>
        </is>
      </c>
      <c r="C310" s="118" t="inlineStr">
        <is>
          <t>3J</t>
        </is>
      </c>
      <c r="D310" s="118" t="inlineStr">
        <is>
          <t>3E</t>
        </is>
      </c>
      <c r="E310" s="118" t="inlineStr">
        <is>
          <t>3D</t>
        </is>
      </c>
      <c r="F310" s="118" t="inlineStr">
        <is>
          <t>3A</t>
        </is>
      </c>
      <c r="G310" s="118" t="inlineStr">
        <is>
          <t>3F</t>
        </is>
      </c>
      <c r="H310" s="118" t="inlineStr">
        <is>
          <t>3L</t>
        </is>
      </c>
      <c r="I310" s="118" t="inlineStr">
        <is>
          <t>3K</t>
        </is>
      </c>
    </row>
    <row r="311">
      <c r="A311" s="115" t="inlineStr">
        <is>
          <t>ADEFIJKL</t>
        </is>
      </c>
      <c r="B311" s="116" t="inlineStr">
        <is>
          <t>3E</t>
        </is>
      </c>
      <c r="C311" s="116" t="inlineStr">
        <is>
          <t>3J</t>
        </is>
      </c>
      <c r="D311" s="116" t="inlineStr">
        <is>
          <t>3I</t>
        </is>
      </c>
      <c r="E311" s="116" t="inlineStr">
        <is>
          <t>3D</t>
        </is>
      </c>
      <c r="F311" s="116" t="inlineStr">
        <is>
          <t>3A</t>
        </is>
      </c>
      <c r="G311" s="116" t="inlineStr">
        <is>
          <t>3F</t>
        </is>
      </c>
      <c r="H311" s="116" t="inlineStr">
        <is>
          <t>3L</t>
        </is>
      </c>
      <c r="I311" s="116" t="inlineStr">
        <is>
          <t>3K</t>
        </is>
      </c>
    </row>
    <row r="312">
      <c r="A312" s="117" t="inlineStr">
        <is>
          <t>ADEGHIJK</t>
        </is>
      </c>
      <c r="B312" s="118" t="inlineStr">
        <is>
          <t>3E</t>
        </is>
      </c>
      <c r="C312" s="118" t="inlineStr">
        <is>
          <t>3G</t>
        </is>
      </c>
      <c r="D312" s="118" t="inlineStr">
        <is>
          <t>3J</t>
        </is>
      </c>
      <c r="E312" s="118" t="inlineStr">
        <is>
          <t>3D</t>
        </is>
      </c>
      <c r="F312" s="118" t="inlineStr">
        <is>
          <t>3A</t>
        </is>
      </c>
      <c r="G312" s="118" t="inlineStr">
        <is>
          <t>3H</t>
        </is>
      </c>
      <c r="H312" s="118" t="inlineStr">
        <is>
          <t>3I</t>
        </is>
      </c>
      <c r="I312" s="118" t="inlineStr">
        <is>
          <t>3K</t>
        </is>
      </c>
    </row>
    <row r="313">
      <c r="A313" s="115" t="inlineStr">
        <is>
          <t>ADEGHIJL</t>
        </is>
      </c>
      <c r="B313" s="116" t="inlineStr">
        <is>
          <t>3E</t>
        </is>
      </c>
      <c r="C313" s="116" t="inlineStr">
        <is>
          <t>3G</t>
        </is>
      </c>
      <c r="D313" s="116" t="inlineStr">
        <is>
          <t>3J</t>
        </is>
      </c>
      <c r="E313" s="116" t="inlineStr">
        <is>
          <t>3D</t>
        </is>
      </c>
      <c r="F313" s="116" t="inlineStr">
        <is>
          <t>3A</t>
        </is>
      </c>
      <c r="G313" s="116" t="inlineStr">
        <is>
          <t>3H</t>
        </is>
      </c>
      <c r="H313" s="116" t="inlineStr">
        <is>
          <t>3L</t>
        </is>
      </c>
      <c r="I313" s="116" t="inlineStr">
        <is>
          <t>3I</t>
        </is>
      </c>
    </row>
    <row r="314">
      <c r="A314" s="117" t="inlineStr">
        <is>
          <t>ADEGHIKL</t>
        </is>
      </c>
      <c r="B314" s="118" t="inlineStr">
        <is>
          <t>3E</t>
        </is>
      </c>
      <c r="C314" s="118" t="inlineStr">
        <is>
          <t>3G</t>
        </is>
      </c>
      <c r="D314" s="118" t="inlineStr">
        <is>
          <t>3I</t>
        </is>
      </c>
      <c r="E314" s="118" t="inlineStr">
        <is>
          <t>3D</t>
        </is>
      </c>
      <c r="F314" s="118" t="inlineStr">
        <is>
          <t>3A</t>
        </is>
      </c>
      <c r="G314" s="118" t="inlineStr">
        <is>
          <t>3H</t>
        </is>
      </c>
      <c r="H314" s="118" t="inlineStr">
        <is>
          <t>3L</t>
        </is>
      </c>
      <c r="I314" s="118" t="inlineStr">
        <is>
          <t>3K</t>
        </is>
      </c>
    </row>
    <row r="315">
      <c r="A315" s="115" t="inlineStr">
        <is>
          <t>ADEGHJKL</t>
        </is>
      </c>
      <c r="B315" s="116" t="inlineStr">
        <is>
          <t>3E</t>
        </is>
      </c>
      <c r="C315" s="116" t="inlineStr">
        <is>
          <t>3G</t>
        </is>
      </c>
      <c r="D315" s="116" t="inlineStr">
        <is>
          <t>3J</t>
        </is>
      </c>
      <c r="E315" s="116" t="inlineStr">
        <is>
          <t>3D</t>
        </is>
      </c>
      <c r="F315" s="116" t="inlineStr">
        <is>
          <t>3A</t>
        </is>
      </c>
      <c r="G315" s="116" t="inlineStr">
        <is>
          <t>3H</t>
        </is>
      </c>
      <c r="H315" s="116" t="inlineStr">
        <is>
          <t>3L</t>
        </is>
      </c>
      <c r="I315" s="116" t="inlineStr">
        <is>
          <t>3K</t>
        </is>
      </c>
    </row>
    <row r="316">
      <c r="A316" s="117" t="inlineStr">
        <is>
          <t>ADEGIJKL</t>
        </is>
      </c>
      <c r="B316" s="118" t="inlineStr">
        <is>
          <t>3E</t>
        </is>
      </c>
      <c r="C316" s="118" t="inlineStr">
        <is>
          <t>3J</t>
        </is>
      </c>
      <c r="D316" s="118" t="inlineStr">
        <is>
          <t>3I</t>
        </is>
      </c>
      <c r="E316" s="118" t="inlineStr">
        <is>
          <t>3D</t>
        </is>
      </c>
      <c r="F316" s="118" t="inlineStr">
        <is>
          <t>3A</t>
        </is>
      </c>
      <c r="G316" s="118" t="inlineStr">
        <is>
          <t>3G</t>
        </is>
      </c>
      <c r="H316" s="118" t="inlineStr">
        <is>
          <t>3L</t>
        </is>
      </c>
      <c r="I316" s="118" t="inlineStr">
        <is>
          <t>3K</t>
        </is>
      </c>
    </row>
    <row r="317">
      <c r="A317" s="115" t="inlineStr">
        <is>
          <t>ADEHIJKL</t>
        </is>
      </c>
      <c r="B317" s="116" t="inlineStr">
        <is>
          <t>3E</t>
        </is>
      </c>
      <c r="C317" s="116" t="inlineStr">
        <is>
          <t>3J</t>
        </is>
      </c>
      <c r="D317" s="116" t="inlineStr">
        <is>
          <t>3I</t>
        </is>
      </c>
      <c r="E317" s="116" t="inlineStr">
        <is>
          <t>3D</t>
        </is>
      </c>
      <c r="F317" s="116" t="inlineStr">
        <is>
          <t>3A</t>
        </is>
      </c>
      <c r="G317" s="116" t="inlineStr">
        <is>
          <t>3H</t>
        </is>
      </c>
      <c r="H317" s="116" t="inlineStr">
        <is>
          <t>3L</t>
        </is>
      </c>
      <c r="I317" s="116" t="inlineStr">
        <is>
          <t>3K</t>
        </is>
      </c>
    </row>
    <row r="318">
      <c r="A318" s="117" t="inlineStr">
        <is>
          <t>ADFGHIJK</t>
        </is>
      </c>
      <c r="B318" s="118" t="inlineStr">
        <is>
          <t>3H</t>
        </is>
      </c>
      <c r="C318" s="118" t="inlineStr">
        <is>
          <t>3G</t>
        </is>
      </c>
      <c r="D318" s="118" t="inlineStr">
        <is>
          <t>3J</t>
        </is>
      </c>
      <c r="E318" s="118" t="inlineStr">
        <is>
          <t>3D</t>
        </is>
      </c>
      <c r="F318" s="118" t="inlineStr">
        <is>
          <t>3A</t>
        </is>
      </c>
      <c r="G318" s="118" t="inlineStr">
        <is>
          <t>3F</t>
        </is>
      </c>
      <c r="H318" s="118" t="inlineStr">
        <is>
          <t>3I</t>
        </is>
      </c>
      <c r="I318" s="118" t="inlineStr">
        <is>
          <t>3K</t>
        </is>
      </c>
    </row>
    <row r="319">
      <c r="A319" s="115" t="inlineStr">
        <is>
          <t>ADFGHIJL</t>
        </is>
      </c>
      <c r="B319" s="116" t="inlineStr">
        <is>
          <t>3H</t>
        </is>
      </c>
      <c r="C319" s="116" t="inlineStr">
        <is>
          <t>3G</t>
        </is>
      </c>
      <c r="D319" s="116" t="inlineStr">
        <is>
          <t>3J</t>
        </is>
      </c>
      <c r="E319" s="116" t="inlineStr">
        <is>
          <t>3D</t>
        </is>
      </c>
      <c r="F319" s="116" t="inlineStr">
        <is>
          <t>3A</t>
        </is>
      </c>
      <c r="G319" s="116" t="inlineStr">
        <is>
          <t>3F</t>
        </is>
      </c>
      <c r="H319" s="116" t="inlineStr">
        <is>
          <t>3L</t>
        </is>
      </c>
      <c r="I319" s="116" t="inlineStr">
        <is>
          <t>3I</t>
        </is>
      </c>
    </row>
    <row r="320">
      <c r="A320" s="117" t="inlineStr">
        <is>
          <t>ADFGHIKL</t>
        </is>
      </c>
      <c r="B320" s="118" t="inlineStr">
        <is>
          <t>3H</t>
        </is>
      </c>
      <c r="C320" s="118" t="inlineStr">
        <is>
          <t>3G</t>
        </is>
      </c>
      <c r="D320" s="118" t="inlineStr">
        <is>
          <t>3I</t>
        </is>
      </c>
      <c r="E320" s="118" t="inlineStr">
        <is>
          <t>3D</t>
        </is>
      </c>
      <c r="F320" s="118" t="inlineStr">
        <is>
          <t>3A</t>
        </is>
      </c>
      <c r="G320" s="118" t="inlineStr">
        <is>
          <t>3F</t>
        </is>
      </c>
      <c r="H320" s="118" t="inlineStr">
        <is>
          <t>3L</t>
        </is>
      </c>
      <c r="I320" s="118" t="inlineStr">
        <is>
          <t>3K</t>
        </is>
      </c>
    </row>
    <row r="321">
      <c r="A321" s="115" t="inlineStr">
        <is>
          <t>ADFGHJKL</t>
        </is>
      </c>
      <c r="B321" s="116" t="inlineStr">
        <is>
          <t>3H</t>
        </is>
      </c>
      <c r="C321" s="116" t="inlineStr">
        <is>
          <t>3G</t>
        </is>
      </c>
      <c r="D321" s="116" t="inlineStr">
        <is>
          <t>3J</t>
        </is>
      </c>
      <c r="E321" s="116" t="inlineStr">
        <is>
          <t>3D</t>
        </is>
      </c>
      <c r="F321" s="116" t="inlineStr">
        <is>
          <t>3A</t>
        </is>
      </c>
      <c r="G321" s="116" t="inlineStr">
        <is>
          <t>3F</t>
        </is>
      </c>
      <c r="H321" s="116" t="inlineStr">
        <is>
          <t>3L</t>
        </is>
      </c>
      <c r="I321" s="116" t="inlineStr">
        <is>
          <t>3K</t>
        </is>
      </c>
    </row>
    <row r="322">
      <c r="A322" s="117" t="inlineStr">
        <is>
          <t>ADFGIJKL</t>
        </is>
      </c>
      <c r="B322" s="118" t="inlineStr">
        <is>
          <t>3I</t>
        </is>
      </c>
      <c r="C322" s="118" t="inlineStr">
        <is>
          <t>3G</t>
        </is>
      </c>
      <c r="D322" s="118" t="inlineStr">
        <is>
          <t>3J</t>
        </is>
      </c>
      <c r="E322" s="118" t="inlineStr">
        <is>
          <t>3D</t>
        </is>
      </c>
      <c r="F322" s="118" t="inlineStr">
        <is>
          <t>3A</t>
        </is>
      </c>
      <c r="G322" s="118" t="inlineStr">
        <is>
          <t>3F</t>
        </is>
      </c>
      <c r="H322" s="118" t="inlineStr">
        <is>
          <t>3L</t>
        </is>
      </c>
      <c r="I322" s="118" t="inlineStr">
        <is>
          <t>3K</t>
        </is>
      </c>
    </row>
    <row r="323">
      <c r="A323" s="115" t="inlineStr">
        <is>
          <t>ADFHIJKL</t>
        </is>
      </c>
      <c r="B323" s="116" t="inlineStr">
        <is>
          <t>3H</t>
        </is>
      </c>
      <c r="C323" s="116" t="inlineStr">
        <is>
          <t>3J</t>
        </is>
      </c>
      <c r="D323" s="116" t="inlineStr">
        <is>
          <t>3I</t>
        </is>
      </c>
      <c r="E323" s="116" t="inlineStr">
        <is>
          <t>3D</t>
        </is>
      </c>
      <c r="F323" s="116" t="inlineStr">
        <is>
          <t>3A</t>
        </is>
      </c>
      <c r="G323" s="116" t="inlineStr">
        <is>
          <t>3F</t>
        </is>
      </c>
      <c r="H323" s="116" t="inlineStr">
        <is>
          <t>3L</t>
        </is>
      </c>
      <c r="I323" s="116" t="inlineStr">
        <is>
          <t>3K</t>
        </is>
      </c>
    </row>
    <row r="324">
      <c r="A324" s="117" t="inlineStr">
        <is>
          <t>ADGHIJKL</t>
        </is>
      </c>
      <c r="B324" s="118" t="inlineStr">
        <is>
          <t>3H</t>
        </is>
      </c>
      <c r="C324" s="118" t="inlineStr">
        <is>
          <t>3J</t>
        </is>
      </c>
      <c r="D324" s="118" t="inlineStr">
        <is>
          <t>3I</t>
        </is>
      </c>
      <c r="E324" s="118" t="inlineStr">
        <is>
          <t>3D</t>
        </is>
      </c>
      <c r="F324" s="118" t="inlineStr">
        <is>
          <t>3A</t>
        </is>
      </c>
      <c r="G324" s="118" t="inlineStr">
        <is>
          <t>3G</t>
        </is>
      </c>
      <c r="H324" s="118" t="inlineStr">
        <is>
          <t>3L</t>
        </is>
      </c>
      <c r="I324" s="118" t="inlineStr">
        <is>
          <t>3K</t>
        </is>
      </c>
    </row>
    <row r="325">
      <c r="A325" s="115" t="inlineStr">
        <is>
          <t>AEFGHIJK</t>
        </is>
      </c>
      <c r="B325" s="116" t="inlineStr">
        <is>
          <t>3E</t>
        </is>
      </c>
      <c r="C325" s="116" t="inlineStr">
        <is>
          <t>3G</t>
        </is>
      </c>
      <c r="D325" s="116" t="inlineStr">
        <is>
          <t>3J</t>
        </is>
      </c>
      <c r="E325" s="116" t="inlineStr">
        <is>
          <t>3F</t>
        </is>
      </c>
      <c r="F325" s="116" t="inlineStr">
        <is>
          <t>3A</t>
        </is>
      </c>
      <c r="G325" s="116" t="inlineStr">
        <is>
          <t>3H</t>
        </is>
      </c>
      <c r="H325" s="116" t="inlineStr">
        <is>
          <t>3I</t>
        </is>
      </c>
      <c r="I325" s="116" t="inlineStr">
        <is>
          <t>3K</t>
        </is>
      </c>
    </row>
    <row r="326">
      <c r="A326" s="117" t="inlineStr">
        <is>
          <t>AEFGHIJL</t>
        </is>
      </c>
      <c r="B326" s="118" t="inlineStr">
        <is>
          <t>3E</t>
        </is>
      </c>
      <c r="C326" s="118" t="inlineStr">
        <is>
          <t>3G</t>
        </is>
      </c>
      <c r="D326" s="118" t="inlineStr">
        <is>
          <t>3J</t>
        </is>
      </c>
      <c r="E326" s="118" t="inlineStr">
        <is>
          <t>3F</t>
        </is>
      </c>
      <c r="F326" s="118" t="inlineStr">
        <is>
          <t>3A</t>
        </is>
      </c>
      <c r="G326" s="118" t="inlineStr">
        <is>
          <t>3H</t>
        </is>
      </c>
      <c r="H326" s="118" t="inlineStr">
        <is>
          <t>3L</t>
        </is>
      </c>
      <c r="I326" s="118" t="inlineStr">
        <is>
          <t>3I</t>
        </is>
      </c>
    </row>
    <row r="327">
      <c r="A327" s="115" t="inlineStr">
        <is>
          <t>AEFGHIKL</t>
        </is>
      </c>
      <c r="B327" s="116" t="inlineStr">
        <is>
          <t>3E</t>
        </is>
      </c>
      <c r="C327" s="116" t="inlineStr">
        <is>
          <t>3G</t>
        </is>
      </c>
      <c r="D327" s="116" t="inlineStr">
        <is>
          <t>3I</t>
        </is>
      </c>
      <c r="E327" s="116" t="inlineStr">
        <is>
          <t>3F</t>
        </is>
      </c>
      <c r="F327" s="116" t="inlineStr">
        <is>
          <t>3A</t>
        </is>
      </c>
      <c r="G327" s="116" t="inlineStr">
        <is>
          <t>3H</t>
        </is>
      </c>
      <c r="H327" s="116" t="inlineStr">
        <is>
          <t>3L</t>
        </is>
      </c>
      <c r="I327" s="116" t="inlineStr">
        <is>
          <t>3K</t>
        </is>
      </c>
    </row>
    <row r="328">
      <c r="A328" s="117" t="inlineStr">
        <is>
          <t>AEFGHJKL</t>
        </is>
      </c>
      <c r="B328" s="118" t="inlineStr">
        <is>
          <t>3E</t>
        </is>
      </c>
      <c r="C328" s="118" t="inlineStr">
        <is>
          <t>3G</t>
        </is>
      </c>
      <c r="D328" s="118" t="inlineStr">
        <is>
          <t>3J</t>
        </is>
      </c>
      <c r="E328" s="118" t="inlineStr">
        <is>
          <t>3F</t>
        </is>
      </c>
      <c r="F328" s="118" t="inlineStr">
        <is>
          <t>3A</t>
        </is>
      </c>
      <c r="G328" s="118" t="inlineStr">
        <is>
          <t>3H</t>
        </is>
      </c>
      <c r="H328" s="118" t="inlineStr">
        <is>
          <t>3L</t>
        </is>
      </c>
      <c r="I328" s="118" t="inlineStr">
        <is>
          <t>3K</t>
        </is>
      </c>
    </row>
    <row r="329">
      <c r="A329" s="115" t="inlineStr">
        <is>
          <t>AEFGIJKL</t>
        </is>
      </c>
      <c r="B329" s="116" t="inlineStr">
        <is>
          <t>3E</t>
        </is>
      </c>
      <c r="C329" s="116" t="inlineStr">
        <is>
          <t>3J</t>
        </is>
      </c>
      <c r="D329" s="116" t="inlineStr">
        <is>
          <t>3I</t>
        </is>
      </c>
      <c r="E329" s="116" t="inlineStr">
        <is>
          <t>3F</t>
        </is>
      </c>
      <c r="F329" s="116" t="inlineStr">
        <is>
          <t>3A</t>
        </is>
      </c>
      <c r="G329" s="116" t="inlineStr">
        <is>
          <t>3G</t>
        </is>
      </c>
      <c r="H329" s="116" t="inlineStr">
        <is>
          <t>3L</t>
        </is>
      </c>
      <c r="I329" s="116" t="inlineStr">
        <is>
          <t>3K</t>
        </is>
      </c>
    </row>
    <row r="330">
      <c r="A330" s="117" t="inlineStr">
        <is>
          <t>AEFHIJKL</t>
        </is>
      </c>
      <c r="B330" s="118" t="inlineStr">
        <is>
          <t>3E</t>
        </is>
      </c>
      <c r="C330" s="118" t="inlineStr">
        <is>
          <t>3J</t>
        </is>
      </c>
      <c r="D330" s="118" t="inlineStr">
        <is>
          <t>3I</t>
        </is>
      </c>
      <c r="E330" s="118" t="inlineStr">
        <is>
          <t>3F</t>
        </is>
      </c>
      <c r="F330" s="118" t="inlineStr">
        <is>
          <t>3A</t>
        </is>
      </c>
      <c r="G330" s="118" t="inlineStr">
        <is>
          <t>3H</t>
        </is>
      </c>
      <c r="H330" s="118" t="inlineStr">
        <is>
          <t>3L</t>
        </is>
      </c>
      <c r="I330" s="118" t="inlineStr">
        <is>
          <t>3K</t>
        </is>
      </c>
    </row>
    <row r="331">
      <c r="A331" s="115" t="inlineStr">
        <is>
          <t>AEGHIJKL</t>
        </is>
      </c>
      <c r="B331" s="116" t="inlineStr">
        <is>
          <t>3E</t>
        </is>
      </c>
      <c r="C331" s="116" t="inlineStr">
        <is>
          <t>3J</t>
        </is>
      </c>
      <c r="D331" s="116" t="inlineStr">
        <is>
          <t>3I</t>
        </is>
      </c>
      <c r="E331" s="116" t="inlineStr">
        <is>
          <t>3A</t>
        </is>
      </c>
      <c r="F331" s="116" t="inlineStr">
        <is>
          <t>3H</t>
        </is>
      </c>
      <c r="G331" s="116" t="inlineStr">
        <is>
          <t>3G</t>
        </is>
      </c>
      <c r="H331" s="116" t="inlineStr">
        <is>
          <t>3L</t>
        </is>
      </c>
      <c r="I331" s="116" t="inlineStr">
        <is>
          <t>3K</t>
        </is>
      </c>
    </row>
    <row r="332">
      <c r="A332" s="117" t="inlineStr">
        <is>
          <t>AFGHIJKL</t>
        </is>
      </c>
      <c r="B332" s="118" t="inlineStr">
        <is>
          <t>3H</t>
        </is>
      </c>
      <c r="C332" s="118" t="inlineStr">
        <is>
          <t>3J</t>
        </is>
      </c>
      <c r="D332" s="118" t="inlineStr">
        <is>
          <t>3I</t>
        </is>
      </c>
      <c r="E332" s="118" t="inlineStr">
        <is>
          <t>3F</t>
        </is>
      </c>
      <c r="F332" s="118" t="inlineStr">
        <is>
          <t>3A</t>
        </is>
      </c>
      <c r="G332" s="118" t="inlineStr">
        <is>
          <t>3G</t>
        </is>
      </c>
      <c r="H332" s="118" t="inlineStr">
        <is>
          <t>3L</t>
        </is>
      </c>
      <c r="I332" s="118" t="inlineStr">
        <is>
          <t>3K</t>
        </is>
      </c>
    </row>
    <row r="333">
      <c r="A333" s="115" t="inlineStr">
        <is>
          <t>BCDEFGHI</t>
        </is>
      </c>
      <c r="B333" s="116" t="inlineStr">
        <is>
          <t>3C</t>
        </is>
      </c>
      <c r="C333" s="116" t="inlineStr">
        <is>
          <t>3G</t>
        </is>
      </c>
      <c r="D333" s="116" t="inlineStr">
        <is>
          <t>3B</t>
        </is>
      </c>
      <c r="E333" s="116" t="inlineStr">
        <is>
          <t>3D</t>
        </is>
      </c>
      <c r="F333" s="116" t="inlineStr">
        <is>
          <t>3H</t>
        </is>
      </c>
      <c r="G333" s="116" t="inlineStr">
        <is>
          <t>3F</t>
        </is>
      </c>
      <c r="H333" s="116" t="inlineStr">
        <is>
          <t>3E</t>
        </is>
      </c>
      <c r="I333" s="116" t="inlineStr">
        <is>
          <t>3I</t>
        </is>
      </c>
    </row>
    <row r="334">
      <c r="A334" s="117" t="inlineStr">
        <is>
          <t>BCDEFGHJ</t>
        </is>
      </c>
      <c r="B334" s="118" t="inlineStr">
        <is>
          <t>3H</t>
        </is>
      </c>
      <c r="C334" s="118" t="inlineStr">
        <is>
          <t>3G</t>
        </is>
      </c>
      <c r="D334" s="118" t="inlineStr">
        <is>
          <t>3B</t>
        </is>
      </c>
      <c r="E334" s="118" t="inlineStr">
        <is>
          <t>3C</t>
        </is>
      </c>
      <c r="F334" s="118" t="inlineStr">
        <is>
          <t>3J</t>
        </is>
      </c>
      <c r="G334" s="118" t="inlineStr">
        <is>
          <t>3F</t>
        </is>
      </c>
      <c r="H334" s="118" t="inlineStr">
        <is>
          <t>3D</t>
        </is>
      </c>
      <c r="I334" s="118" t="inlineStr">
        <is>
          <t>3E</t>
        </is>
      </c>
    </row>
    <row r="335">
      <c r="A335" s="115" t="inlineStr">
        <is>
          <t>BCDEFGHK</t>
        </is>
      </c>
      <c r="B335" s="116" t="inlineStr">
        <is>
          <t>3C</t>
        </is>
      </c>
      <c r="C335" s="116" t="inlineStr">
        <is>
          <t>3G</t>
        </is>
      </c>
      <c r="D335" s="116" t="inlineStr">
        <is>
          <t>3B</t>
        </is>
      </c>
      <c r="E335" s="116" t="inlineStr">
        <is>
          <t>3D</t>
        </is>
      </c>
      <c r="F335" s="116" t="inlineStr">
        <is>
          <t>3H</t>
        </is>
      </c>
      <c r="G335" s="116" t="inlineStr">
        <is>
          <t>3F</t>
        </is>
      </c>
      <c r="H335" s="116" t="inlineStr">
        <is>
          <t>3E</t>
        </is>
      </c>
      <c r="I335" s="116" t="inlineStr">
        <is>
          <t>3K</t>
        </is>
      </c>
    </row>
    <row r="336">
      <c r="A336" s="117" t="inlineStr">
        <is>
          <t>BCDEFGHL</t>
        </is>
      </c>
      <c r="B336" s="118" t="inlineStr">
        <is>
          <t>3C</t>
        </is>
      </c>
      <c r="C336" s="118" t="inlineStr">
        <is>
          <t>3G</t>
        </is>
      </c>
      <c r="D336" s="118" t="inlineStr">
        <is>
          <t>3B</t>
        </is>
      </c>
      <c r="E336" s="118" t="inlineStr">
        <is>
          <t>3D</t>
        </is>
      </c>
      <c r="F336" s="118" t="inlineStr">
        <is>
          <t>3H</t>
        </is>
      </c>
      <c r="G336" s="118" t="inlineStr">
        <is>
          <t>3F</t>
        </is>
      </c>
      <c r="H336" s="118" t="inlineStr">
        <is>
          <t>3L</t>
        </is>
      </c>
      <c r="I336" s="118" t="inlineStr">
        <is>
          <t>3E</t>
        </is>
      </c>
    </row>
    <row r="337">
      <c r="A337" s="115" t="inlineStr">
        <is>
          <t>BCDEFGIJ</t>
        </is>
      </c>
      <c r="B337" s="116" t="inlineStr">
        <is>
          <t>3C</t>
        </is>
      </c>
      <c r="C337" s="116" t="inlineStr">
        <is>
          <t>3G</t>
        </is>
      </c>
      <c r="D337" s="116" t="inlineStr">
        <is>
          <t>3B</t>
        </is>
      </c>
      <c r="E337" s="116" t="inlineStr">
        <is>
          <t>3D</t>
        </is>
      </c>
      <c r="F337" s="116" t="inlineStr">
        <is>
          <t>3J</t>
        </is>
      </c>
      <c r="G337" s="116" t="inlineStr">
        <is>
          <t>3F</t>
        </is>
      </c>
      <c r="H337" s="116" t="inlineStr">
        <is>
          <t>3E</t>
        </is>
      </c>
      <c r="I337" s="116" t="inlineStr">
        <is>
          <t>3I</t>
        </is>
      </c>
    </row>
    <row r="338">
      <c r="A338" s="117" t="inlineStr">
        <is>
          <t>BCDEFGIK</t>
        </is>
      </c>
      <c r="B338" s="118" t="inlineStr">
        <is>
          <t>3C</t>
        </is>
      </c>
      <c r="C338" s="118" t="inlineStr">
        <is>
          <t>3G</t>
        </is>
      </c>
      <c r="D338" s="118" t="inlineStr">
        <is>
          <t>3B</t>
        </is>
      </c>
      <c r="E338" s="118" t="inlineStr">
        <is>
          <t>3D</t>
        </is>
      </c>
      <c r="F338" s="118" t="inlineStr">
        <is>
          <t>3E</t>
        </is>
      </c>
      <c r="G338" s="118" t="inlineStr">
        <is>
          <t>3F</t>
        </is>
      </c>
      <c r="H338" s="118" t="inlineStr">
        <is>
          <t>3I</t>
        </is>
      </c>
      <c r="I338" s="118" t="inlineStr">
        <is>
          <t>3K</t>
        </is>
      </c>
    </row>
    <row r="339">
      <c r="A339" s="115" t="inlineStr">
        <is>
          <t>BCDEFGIL</t>
        </is>
      </c>
      <c r="B339" s="116" t="inlineStr">
        <is>
          <t>3C</t>
        </is>
      </c>
      <c r="C339" s="116" t="inlineStr">
        <is>
          <t>3G</t>
        </is>
      </c>
      <c r="D339" s="116" t="inlineStr">
        <is>
          <t>3B</t>
        </is>
      </c>
      <c r="E339" s="116" t="inlineStr">
        <is>
          <t>3D</t>
        </is>
      </c>
      <c r="F339" s="116" t="inlineStr">
        <is>
          <t>3E</t>
        </is>
      </c>
      <c r="G339" s="116" t="inlineStr">
        <is>
          <t>3F</t>
        </is>
      </c>
      <c r="H339" s="116" t="inlineStr">
        <is>
          <t>3L</t>
        </is>
      </c>
      <c r="I339" s="116" t="inlineStr">
        <is>
          <t>3I</t>
        </is>
      </c>
    </row>
    <row r="340">
      <c r="A340" s="117" t="inlineStr">
        <is>
          <t>BCDEFGJK</t>
        </is>
      </c>
      <c r="B340" s="118" t="inlineStr">
        <is>
          <t>3C</t>
        </is>
      </c>
      <c r="C340" s="118" t="inlineStr">
        <is>
          <t>3G</t>
        </is>
      </c>
      <c r="D340" s="118" t="inlineStr">
        <is>
          <t>3B</t>
        </is>
      </c>
      <c r="E340" s="118" t="inlineStr">
        <is>
          <t>3D</t>
        </is>
      </c>
      <c r="F340" s="118" t="inlineStr">
        <is>
          <t>3J</t>
        </is>
      </c>
      <c r="G340" s="118" t="inlineStr">
        <is>
          <t>3F</t>
        </is>
      </c>
      <c r="H340" s="118" t="inlineStr">
        <is>
          <t>3E</t>
        </is>
      </c>
      <c r="I340" s="118" t="inlineStr">
        <is>
          <t>3K</t>
        </is>
      </c>
    </row>
    <row r="341">
      <c r="A341" s="115" t="inlineStr">
        <is>
          <t>BCDEFGJL</t>
        </is>
      </c>
      <c r="B341" s="116" t="inlineStr">
        <is>
          <t>3C</t>
        </is>
      </c>
      <c r="C341" s="116" t="inlineStr">
        <is>
          <t>3G</t>
        </is>
      </c>
      <c r="D341" s="116" t="inlineStr">
        <is>
          <t>3B</t>
        </is>
      </c>
      <c r="E341" s="116" t="inlineStr">
        <is>
          <t>3D</t>
        </is>
      </c>
      <c r="F341" s="116" t="inlineStr">
        <is>
          <t>3J</t>
        </is>
      </c>
      <c r="G341" s="116" t="inlineStr">
        <is>
          <t>3F</t>
        </is>
      </c>
      <c r="H341" s="116" t="inlineStr">
        <is>
          <t>3L</t>
        </is>
      </c>
      <c r="I341" s="116" t="inlineStr">
        <is>
          <t>3E</t>
        </is>
      </c>
    </row>
    <row r="342">
      <c r="A342" s="117" t="inlineStr">
        <is>
          <t>BCDEFGKL</t>
        </is>
      </c>
      <c r="B342" s="118" t="inlineStr">
        <is>
          <t>3C</t>
        </is>
      </c>
      <c r="C342" s="118" t="inlineStr">
        <is>
          <t>3G</t>
        </is>
      </c>
      <c r="D342" s="118" t="inlineStr">
        <is>
          <t>3B</t>
        </is>
      </c>
      <c r="E342" s="118" t="inlineStr">
        <is>
          <t>3D</t>
        </is>
      </c>
      <c r="F342" s="118" t="inlineStr">
        <is>
          <t>3E</t>
        </is>
      </c>
      <c r="G342" s="118" t="inlineStr">
        <is>
          <t>3F</t>
        </is>
      </c>
      <c r="H342" s="118" t="inlineStr">
        <is>
          <t>3L</t>
        </is>
      </c>
      <c r="I342" s="118" t="inlineStr">
        <is>
          <t>3K</t>
        </is>
      </c>
    </row>
    <row r="343">
      <c r="A343" s="115" t="inlineStr">
        <is>
          <t>BCDEFHIJ</t>
        </is>
      </c>
      <c r="B343" s="116" t="inlineStr">
        <is>
          <t>3C</t>
        </is>
      </c>
      <c r="C343" s="116" t="inlineStr">
        <is>
          <t>3J</t>
        </is>
      </c>
      <c r="D343" s="116" t="inlineStr">
        <is>
          <t>3B</t>
        </is>
      </c>
      <c r="E343" s="116" t="inlineStr">
        <is>
          <t>3D</t>
        </is>
      </c>
      <c r="F343" s="116" t="inlineStr">
        <is>
          <t>3H</t>
        </is>
      </c>
      <c r="G343" s="116" t="inlineStr">
        <is>
          <t>3F</t>
        </is>
      </c>
      <c r="H343" s="116" t="inlineStr">
        <is>
          <t>3E</t>
        </is>
      </c>
      <c r="I343" s="116" t="inlineStr">
        <is>
          <t>3I</t>
        </is>
      </c>
    </row>
    <row r="344">
      <c r="A344" s="117" t="inlineStr">
        <is>
          <t>BCDEFHIK</t>
        </is>
      </c>
      <c r="B344" s="118" t="inlineStr">
        <is>
          <t>3C</t>
        </is>
      </c>
      <c r="C344" s="118" t="inlineStr">
        <is>
          <t>3E</t>
        </is>
      </c>
      <c r="D344" s="118" t="inlineStr">
        <is>
          <t>3B</t>
        </is>
      </c>
      <c r="E344" s="118" t="inlineStr">
        <is>
          <t>3D</t>
        </is>
      </c>
      <c r="F344" s="118" t="inlineStr">
        <is>
          <t>3H</t>
        </is>
      </c>
      <c r="G344" s="118" t="inlineStr">
        <is>
          <t>3F</t>
        </is>
      </c>
      <c r="H344" s="118" t="inlineStr">
        <is>
          <t>3I</t>
        </is>
      </c>
      <c r="I344" s="118" t="inlineStr">
        <is>
          <t>3K</t>
        </is>
      </c>
    </row>
    <row r="345">
      <c r="A345" s="115" t="inlineStr">
        <is>
          <t>BCDEFHIL</t>
        </is>
      </c>
      <c r="B345" s="116" t="inlineStr">
        <is>
          <t>3C</t>
        </is>
      </c>
      <c r="C345" s="116" t="inlineStr">
        <is>
          <t>3E</t>
        </is>
      </c>
      <c r="D345" s="116" t="inlineStr">
        <is>
          <t>3B</t>
        </is>
      </c>
      <c r="E345" s="116" t="inlineStr">
        <is>
          <t>3D</t>
        </is>
      </c>
      <c r="F345" s="116" t="inlineStr">
        <is>
          <t>3H</t>
        </is>
      </c>
      <c r="G345" s="116" t="inlineStr">
        <is>
          <t>3F</t>
        </is>
      </c>
      <c r="H345" s="116" t="inlineStr">
        <is>
          <t>3L</t>
        </is>
      </c>
      <c r="I345" s="116" t="inlineStr">
        <is>
          <t>3I</t>
        </is>
      </c>
    </row>
    <row r="346">
      <c r="A346" s="117" t="inlineStr">
        <is>
          <t>BCDEFHJK</t>
        </is>
      </c>
      <c r="B346" s="118" t="inlineStr">
        <is>
          <t>3C</t>
        </is>
      </c>
      <c r="C346" s="118" t="inlineStr">
        <is>
          <t>3J</t>
        </is>
      </c>
      <c r="D346" s="118" t="inlineStr">
        <is>
          <t>3B</t>
        </is>
      </c>
      <c r="E346" s="118" t="inlineStr">
        <is>
          <t>3D</t>
        </is>
      </c>
      <c r="F346" s="118" t="inlineStr">
        <is>
          <t>3H</t>
        </is>
      </c>
      <c r="G346" s="118" t="inlineStr">
        <is>
          <t>3F</t>
        </is>
      </c>
      <c r="H346" s="118" t="inlineStr">
        <is>
          <t>3E</t>
        </is>
      </c>
      <c r="I346" s="118" t="inlineStr">
        <is>
          <t>3K</t>
        </is>
      </c>
    </row>
    <row r="347">
      <c r="A347" s="115" t="inlineStr">
        <is>
          <t>BCDEFHJL</t>
        </is>
      </c>
      <c r="B347" s="116" t="inlineStr">
        <is>
          <t>3C</t>
        </is>
      </c>
      <c r="C347" s="116" t="inlineStr">
        <is>
          <t>3J</t>
        </is>
      </c>
      <c r="D347" s="116" t="inlineStr">
        <is>
          <t>3B</t>
        </is>
      </c>
      <c r="E347" s="116" t="inlineStr">
        <is>
          <t>3D</t>
        </is>
      </c>
      <c r="F347" s="116" t="inlineStr">
        <is>
          <t>3H</t>
        </is>
      </c>
      <c r="G347" s="116" t="inlineStr">
        <is>
          <t>3F</t>
        </is>
      </c>
      <c r="H347" s="116" t="inlineStr">
        <is>
          <t>3L</t>
        </is>
      </c>
      <c r="I347" s="116" t="inlineStr">
        <is>
          <t>3E</t>
        </is>
      </c>
    </row>
    <row r="348">
      <c r="A348" s="117" t="inlineStr">
        <is>
          <t>BCDEFHKL</t>
        </is>
      </c>
      <c r="B348" s="118" t="inlineStr">
        <is>
          <t>3C</t>
        </is>
      </c>
      <c r="C348" s="118" t="inlineStr">
        <is>
          <t>3E</t>
        </is>
      </c>
      <c r="D348" s="118" t="inlineStr">
        <is>
          <t>3B</t>
        </is>
      </c>
      <c r="E348" s="118" t="inlineStr">
        <is>
          <t>3D</t>
        </is>
      </c>
      <c r="F348" s="118" t="inlineStr">
        <is>
          <t>3H</t>
        </is>
      </c>
      <c r="G348" s="118" t="inlineStr">
        <is>
          <t>3F</t>
        </is>
      </c>
      <c r="H348" s="118" t="inlineStr">
        <is>
          <t>3L</t>
        </is>
      </c>
      <c r="I348" s="118" t="inlineStr">
        <is>
          <t>3K</t>
        </is>
      </c>
    </row>
    <row r="349">
      <c r="A349" s="115" t="inlineStr">
        <is>
          <t>BCDEFIJK</t>
        </is>
      </c>
      <c r="B349" s="116" t="inlineStr">
        <is>
          <t>3C</t>
        </is>
      </c>
      <c r="C349" s="116" t="inlineStr">
        <is>
          <t>3J</t>
        </is>
      </c>
      <c r="D349" s="116" t="inlineStr">
        <is>
          <t>3B</t>
        </is>
      </c>
      <c r="E349" s="116" t="inlineStr">
        <is>
          <t>3D</t>
        </is>
      </c>
      <c r="F349" s="116" t="inlineStr">
        <is>
          <t>3E</t>
        </is>
      </c>
      <c r="G349" s="116" t="inlineStr">
        <is>
          <t>3F</t>
        </is>
      </c>
      <c r="H349" s="116" t="inlineStr">
        <is>
          <t>3I</t>
        </is>
      </c>
      <c r="I349" s="116" t="inlineStr">
        <is>
          <t>3K</t>
        </is>
      </c>
    </row>
    <row r="350">
      <c r="A350" s="117" t="inlineStr">
        <is>
          <t>BCDEFIJL</t>
        </is>
      </c>
      <c r="B350" s="118" t="inlineStr">
        <is>
          <t>3C</t>
        </is>
      </c>
      <c r="C350" s="118" t="inlineStr">
        <is>
          <t>3J</t>
        </is>
      </c>
      <c r="D350" s="118" t="inlineStr">
        <is>
          <t>3B</t>
        </is>
      </c>
      <c r="E350" s="118" t="inlineStr">
        <is>
          <t>3D</t>
        </is>
      </c>
      <c r="F350" s="118" t="inlineStr">
        <is>
          <t>3E</t>
        </is>
      </c>
      <c r="G350" s="118" t="inlineStr">
        <is>
          <t>3F</t>
        </is>
      </c>
      <c r="H350" s="118" t="inlineStr">
        <is>
          <t>3L</t>
        </is>
      </c>
      <c r="I350" s="118" t="inlineStr">
        <is>
          <t>3I</t>
        </is>
      </c>
    </row>
    <row r="351">
      <c r="A351" s="115" t="inlineStr">
        <is>
          <t>BCDEFIKL</t>
        </is>
      </c>
      <c r="B351" s="116" t="inlineStr">
        <is>
          <t>3C</t>
        </is>
      </c>
      <c r="C351" s="116" t="inlineStr">
        <is>
          <t>3E</t>
        </is>
      </c>
      <c r="D351" s="116" t="inlineStr">
        <is>
          <t>3B</t>
        </is>
      </c>
      <c r="E351" s="116" t="inlineStr">
        <is>
          <t>3D</t>
        </is>
      </c>
      <c r="F351" s="116" t="inlineStr">
        <is>
          <t>3I</t>
        </is>
      </c>
      <c r="G351" s="116" t="inlineStr">
        <is>
          <t>3F</t>
        </is>
      </c>
      <c r="H351" s="116" t="inlineStr">
        <is>
          <t>3L</t>
        </is>
      </c>
      <c r="I351" s="116" t="inlineStr">
        <is>
          <t>3K</t>
        </is>
      </c>
    </row>
    <row r="352">
      <c r="A352" s="117" t="inlineStr">
        <is>
          <t>BCDEFJKL</t>
        </is>
      </c>
      <c r="B352" s="118" t="inlineStr">
        <is>
          <t>3C</t>
        </is>
      </c>
      <c r="C352" s="118" t="inlineStr">
        <is>
          <t>3J</t>
        </is>
      </c>
      <c r="D352" s="118" t="inlineStr">
        <is>
          <t>3B</t>
        </is>
      </c>
      <c r="E352" s="118" t="inlineStr">
        <is>
          <t>3D</t>
        </is>
      </c>
      <c r="F352" s="118" t="inlineStr">
        <is>
          <t>3E</t>
        </is>
      </c>
      <c r="G352" s="118" t="inlineStr">
        <is>
          <t>3F</t>
        </is>
      </c>
      <c r="H352" s="118" t="inlineStr">
        <is>
          <t>3L</t>
        </is>
      </c>
      <c r="I352" s="118" t="inlineStr">
        <is>
          <t>3K</t>
        </is>
      </c>
    </row>
    <row r="353">
      <c r="A353" s="115" t="inlineStr">
        <is>
          <t>BCDEGHIJ</t>
        </is>
      </c>
      <c r="B353" s="116" t="inlineStr">
        <is>
          <t>3H</t>
        </is>
      </c>
      <c r="C353" s="116" t="inlineStr">
        <is>
          <t>3G</t>
        </is>
      </c>
      <c r="D353" s="116" t="inlineStr">
        <is>
          <t>3B</t>
        </is>
      </c>
      <c r="E353" s="116" t="inlineStr">
        <is>
          <t>3C</t>
        </is>
      </c>
      <c r="F353" s="116" t="inlineStr">
        <is>
          <t>3J</t>
        </is>
      </c>
      <c r="G353" s="116" t="inlineStr">
        <is>
          <t>3D</t>
        </is>
      </c>
      <c r="H353" s="116" t="inlineStr">
        <is>
          <t>3E</t>
        </is>
      </c>
      <c r="I353" s="116" t="inlineStr">
        <is>
          <t>3I</t>
        </is>
      </c>
    </row>
    <row r="354">
      <c r="A354" s="117" t="inlineStr">
        <is>
          <t>BCDEGHIK</t>
        </is>
      </c>
      <c r="B354" s="118" t="inlineStr">
        <is>
          <t>3E</t>
        </is>
      </c>
      <c r="C354" s="118" t="inlineStr">
        <is>
          <t>3G</t>
        </is>
      </c>
      <c r="D354" s="118" t="inlineStr">
        <is>
          <t>3B</t>
        </is>
      </c>
      <c r="E354" s="118" t="inlineStr">
        <is>
          <t>3C</t>
        </is>
      </c>
      <c r="F354" s="118" t="inlineStr">
        <is>
          <t>3H</t>
        </is>
      </c>
      <c r="G354" s="118" t="inlineStr">
        <is>
          <t>3D</t>
        </is>
      </c>
      <c r="H354" s="118" t="inlineStr">
        <is>
          <t>3I</t>
        </is>
      </c>
      <c r="I354" s="118" t="inlineStr">
        <is>
          <t>3K</t>
        </is>
      </c>
    </row>
    <row r="355">
      <c r="A355" s="115" t="inlineStr">
        <is>
          <t>BCDEGHIL</t>
        </is>
      </c>
      <c r="B355" s="116" t="inlineStr">
        <is>
          <t>3E</t>
        </is>
      </c>
      <c r="C355" s="116" t="inlineStr">
        <is>
          <t>3G</t>
        </is>
      </c>
      <c r="D355" s="116" t="inlineStr">
        <is>
          <t>3B</t>
        </is>
      </c>
      <c r="E355" s="116" t="inlineStr">
        <is>
          <t>3C</t>
        </is>
      </c>
      <c r="F355" s="116" t="inlineStr">
        <is>
          <t>3H</t>
        </is>
      </c>
      <c r="G355" s="116" t="inlineStr">
        <is>
          <t>3D</t>
        </is>
      </c>
      <c r="H355" s="116" t="inlineStr">
        <is>
          <t>3L</t>
        </is>
      </c>
      <c r="I355" s="116" t="inlineStr">
        <is>
          <t>3I</t>
        </is>
      </c>
    </row>
    <row r="356">
      <c r="A356" s="117" t="inlineStr">
        <is>
          <t>BCDEGHJK</t>
        </is>
      </c>
      <c r="B356" s="118" t="inlineStr">
        <is>
          <t>3H</t>
        </is>
      </c>
      <c r="C356" s="118" t="inlineStr">
        <is>
          <t>3G</t>
        </is>
      </c>
      <c r="D356" s="118" t="inlineStr">
        <is>
          <t>3B</t>
        </is>
      </c>
      <c r="E356" s="118" t="inlineStr">
        <is>
          <t>3C</t>
        </is>
      </c>
      <c r="F356" s="118" t="inlineStr">
        <is>
          <t>3J</t>
        </is>
      </c>
      <c r="G356" s="118" t="inlineStr">
        <is>
          <t>3D</t>
        </is>
      </c>
      <c r="H356" s="118" t="inlineStr">
        <is>
          <t>3E</t>
        </is>
      </c>
      <c r="I356" s="118" t="inlineStr">
        <is>
          <t>3K</t>
        </is>
      </c>
    </row>
    <row r="357">
      <c r="A357" s="115" t="inlineStr">
        <is>
          <t>BCDEGHJL</t>
        </is>
      </c>
      <c r="B357" s="116" t="inlineStr">
        <is>
          <t>3H</t>
        </is>
      </c>
      <c r="C357" s="116" t="inlineStr">
        <is>
          <t>3G</t>
        </is>
      </c>
      <c r="D357" s="116" t="inlineStr">
        <is>
          <t>3B</t>
        </is>
      </c>
      <c r="E357" s="116" t="inlineStr">
        <is>
          <t>3C</t>
        </is>
      </c>
      <c r="F357" s="116" t="inlineStr">
        <is>
          <t>3J</t>
        </is>
      </c>
      <c r="G357" s="116" t="inlineStr">
        <is>
          <t>3D</t>
        </is>
      </c>
      <c r="H357" s="116" t="inlineStr">
        <is>
          <t>3L</t>
        </is>
      </c>
      <c r="I357" s="116" t="inlineStr">
        <is>
          <t>3E</t>
        </is>
      </c>
    </row>
    <row r="358">
      <c r="A358" s="117" t="inlineStr">
        <is>
          <t>BCDEGHKL</t>
        </is>
      </c>
      <c r="B358" s="118" t="inlineStr">
        <is>
          <t>3E</t>
        </is>
      </c>
      <c r="C358" s="118" t="inlineStr">
        <is>
          <t>3G</t>
        </is>
      </c>
      <c r="D358" s="118" t="inlineStr">
        <is>
          <t>3B</t>
        </is>
      </c>
      <c r="E358" s="118" t="inlineStr">
        <is>
          <t>3C</t>
        </is>
      </c>
      <c r="F358" s="118" t="inlineStr">
        <is>
          <t>3H</t>
        </is>
      </c>
      <c r="G358" s="118" t="inlineStr">
        <is>
          <t>3D</t>
        </is>
      </c>
      <c r="H358" s="118" t="inlineStr">
        <is>
          <t>3L</t>
        </is>
      </c>
      <c r="I358" s="118" t="inlineStr">
        <is>
          <t>3K</t>
        </is>
      </c>
    </row>
    <row r="359">
      <c r="A359" s="115" t="inlineStr">
        <is>
          <t>BCDEGIJK</t>
        </is>
      </c>
      <c r="B359" s="116" t="inlineStr">
        <is>
          <t>3E</t>
        </is>
      </c>
      <c r="C359" s="116" t="inlineStr">
        <is>
          <t>3G</t>
        </is>
      </c>
      <c r="D359" s="116" t="inlineStr">
        <is>
          <t>3B</t>
        </is>
      </c>
      <c r="E359" s="116" t="inlineStr">
        <is>
          <t>3C</t>
        </is>
      </c>
      <c r="F359" s="116" t="inlineStr">
        <is>
          <t>3J</t>
        </is>
      </c>
      <c r="G359" s="116" t="inlineStr">
        <is>
          <t>3D</t>
        </is>
      </c>
      <c r="H359" s="116" t="inlineStr">
        <is>
          <t>3I</t>
        </is>
      </c>
      <c r="I359" s="116" t="inlineStr">
        <is>
          <t>3K</t>
        </is>
      </c>
    </row>
    <row r="360">
      <c r="A360" s="117" t="inlineStr">
        <is>
          <t>BCDEGIJL</t>
        </is>
      </c>
      <c r="B360" s="118" t="inlineStr">
        <is>
          <t>3E</t>
        </is>
      </c>
      <c r="C360" s="118" t="inlineStr">
        <is>
          <t>3G</t>
        </is>
      </c>
      <c r="D360" s="118" t="inlineStr">
        <is>
          <t>3B</t>
        </is>
      </c>
      <c r="E360" s="118" t="inlineStr">
        <is>
          <t>3C</t>
        </is>
      </c>
      <c r="F360" s="118" t="inlineStr">
        <is>
          <t>3J</t>
        </is>
      </c>
      <c r="G360" s="118" t="inlineStr">
        <is>
          <t>3D</t>
        </is>
      </c>
      <c r="H360" s="118" t="inlineStr">
        <is>
          <t>3L</t>
        </is>
      </c>
      <c r="I360" s="118" t="inlineStr">
        <is>
          <t>3I</t>
        </is>
      </c>
    </row>
    <row r="361">
      <c r="A361" s="115" t="inlineStr">
        <is>
          <t>BCDEGIKL</t>
        </is>
      </c>
      <c r="B361" s="116" t="inlineStr">
        <is>
          <t>3E</t>
        </is>
      </c>
      <c r="C361" s="116" t="inlineStr">
        <is>
          <t>3G</t>
        </is>
      </c>
      <c r="D361" s="116" t="inlineStr">
        <is>
          <t>3B</t>
        </is>
      </c>
      <c r="E361" s="116" t="inlineStr">
        <is>
          <t>3C</t>
        </is>
      </c>
      <c r="F361" s="116" t="inlineStr">
        <is>
          <t>3I</t>
        </is>
      </c>
      <c r="G361" s="116" t="inlineStr">
        <is>
          <t>3D</t>
        </is>
      </c>
      <c r="H361" s="116" t="inlineStr">
        <is>
          <t>3L</t>
        </is>
      </c>
      <c r="I361" s="116" t="inlineStr">
        <is>
          <t>3K</t>
        </is>
      </c>
    </row>
    <row r="362">
      <c r="A362" s="117" t="inlineStr">
        <is>
          <t>BCDEGJKL</t>
        </is>
      </c>
      <c r="B362" s="118" t="inlineStr">
        <is>
          <t>3E</t>
        </is>
      </c>
      <c r="C362" s="118" t="inlineStr">
        <is>
          <t>3G</t>
        </is>
      </c>
      <c r="D362" s="118" t="inlineStr">
        <is>
          <t>3B</t>
        </is>
      </c>
      <c r="E362" s="118" t="inlineStr">
        <is>
          <t>3C</t>
        </is>
      </c>
      <c r="F362" s="118" t="inlineStr">
        <is>
          <t>3J</t>
        </is>
      </c>
      <c r="G362" s="118" t="inlineStr">
        <is>
          <t>3D</t>
        </is>
      </c>
      <c r="H362" s="118" t="inlineStr">
        <is>
          <t>3L</t>
        </is>
      </c>
      <c r="I362" s="118" t="inlineStr">
        <is>
          <t>3K</t>
        </is>
      </c>
    </row>
    <row r="363">
      <c r="A363" s="115" t="inlineStr">
        <is>
          <t>BCDEHIJK</t>
        </is>
      </c>
      <c r="B363" s="116" t="inlineStr">
        <is>
          <t>3E</t>
        </is>
      </c>
      <c r="C363" s="116" t="inlineStr">
        <is>
          <t>3J</t>
        </is>
      </c>
      <c r="D363" s="116" t="inlineStr">
        <is>
          <t>3B</t>
        </is>
      </c>
      <c r="E363" s="116" t="inlineStr">
        <is>
          <t>3C</t>
        </is>
      </c>
      <c r="F363" s="116" t="inlineStr">
        <is>
          <t>3H</t>
        </is>
      </c>
      <c r="G363" s="116" t="inlineStr">
        <is>
          <t>3D</t>
        </is>
      </c>
      <c r="H363" s="116" t="inlineStr">
        <is>
          <t>3I</t>
        </is>
      </c>
      <c r="I363" s="116" t="inlineStr">
        <is>
          <t>3K</t>
        </is>
      </c>
    </row>
    <row r="364">
      <c r="A364" s="117" t="inlineStr">
        <is>
          <t>BCDEHIJL</t>
        </is>
      </c>
      <c r="B364" s="118" t="inlineStr">
        <is>
          <t>3E</t>
        </is>
      </c>
      <c r="C364" s="118" t="inlineStr">
        <is>
          <t>3J</t>
        </is>
      </c>
      <c r="D364" s="118" t="inlineStr">
        <is>
          <t>3B</t>
        </is>
      </c>
      <c r="E364" s="118" t="inlineStr">
        <is>
          <t>3C</t>
        </is>
      </c>
      <c r="F364" s="118" t="inlineStr">
        <is>
          <t>3H</t>
        </is>
      </c>
      <c r="G364" s="118" t="inlineStr">
        <is>
          <t>3D</t>
        </is>
      </c>
      <c r="H364" s="118" t="inlineStr">
        <is>
          <t>3L</t>
        </is>
      </c>
      <c r="I364" s="118" t="inlineStr">
        <is>
          <t>3I</t>
        </is>
      </c>
    </row>
    <row r="365">
      <c r="A365" s="115" t="inlineStr">
        <is>
          <t>BCDEHIKL</t>
        </is>
      </c>
      <c r="B365" s="116" t="inlineStr">
        <is>
          <t>3E</t>
        </is>
      </c>
      <c r="C365" s="116" t="inlineStr">
        <is>
          <t>3I</t>
        </is>
      </c>
      <c r="D365" s="116" t="inlineStr">
        <is>
          <t>3B</t>
        </is>
      </c>
      <c r="E365" s="116" t="inlineStr">
        <is>
          <t>3C</t>
        </is>
      </c>
      <c r="F365" s="116" t="inlineStr">
        <is>
          <t>3H</t>
        </is>
      </c>
      <c r="G365" s="116" t="inlineStr">
        <is>
          <t>3D</t>
        </is>
      </c>
      <c r="H365" s="116" t="inlineStr">
        <is>
          <t>3L</t>
        </is>
      </c>
      <c r="I365" s="116" t="inlineStr">
        <is>
          <t>3K</t>
        </is>
      </c>
    </row>
    <row r="366">
      <c r="A366" s="117" t="inlineStr">
        <is>
          <t>BCDEHJKL</t>
        </is>
      </c>
      <c r="B366" s="118" t="inlineStr">
        <is>
          <t>3E</t>
        </is>
      </c>
      <c r="C366" s="118" t="inlineStr">
        <is>
          <t>3J</t>
        </is>
      </c>
      <c r="D366" s="118" t="inlineStr">
        <is>
          <t>3B</t>
        </is>
      </c>
      <c r="E366" s="118" t="inlineStr">
        <is>
          <t>3C</t>
        </is>
      </c>
      <c r="F366" s="118" t="inlineStr">
        <is>
          <t>3H</t>
        </is>
      </c>
      <c r="G366" s="118" t="inlineStr">
        <is>
          <t>3D</t>
        </is>
      </c>
      <c r="H366" s="118" t="inlineStr">
        <is>
          <t>3L</t>
        </is>
      </c>
      <c r="I366" s="118" t="inlineStr">
        <is>
          <t>3K</t>
        </is>
      </c>
    </row>
    <row r="367">
      <c r="A367" s="115" t="inlineStr">
        <is>
          <t>BCDEIJKL</t>
        </is>
      </c>
      <c r="B367" s="116" t="inlineStr">
        <is>
          <t>3E</t>
        </is>
      </c>
      <c r="C367" s="116" t="inlineStr">
        <is>
          <t>3J</t>
        </is>
      </c>
      <c r="D367" s="116" t="inlineStr">
        <is>
          <t>3B</t>
        </is>
      </c>
      <c r="E367" s="116" t="inlineStr">
        <is>
          <t>3C</t>
        </is>
      </c>
      <c r="F367" s="116" t="inlineStr">
        <is>
          <t>3I</t>
        </is>
      </c>
      <c r="G367" s="116" t="inlineStr">
        <is>
          <t>3D</t>
        </is>
      </c>
      <c r="H367" s="116" t="inlineStr">
        <is>
          <t>3L</t>
        </is>
      </c>
      <c r="I367" s="116" t="inlineStr">
        <is>
          <t>3K</t>
        </is>
      </c>
    </row>
    <row r="368">
      <c r="A368" s="117" t="inlineStr">
        <is>
          <t>BCDFGHIJ</t>
        </is>
      </c>
      <c r="B368" s="118" t="inlineStr">
        <is>
          <t>3H</t>
        </is>
      </c>
      <c r="C368" s="118" t="inlineStr">
        <is>
          <t>3G</t>
        </is>
      </c>
      <c r="D368" s="118" t="inlineStr">
        <is>
          <t>3B</t>
        </is>
      </c>
      <c r="E368" s="118" t="inlineStr">
        <is>
          <t>3C</t>
        </is>
      </c>
      <c r="F368" s="118" t="inlineStr">
        <is>
          <t>3J</t>
        </is>
      </c>
      <c r="G368" s="118" t="inlineStr">
        <is>
          <t>3F</t>
        </is>
      </c>
      <c r="H368" s="118" t="inlineStr">
        <is>
          <t>3D</t>
        </is>
      </c>
      <c r="I368" s="118" t="inlineStr">
        <is>
          <t>3I</t>
        </is>
      </c>
    </row>
    <row r="369">
      <c r="A369" s="115" t="inlineStr">
        <is>
          <t>BCDFGHIK</t>
        </is>
      </c>
      <c r="B369" s="116" t="inlineStr">
        <is>
          <t>3C</t>
        </is>
      </c>
      <c r="C369" s="116" t="inlineStr">
        <is>
          <t>3G</t>
        </is>
      </c>
      <c r="D369" s="116" t="inlineStr">
        <is>
          <t>3B</t>
        </is>
      </c>
      <c r="E369" s="116" t="inlineStr">
        <is>
          <t>3D</t>
        </is>
      </c>
      <c r="F369" s="116" t="inlineStr">
        <is>
          <t>3H</t>
        </is>
      </c>
      <c r="G369" s="116" t="inlineStr">
        <is>
          <t>3F</t>
        </is>
      </c>
      <c r="H369" s="116" t="inlineStr">
        <is>
          <t>3I</t>
        </is>
      </c>
      <c r="I369" s="116" t="inlineStr">
        <is>
          <t>3K</t>
        </is>
      </c>
    </row>
    <row r="370">
      <c r="A370" s="117" t="inlineStr">
        <is>
          <t>BCDFGHIL</t>
        </is>
      </c>
      <c r="B370" s="118" t="inlineStr">
        <is>
          <t>3C</t>
        </is>
      </c>
      <c r="C370" s="118" t="inlineStr">
        <is>
          <t>3G</t>
        </is>
      </c>
      <c r="D370" s="118" t="inlineStr">
        <is>
          <t>3B</t>
        </is>
      </c>
      <c r="E370" s="118" t="inlineStr">
        <is>
          <t>3D</t>
        </is>
      </c>
      <c r="F370" s="118" t="inlineStr">
        <is>
          <t>3H</t>
        </is>
      </c>
      <c r="G370" s="118" t="inlineStr">
        <is>
          <t>3F</t>
        </is>
      </c>
      <c r="H370" s="118" t="inlineStr">
        <is>
          <t>3L</t>
        </is>
      </c>
      <c r="I370" s="118" t="inlineStr">
        <is>
          <t>3I</t>
        </is>
      </c>
    </row>
    <row r="371">
      <c r="A371" s="115" t="inlineStr">
        <is>
          <t>BCDFGHJK</t>
        </is>
      </c>
      <c r="B371" s="116" t="inlineStr">
        <is>
          <t>3H</t>
        </is>
      </c>
      <c r="C371" s="116" t="inlineStr">
        <is>
          <t>3G</t>
        </is>
      </c>
      <c r="D371" s="116" t="inlineStr">
        <is>
          <t>3B</t>
        </is>
      </c>
      <c r="E371" s="116" t="inlineStr">
        <is>
          <t>3C</t>
        </is>
      </c>
      <c r="F371" s="116" t="inlineStr">
        <is>
          <t>3J</t>
        </is>
      </c>
      <c r="G371" s="116" t="inlineStr">
        <is>
          <t>3F</t>
        </is>
      </c>
      <c r="H371" s="116" t="inlineStr">
        <is>
          <t>3D</t>
        </is>
      </c>
      <c r="I371" s="116" t="inlineStr">
        <is>
          <t>3K</t>
        </is>
      </c>
    </row>
    <row r="372">
      <c r="A372" s="117" t="inlineStr">
        <is>
          <t>BCDFGHJL</t>
        </is>
      </c>
      <c r="B372" s="118" t="inlineStr">
        <is>
          <t>3C</t>
        </is>
      </c>
      <c r="C372" s="118" t="inlineStr">
        <is>
          <t>3G</t>
        </is>
      </c>
      <c r="D372" s="118" t="inlineStr">
        <is>
          <t>3B</t>
        </is>
      </c>
      <c r="E372" s="118" t="inlineStr">
        <is>
          <t>3D</t>
        </is>
      </c>
      <c r="F372" s="118" t="inlineStr">
        <is>
          <t>3H</t>
        </is>
      </c>
      <c r="G372" s="118" t="inlineStr">
        <is>
          <t>3F</t>
        </is>
      </c>
      <c r="H372" s="118" t="inlineStr">
        <is>
          <t>3L</t>
        </is>
      </c>
      <c r="I372" s="118" t="inlineStr">
        <is>
          <t>3J</t>
        </is>
      </c>
    </row>
    <row r="373">
      <c r="A373" s="115" t="inlineStr">
        <is>
          <t>BCDFGHKL</t>
        </is>
      </c>
      <c r="B373" s="116" t="inlineStr">
        <is>
          <t>3C</t>
        </is>
      </c>
      <c r="C373" s="116" t="inlineStr">
        <is>
          <t>3G</t>
        </is>
      </c>
      <c r="D373" s="116" t="inlineStr">
        <is>
          <t>3B</t>
        </is>
      </c>
      <c r="E373" s="116" t="inlineStr">
        <is>
          <t>3D</t>
        </is>
      </c>
      <c r="F373" s="116" t="inlineStr">
        <is>
          <t>3H</t>
        </is>
      </c>
      <c r="G373" s="116" t="inlineStr">
        <is>
          <t>3F</t>
        </is>
      </c>
      <c r="H373" s="116" t="inlineStr">
        <is>
          <t>3L</t>
        </is>
      </c>
      <c r="I373" s="116" t="inlineStr">
        <is>
          <t>3K</t>
        </is>
      </c>
    </row>
    <row r="374">
      <c r="A374" s="117" t="inlineStr">
        <is>
          <t>BCDFGIJK</t>
        </is>
      </c>
      <c r="B374" s="118" t="inlineStr">
        <is>
          <t>3C</t>
        </is>
      </c>
      <c r="C374" s="118" t="inlineStr">
        <is>
          <t>3G</t>
        </is>
      </c>
      <c r="D374" s="118" t="inlineStr">
        <is>
          <t>3B</t>
        </is>
      </c>
      <c r="E374" s="118" t="inlineStr">
        <is>
          <t>3D</t>
        </is>
      </c>
      <c r="F374" s="118" t="inlineStr">
        <is>
          <t>3J</t>
        </is>
      </c>
      <c r="G374" s="118" t="inlineStr">
        <is>
          <t>3F</t>
        </is>
      </c>
      <c r="H374" s="118" t="inlineStr">
        <is>
          <t>3I</t>
        </is>
      </c>
      <c r="I374" s="118" t="inlineStr">
        <is>
          <t>3K</t>
        </is>
      </c>
    </row>
    <row r="375">
      <c r="A375" s="115" t="inlineStr">
        <is>
          <t>BCDFGIJL</t>
        </is>
      </c>
      <c r="B375" s="116" t="inlineStr">
        <is>
          <t>3C</t>
        </is>
      </c>
      <c r="C375" s="116" t="inlineStr">
        <is>
          <t>3G</t>
        </is>
      </c>
      <c r="D375" s="116" t="inlineStr">
        <is>
          <t>3B</t>
        </is>
      </c>
      <c r="E375" s="116" t="inlineStr">
        <is>
          <t>3D</t>
        </is>
      </c>
      <c r="F375" s="116" t="inlineStr">
        <is>
          <t>3J</t>
        </is>
      </c>
      <c r="G375" s="116" t="inlineStr">
        <is>
          <t>3F</t>
        </is>
      </c>
      <c r="H375" s="116" t="inlineStr">
        <is>
          <t>3L</t>
        </is>
      </c>
      <c r="I375" s="116" t="inlineStr">
        <is>
          <t>3I</t>
        </is>
      </c>
    </row>
    <row r="376">
      <c r="A376" s="117" t="inlineStr">
        <is>
          <t>BCDFGIKL</t>
        </is>
      </c>
      <c r="B376" s="118" t="inlineStr">
        <is>
          <t>3C</t>
        </is>
      </c>
      <c r="C376" s="118" t="inlineStr">
        <is>
          <t>3G</t>
        </is>
      </c>
      <c r="D376" s="118" t="inlineStr">
        <is>
          <t>3B</t>
        </is>
      </c>
      <c r="E376" s="118" t="inlineStr">
        <is>
          <t>3D</t>
        </is>
      </c>
      <c r="F376" s="118" t="inlineStr">
        <is>
          <t>3I</t>
        </is>
      </c>
      <c r="G376" s="118" t="inlineStr">
        <is>
          <t>3F</t>
        </is>
      </c>
      <c r="H376" s="118" t="inlineStr">
        <is>
          <t>3L</t>
        </is>
      </c>
      <c r="I376" s="118" t="inlineStr">
        <is>
          <t>3K</t>
        </is>
      </c>
    </row>
    <row r="377">
      <c r="A377" s="115" t="inlineStr">
        <is>
          <t>BCDFGJKL</t>
        </is>
      </c>
      <c r="B377" s="116" t="inlineStr">
        <is>
          <t>3C</t>
        </is>
      </c>
      <c r="C377" s="116" t="inlineStr">
        <is>
          <t>3G</t>
        </is>
      </c>
      <c r="D377" s="116" t="inlineStr">
        <is>
          <t>3B</t>
        </is>
      </c>
      <c r="E377" s="116" t="inlineStr">
        <is>
          <t>3D</t>
        </is>
      </c>
      <c r="F377" s="116" t="inlineStr">
        <is>
          <t>3J</t>
        </is>
      </c>
      <c r="G377" s="116" t="inlineStr">
        <is>
          <t>3F</t>
        </is>
      </c>
      <c r="H377" s="116" t="inlineStr">
        <is>
          <t>3L</t>
        </is>
      </c>
      <c r="I377" s="116" t="inlineStr">
        <is>
          <t>3K</t>
        </is>
      </c>
    </row>
    <row r="378">
      <c r="A378" s="117" t="inlineStr">
        <is>
          <t>BCDFHIJK</t>
        </is>
      </c>
      <c r="B378" s="118" t="inlineStr">
        <is>
          <t>3C</t>
        </is>
      </c>
      <c r="C378" s="118" t="inlineStr">
        <is>
          <t>3J</t>
        </is>
      </c>
      <c r="D378" s="118" t="inlineStr">
        <is>
          <t>3B</t>
        </is>
      </c>
      <c r="E378" s="118" t="inlineStr">
        <is>
          <t>3D</t>
        </is>
      </c>
      <c r="F378" s="118" t="inlineStr">
        <is>
          <t>3H</t>
        </is>
      </c>
      <c r="G378" s="118" t="inlineStr">
        <is>
          <t>3F</t>
        </is>
      </c>
      <c r="H378" s="118" t="inlineStr">
        <is>
          <t>3I</t>
        </is>
      </c>
      <c r="I378" s="118" t="inlineStr">
        <is>
          <t>3K</t>
        </is>
      </c>
    </row>
    <row r="379">
      <c r="A379" s="115" t="inlineStr">
        <is>
          <t>BCDFHIJL</t>
        </is>
      </c>
      <c r="B379" s="116" t="inlineStr">
        <is>
          <t>3C</t>
        </is>
      </c>
      <c r="C379" s="116" t="inlineStr">
        <is>
          <t>3J</t>
        </is>
      </c>
      <c r="D379" s="116" t="inlineStr">
        <is>
          <t>3B</t>
        </is>
      </c>
      <c r="E379" s="116" t="inlineStr">
        <is>
          <t>3D</t>
        </is>
      </c>
      <c r="F379" s="116" t="inlineStr">
        <is>
          <t>3H</t>
        </is>
      </c>
      <c r="G379" s="116" t="inlineStr">
        <is>
          <t>3F</t>
        </is>
      </c>
      <c r="H379" s="116" t="inlineStr">
        <is>
          <t>3L</t>
        </is>
      </c>
      <c r="I379" s="116" t="inlineStr">
        <is>
          <t>3I</t>
        </is>
      </c>
    </row>
    <row r="380">
      <c r="A380" s="117" t="inlineStr">
        <is>
          <t>BCDFHIKL</t>
        </is>
      </c>
      <c r="B380" s="118" t="inlineStr">
        <is>
          <t>3C</t>
        </is>
      </c>
      <c r="C380" s="118" t="inlineStr">
        <is>
          <t>3I</t>
        </is>
      </c>
      <c r="D380" s="118" t="inlineStr">
        <is>
          <t>3B</t>
        </is>
      </c>
      <c r="E380" s="118" t="inlineStr">
        <is>
          <t>3D</t>
        </is>
      </c>
      <c r="F380" s="118" t="inlineStr">
        <is>
          <t>3H</t>
        </is>
      </c>
      <c r="G380" s="118" t="inlineStr">
        <is>
          <t>3F</t>
        </is>
      </c>
      <c r="H380" s="118" t="inlineStr">
        <is>
          <t>3L</t>
        </is>
      </c>
      <c r="I380" s="118" t="inlineStr">
        <is>
          <t>3K</t>
        </is>
      </c>
    </row>
    <row r="381">
      <c r="A381" s="115" t="inlineStr">
        <is>
          <t>BCDFHJKL</t>
        </is>
      </c>
      <c r="B381" s="116" t="inlineStr">
        <is>
          <t>3C</t>
        </is>
      </c>
      <c r="C381" s="116" t="inlineStr">
        <is>
          <t>3J</t>
        </is>
      </c>
      <c r="D381" s="116" t="inlineStr">
        <is>
          <t>3B</t>
        </is>
      </c>
      <c r="E381" s="116" t="inlineStr">
        <is>
          <t>3D</t>
        </is>
      </c>
      <c r="F381" s="116" t="inlineStr">
        <is>
          <t>3H</t>
        </is>
      </c>
      <c r="G381" s="116" t="inlineStr">
        <is>
          <t>3F</t>
        </is>
      </c>
      <c r="H381" s="116" t="inlineStr">
        <is>
          <t>3L</t>
        </is>
      </c>
      <c r="I381" s="116" t="inlineStr">
        <is>
          <t>3K</t>
        </is>
      </c>
    </row>
    <row r="382">
      <c r="A382" s="117" t="inlineStr">
        <is>
          <t>BCDFIJKL</t>
        </is>
      </c>
      <c r="B382" s="118" t="inlineStr">
        <is>
          <t>3C</t>
        </is>
      </c>
      <c r="C382" s="118" t="inlineStr">
        <is>
          <t>3J</t>
        </is>
      </c>
      <c r="D382" s="118" t="inlineStr">
        <is>
          <t>3B</t>
        </is>
      </c>
      <c r="E382" s="118" t="inlineStr">
        <is>
          <t>3D</t>
        </is>
      </c>
      <c r="F382" s="118" t="inlineStr">
        <is>
          <t>3I</t>
        </is>
      </c>
      <c r="G382" s="118" t="inlineStr">
        <is>
          <t>3F</t>
        </is>
      </c>
      <c r="H382" s="118" t="inlineStr">
        <is>
          <t>3L</t>
        </is>
      </c>
      <c r="I382" s="118" t="inlineStr">
        <is>
          <t>3K</t>
        </is>
      </c>
    </row>
    <row r="383">
      <c r="A383" s="115" t="inlineStr">
        <is>
          <t>BCDGHIJK</t>
        </is>
      </c>
      <c r="B383" s="116" t="inlineStr">
        <is>
          <t>3H</t>
        </is>
      </c>
      <c r="C383" s="116" t="inlineStr">
        <is>
          <t>3G</t>
        </is>
      </c>
      <c r="D383" s="116" t="inlineStr">
        <is>
          <t>3B</t>
        </is>
      </c>
      <c r="E383" s="116" t="inlineStr">
        <is>
          <t>3C</t>
        </is>
      </c>
      <c r="F383" s="116" t="inlineStr">
        <is>
          <t>3J</t>
        </is>
      </c>
      <c r="G383" s="116" t="inlineStr">
        <is>
          <t>3D</t>
        </is>
      </c>
      <c r="H383" s="116" t="inlineStr">
        <is>
          <t>3I</t>
        </is>
      </c>
      <c r="I383" s="116" t="inlineStr">
        <is>
          <t>3K</t>
        </is>
      </c>
    </row>
    <row r="384">
      <c r="A384" s="117" t="inlineStr">
        <is>
          <t>BCDGHIJL</t>
        </is>
      </c>
      <c r="B384" s="118" t="inlineStr">
        <is>
          <t>3H</t>
        </is>
      </c>
      <c r="C384" s="118" t="inlineStr">
        <is>
          <t>3G</t>
        </is>
      </c>
      <c r="D384" s="118" t="inlineStr">
        <is>
          <t>3B</t>
        </is>
      </c>
      <c r="E384" s="118" t="inlineStr">
        <is>
          <t>3C</t>
        </is>
      </c>
      <c r="F384" s="118" t="inlineStr">
        <is>
          <t>3J</t>
        </is>
      </c>
      <c r="G384" s="118" t="inlineStr">
        <is>
          <t>3D</t>
        </is>
      </c>
      <c r="H384" s="118" t="inlineStr">
        <is>
          <t>3L</t>
        </is>
      </c>
      <c r="I384" s="118" t="inlineStr">
        <is>
          <t>3I</t>
        </is>
      </c>
    </row>
    <row r="385">
      <c r="A385" s="115" t="inlineStr">
        <is>
          <t>BCDGHIKL</t>
        </is>
      </c>
      <c r="B385" s="116" t="inlineStr">
        <is>
          <t>3H</t>
        </is>
      </c>
      <c r="C385" s="116" t="inlineStr">
        <is>
          <t>3G</t>
        </is>
      </c>
      <c r="D385" s="116" t="inlineStr">
        <is>
          <t>3B</t>
        </is>
      </c>
      <c r="E385" s="116" t="inlineStr">
        <is>
          <t>3C</t>
        </is>
      </c>
      <c r="F385" s="116" t="inlineStr">
        <is>
          <t>3I</t>
        </is>
      </c>
      <c r="G385" s="116" t="inlineStr">
        <is>
          <t>3D</t>
        </is>
      </c>
      <c r="H385" s="116" t="inlineStr">
        <is>
          <t>3L</t>
        </is>
      </c>
      <c r="I385" s="116" t="inlineStr">
        <is>
          <t>3K</t>
        </is>
      </c>
    </row>
    <row r="386">
      <c r="A386" s="117" t="inlineStr">
        <is>
          <t>BCDGHJKL</t>
        </is>
      </c>
      <c r="B386" s="118" t="inlineStr">
        <is>
          <t>3H</t>
        </is>
      </c>
      <c r="C386" s="118" t="inlineStr">
        <is>
          <t>3G</t>
        </is>
      </c>
      <c r="D386" s="118" t="inlineStr">
        <is>
          <t>3B</t>
        </is>
      </c>
      <c r="E386" s="118" t="inlineStr">
        <is>
          <t>3C</t>
        </is>
      </c>
      <c r="F386" s="118" t="inlineStr">
        <is>
          <t>3J</t>
        </is>
      </c>
      <c r="G386" s="118" t="inlineStr">
        <is>
          <t>3D</t>
        </is>
      </c>
      <c r="H386" s="118" t="inlineStr">
        <is>
          <t>3L</t>
        </is>
      </c>
      <c r="I386" s="118" t="inlineStr">
        <is>
          <t>3K</t>
        </is>
      </c>
    </row>
    <row r="387">
      <c r="A387" s="115" t="inlineStr">
        <is>
          <t>BCDGIJKL</t>
        </is>
      </c>
      <c r="B387" s="116" t="inlineStr">
        <is>
          <t>3I</t>
        </is>
      </c>
      <c r="C387" s="116" t="inlineStr">
        <is>
          <t>3G</t>
        </is>
      </c>
      <c r="D387" s="116" t="inlineStr">
        <is>
          <t>3B</t>
        </is>
      </c>
      <c r="E387" s="116" t="inlineStr">
        <is>
          <t>3C</t>
        </is>
      </c>
      <c r="F387" s="116" t="inlineStr">
        <is>
          <t>3J</t>
        </is>
      </c>
      <c r="G387" s="116" t="inlineStr">
        <is>
          <t>3D</t>
        </is>
      </c>
      <c r="H387" s="116" t="inlineStr">
        <is>
          <t>3L</t>
        </is>
      </c>
      <c r="I387" s="116" t="inlineStr">
        <is>
          <t>3K</t>
        </is>
      </c>
    </row>
    <row r="388">
      <c r="A388" s="117" t="inlineStr">
        <is>
          <t>BCDHIJKL</t>
        </is>
      </c>
      <c r="B388" s="118" t="inlineStr">
        <is>
          <t>3H</t>
        </is>
      </c>
      <c r="C388" s="118" t="inlineStr">
        <is>
          <t>3J</t>
        </is>
      </c>
      <c r="D388" s="118" t="inlineStr">
        <is>
          <t>3B</t>
        </is>
      </c>
      <c r="E388" s="118" t="inlineStr">
        <is>
          <t>3C</t>
        </is>
      </c>
      <c r="F388" s="118" t="inlineStr">
        <is>
          <t>3I</t>
        </is>
      </c>
      <c r="G388" s="118" t="inlineStr">
        <is>
          <t>3D</t>
        </is>
      </c>
      <c r="H388" s="118" t="inlineStr">
        <is>
          <t>3L</t>
        </is>
      </c>
      <c r="I388" s="118" t="inlineStr">
        <is>
          <t>3K</t>
        </is>
      </c>
    </row>
    <row r="389">
      <c r="A389" s="115" t="inlineStr">
        <is>
          <t>BCEFGHIJ</t>
        </is>
      </c>
      <c r="B389" s="116" t="inlineStr">
        <is>
          <t>3H</t>
        </is>
      </c>
      <c r="C389" s="116" t="inlineStr">
        <is>
          <t>3G</t>
        </is>
      </c>
      <c r="D389" s="116" t="inlineStr">
        <is>
          <t>3B</t>
        </is>
      </c>
      <c r="E389" s="116" t="inlineStr">
        <is>
          <t>3C</t>
        </is>
      </c>
      <c r="F389" s="116" t="inlineStr">
        <is>
          <t>3J</t>
        </is>
      </c>
      <c r="G389" s="116" t="inlineStr">
        <is>
          <t>3F</t>
        </is>
      </c>
      <c r="H389" s="116" t="inlineStr">
        <is>
          <t>3E</t>
        </is>
      </c>
      <c r="I389" s="116" t="inlineStr">
        <is>
          <t>3I</t>
        </is>
      </c>
    </row>
    <row r="390">
      <c r="A390" s="117" t="inlineStr">
        <is>
          <t>BCEFGHIK</t>
        </is>
      </c>
      <c r="B390" s="118" t="inlineStr">
        <is>
          <t>3E</t>
        </is>
      </c>
      <c r="C390" s="118" t="inlineStr">
        <is>
          <t>3G</t>
        </is>
      </c>
      <c r="D390" s="118" t="inlineStr">
        <is>
          <t>3B</t>
        </is>
      </c>
      <c r="E390" s="118" t="inlineStr">
        <is>
          <t>3C</t>
        </is>
      </c>
      <c r="F390" s="118" t="inlineStr">
        <is>
          <t>3H</t>
        </is>
      </c>
      <c r="G390" s="118" t="inlineStr">
        <is>
          <t>3F</t>
        </is>
      </c>
      <c r="H390" s="118" t="inlineStr">
        <is>
          <t>3I</t>
        </is>
      </c>
      <c r="I390" s="118" t="inlineStr">
        <is>
          <t>3K</t>
        </is>
      </c>
    </row>
    <row r="391">
      <c r="A391" s="115" t="inlineStr">
        <is>
          <t>BCEFGHIL</t>
        </is>
      </c>
      <c r="B391" s="116" t="inlineStr">
        <is>
          <t>3E</t>
        </is>
      </c>
      <c r="C391" s="116" t="inlineStr">
        <is>
          <t>3G</t>
        </is>
      </c>
      <c r="D391" s="116" t="inlineStr">
        <is>
          <t>3B</t>
        </is>
      </c>
      <c r="E391" s="116" t="inlineStr">
        <is>
          <t>3C</t>
        </is>
      </c>
      <c r="F391" s="116" t="inlineStr">
        <is>
          <t>3H</t>
        </is>
      </c>
      <c r="G391" s="116" t="inlineStr">
        <is>
          <t>3F</t>
        </is>
      </c>
      <c r="H391" s="116" t="inlineStr">
        <is>
          <t>3L</t>
        </is>
      </c>
      <c r="I391" s="116" t="inlineStr">
        <is>
          <t>3I</t>
        </is>
      </c>
    </row>
    <row r="392">
      <c r="A392" s="117" t="inlineStr">
        <is>
          <t>BCEFGHJK</t>
        </is>
      </c>
      <c r="B392" s="118" t="inlineStr">
        <is>
          <t>3H</t>
        </is>
      </c>
      <c r="C392" s="118" t="inlineStr">
        <is>
          <t>3G</t>
        </is>
      </c>
      <c r="D392" s="118" t="inlineStr">
        <is>
          <t>3B</t>
        </is>
      </c>
      <c r="E392" s="118" t="inlineStr">
        <is>
          <t>3C</t>
        </is>
      </c>
      <c r="F392" s="118" t="inlineStr">
        <is>
          <t>3J</t>
        </is>
      </c>
      <c r="G392" s="118" t="inlineStr">
        <is>
          <t>3F</t>
        </is>
      </c>
      <c r="H392" s="118" t="inlineStr">
        <is>
          <t>3E</t>
        </is>
      </c>
      <c r="I392" s="118" t="inlineStr">
        <is>
          <t>3K</t>
        </is>
      </c>
    </row>
    <row r="393">
      <c r="A393" s="115" t="inlineStr">
        <is>
          <t>BCEFGHJL</t>
        </is>
      </c>
      <c r="B393" s="116" t="inlineStr">
        <is>
          <t>3H</t>
        </is>
      </c>
      <c r="C393" s="116" t="inlineStr">
        <is>
          <t>3G</t>
        </is>
      </c>
      <c r="D393" s="116" t="inlineStr">
        <is>
          <t>3B</t>
        </is>
      </c>
      <c r="E393" s="116" t="inlineStr">
        <is>
          <t>3C</t>
        </is>
      </c>
      <c r="F393" s="116" t="inlineStr">
        <is>
          <t>3J</t>
        </is>
      </c>
      <c r="G393" s="116" t="inlineStr">
        <is>
          <t>3F</t>
        </is>
      </c>
      <c r="H393" s="116" t="inlineStr">
        <is>
          <t>3L</t>
        </is>
      </c>
      <c r="I393" s="116" t="inlineStr">
        <is>
          <t>3E</t>
        </is>
      </c>
    </row>
    <row r="394">
      <c r="A394" s="117" t="inlineStr">
        <is>
          <t>BCEFGHKL</t>
        </is>
      </c>
      <c r="B394" s="118" t="inlineStr">
        <is>
          <t>3E</t>
        </is>
      </c>
      <c r="C394" s="118" t="inlineStr">
        <is>
          <t>3G</t>
        </is>
      </c>
      <c r="D394" s="118" t="inlineStr">
        <is>
          <t>3B</t>
        </is>
      </c>
      <c r="E394" s="118" t="inlineStr">
        <is>
          <t>3C</t>
        </is>
      </c>
      <c r="F394" s="118" t="inlineStr">
        <is>
          <t>3H</t>
        </is>
      </c>
      <c r="G394" s="118" t="inlineStr">
        <is>
          <t>3F</t>
        </is>
      </c>
      <c r="H394" s="118" t="inlineStr">
        <is>
          <t>3L</t>
        </is>
      </c>
      <c r="I394" s="118" t="inlineStr">
        <is>
          <t>3K</t>
        </is>
      </c>
    </row>
    <row r="395">
      <c r="A395" s="115" t="inlineStr">
        <is>
          <t>BCEFGIJK</t>
        </is>
      </c>
      <c r="B395" s="116" t="inlineStr">
        <is>
          <t>3E</t>
        </is>
      </c>
      <c r="C395" s="116" t="inlineStr">
        <is>
          <t>3G</t>
        </is>
      </c>
      <c r="D395" s="116" t="inlineStr">
        <is>
          <t>3B</t>
        </is>
      </c>
      <c r="E395" s="116" t="inlineStr">
        <is>
          <t>3C</t>
        </is>
      </c>
      <c r="F395" s="116" t="inlineStr">
        <is>
          <t>3J</t>
        </is>
      </c>
      <c r="G395" s="116" t="inlineStr">
        <is>
          <t>3F</t>
        </is>
      </c>
      <c r="H395" s="116" t="inlineStr">
        <is>
          <t>3I</t>
        </is>
      </c>
      <c r="I395" s="116" t="inlineStr">
        <is>
          <t>3K</t>
        </is>
      </c>
    </row>
    <row r="396">
      <c r="A396" s="117" t="inlineStr">
        <is>
          <t>BCEFGIJL</t>
        </is>
      </c>
      <c r="B396" s="118" t="inlineStr">
        <is>
          <t>3E</t>
        </is>
      </c>
      <c r="C396" s="118" t="inlineStr">
        <is>
          <t>3G</t>
        </is>
      </c>
      <c r="D396" s="118" t="inlineStr">
        <is>
          <t>3B</t>
        </is>
      </c>
      <c r="E396" s="118" t="inlineStr">
        <is>
          <t>3C</t>
        </is>
      </c>
      <c r="F396" s="118" t="inlineStr">
        <is>
          <t>3J</t>
        </is>
      </c>
      <c r="G396" s="118" t="inlineStr">
        <is>
          <t>3F</t>
        </is>
      </c>
      <c r="H396" s="118" t="inlineStr">
        <is>
          <t>3L</t>
        </is>
      </c>
      <c r="I396" s="118" t="inlineStr">
        <is>
          <t>3I</t>
        </is>
      </c>
    </row>
    <row r="397">
      <c r="A397" s="115" t="inlineStr">
        <is>
          <t>BCEFGIKL</t>
        </is>
      </c>
      <c r="B397" s="116" t="inlineStr">
        <is>
          <t>3E</t>
        </is>
      </c>
      <c r="C397" s="116" t="inlineStr">
        <is>
          <t>3G</t>
        </is>
      </c>
      <c r="D397" s="116" t="inlineStr">
        <is>
          <t>3B</t>
        </is>
      </c>
      <c r="E397" s="116" t="inlineStr">
        <is>
          <t>3C</t>
        </is>
      </c>
      <c r="F397" s="116" t="inlineStr">
        <is>
          <t>3I</t>
        </is>
      </c>
      <c r="G397" s="116" t="inlineStr">
        <is>
          <t>3F</t>
        </is>
      </c>
      <c r="H397" s="116" t="inlineStr">
        <is>
          <t>3L</t>
        </is>
      </c>
      <c r="I397" s="116" t="inlineStr">
        <is>
          <t>3K</t>
        </is>
      </c>
    </row>
    <row r="398">
      <c r="A398" s="117" t="inlineStr">
        <is>
          <t>BCEFGJKL</t>
        </is>
      </c>
      <c r="B398" s="118" t="inlineStr">
        <is>
          <t>3E</t>
        </is>
      </c>
      <c r="C398" s="118" t="inlineStr">
        <is>
          <t>3G</t>
        </is>
      </c>
      <c r="D398" s="118" t="inlineStr">
        <is>
          <t>3B</t>
        </is>
      </c>
      <c r="E398" s="118" t="inlineStr">
        <is>
          <t>3C</t>
        </is>
      </c>
      <c r="F398" s="118" t="inlineStr">
        <is>
          <t>3J</t>
        </is>
      </c>
      <c r="G398" s="118" t="inlineStr">
        <is>
          <t>3F</t>
        </is>
      </c>
      <c r="H398" s="118" t="inlineStr">
        <is>
          <t>3L</t>
        </is>
      </c>
      <c r="I398" s="118" t="inlineStr">
        <is>
          <t>3K</t>
        </is>
      </c>
    </row>
    <row r="399">
      <c r="A399" s="115" t="inlineStr">
        <is>
          <t>BCEFHIJK</t>
        </is>
      </c>
      <c r="B399" s="116" t="inlineStr">
        <is>
          <t>3E</t>
        </is>
      </c>
      <c r="C399" s="116" t="inlineStr">
        <is>
          <t>3J</t>
        </is>
      </c>
      <c r="D399" s="116" t="inlineStr">
        <is>
          <t>3B</t>
        </is>
      </c>
      <c r="E399" s="116" t="inlineStr">
        <is>
          <t>3C</t>
        </is>
      </c>
      <c r="F399" s="116" t="inlineStr">
        <is>
          <t>3H</t>
        </is>
      </c>
      <c r="G399" s="116" t="inlineStr">
        <is>
          <t>3F</t>
        </is>
      </c>
      <c r="H399" s="116" t="inlineStr">
        <is>
          <t>3I</t>
        </is>
      </c>
      <c r="I399" s="116" t="inlineStr">
        <is>
          <t>3K</t>
        </is>
      </c>
    </row>
    <row r="400">
      <c r="A400" s="117" t="inlineStr">
        <is>
          <t>BCEFHIJL</t>
        </is>
      </c>
      <c r="B400" s="118" t="inlineStr">
        <is>
          <t>3E</t>
        </is>
      </c>
      <c r="C400" s="118" t="inlineStr">
        <is>
          <t>3J</t>
        </is>
      </c>
      <c r="D400" s="118" t="inlineStr">
        <is>
          <t>3B</t>
        </is>
      </c>
      <c r="E400" s="118" t="inlineStr">
        <is>
          <t>3C</t>
        </is>
      </c>
      <c r="F400" s="118" t="inlineStr">
        <is>
          <t>3H</t>
        </is>
      </c>
      <c r="G400" s="118" t="inlineStr">
        <is>
          <t>3F</t>
        </is>
      </c>
      <c r="H400" s="118" t="inlineStr">
        <is>
          <t>3L</t>
        </is>
      </c>
      <c r="I400" s="118" t="inlineStr">
        <is>
          <t>3I</t>
        </is>
      </c>
    </row>
    <row r="401">
      <c r="A401" s="115" t="inlineStr">
        <is>
          <t>BCEFHIKL</t>
        </is>
      </c>
      <c r="B401" s="116" t="inlineStr">
        <is>
          <t>3E</t>
        </is>
      </c>
      <c r="C401" s="116" t="inlineStr">
        <is>
          <t>3I</t>
        </is>
      </c>
      <c r="D401" s="116" t="inlineStr">
        <is>
          <t>3B</t>
        </is>
      </c>
      <c r="E401" s="116" t="inlineStr">
        <is>
          <t>3C</t>
        </is>
      </c>
      <c r="F401" s="116" t="inlineStr">
        <is>
          <t>3H</t>
        </is>
      </c>
      <c r="G401" s="116" t="inlineStr">
        <is>
          <t>3F</t>
        </is>
      </c>
      <c r="H401" s="116" t="inlineStr">
        <is>
          <t>3L</t>
        </is>
      </c>
      <c r="I401" s="116" t="inlineStr">
        <is>
          <t>3K</t>
        </is>
      </c>
    </row>
    <row r="402">
      <c r="A402" s="117" t="inlineStr">
        <is>
          <t>BCEFHJKL</t>
        </is>
      </c>
      <c r="B402" s="118" t="inlineStr">
        <is>
          <t>3E</t>
        </is>
      </c>
      <c r="C402" s="118" t="inlineStr">
        <is>
          <t>3J</t>
        </is>
      </c>
      <c r="D402" s="118" t="inlineStr">
        <is>
          <t>3B</t>
        </is>
      </c>
      <c r="E402" s="118" t="inlineStr">
        <is>
          <t>3C</t>
        </is>
      </c>
      <c r="F402" s="118" t="inlineStr">
        <is>
          <t>3H</t>
        </is>
      </c>
      <c r="G402" s="118" t="inlineStr">
        <is>
          <t>3F</t>
        </is>
      </c>
      <c r="H402" s="118" t="inlineStr">
        <is>
          <t>3L</t>
        </is>
      </c>
      <c r="I402" s="118" t="inlineStr">
        <is>
          <t>3K</t>
        </is>
      </c>
    </row>
    <row r="403">
      <c r="A403" s="115" t="inlineStr">
        <is>
          <t>BCEFIJKL</t>
        </is>
      </c>
      <c r="B403" s="116" t="inlineStr">
        <is>
          <t>3E</t>
        </is>
      </c>
      <c r="C403" s="116" t="inlineStr">
        <is>
          <t>3J</t>
        </is>
      </c>
      <c r="D403" s="116" t="inlineStr">
        <is>
          <t>3B</t>
        </is>
      </c>
      <c r="E403" s="116" t="inlineStr">
        <is>
          <t>3C</t>
        </is>
      </c>
      <c r="F403" s="116" t="inlineStr">
        <is>
          <t>3I</t>
        </is>
      </c>
      <c r="G403" s="116" t="inlineStr">
        <is>
          <t>3F</t>
        </is>
      </c>
      <c r="H403" s="116" t="inlineStr">
        <is>
          <t>3L</t>
        </is>
      </c>
      <c r="I403" s="116" t="inlineStr">
        <is>
          <t>3K</t>
        </is>
      </c>
    </row>
    <row r="404">
      <c r="A404" s="117" t="inlineStr">
        <is>
          <t>BCEGHIJK</t>
        </is>
      </c>
      <c r="B404" s="118" t="inlineStr">
        <is>
          <t>3E</t>
        </is>
      </c>
      <c r="C404" s="118" t="inlineStr">
        <is>
          <t>3J</t>
        </is>
      </c>
      <c r="D404" s="118" t="inlineStr">
        <is>
          <t>3B</t>
        </is>
      </c>
      <c r="E404" s="118" t="inlineStr">
        <is>
          <t>3C</t>
        </is>
      </c>
      <c r="F404" s="118" t="inlineStr">
        <is>
          <t>3H</t>
        </is>
      </c>
      <c r="G404" s="118" t="inlineStr">
        <is>
          <t>3G</t>
        </is>
      </c>
      <c r="H404" s="118" t="inlineStr">
        <is>
          <t>3I</t>
        </is>
      </c>
      <c r="I404" s="118" t="inlineStr">
        <is>
          <t>3K</t>
        </is>
      </c>
    </row>
    <row r="405">
      <c r="A405" s="115" t="inlineStr">
        <is>
          <t>BCEGHIJL</t>
        </is>
      </c>
      <c r="B405" s="116" t="inlineStr">
        <is>
          <t>3E</t>
        </is>
      </c>
      <c r="C405" s="116" t="inlineStr">
        <is>
          <t>3J</t>
        </is>
      </c>
      <c r="D405" s="116" t="inlineStr">
        <is>
          <t>3B</t>
        </is>
      </c>
      <c r="E405" s="116" t="inlineStr">
        <is>
          <t>3C</t>
        </is>
      </c>
      <c r="F405" s="116" t="inlineStr">
        <is>
          <t>3H</t>
        </is>
      </c>
      <c r="G405" s="116" t="inlineStr">
        <is>
          <t>3G</t>
        </is>
      </c>
      <c r="H405" s="116" t="inlineStr">
        <is>
          <t>3L</t>
        </is>
      </c>
      <c r="I405" s="116" t="inlineStr">
        <is>
          <t>3I</t>
        </is>
      </c>
    </row>
    <row r="406">
      <c r="A406" s="117" t="inlineStr">
        <is>
          <t>BCEGHIKL</t>
        </is>
      </c>
      <c r="B406" s="118" t="inlineStr">
        <is>
          <t>3E</t>
        </is>
      </c>
      <c r="C406" s="118" t="inlineStr">
        <is>
          <t>3G</t>
        </is>
      </c>
      <c r="D406" s="118" t="inlineStr">
        <is>
          <t>3B</t>
        </is>
      </c>
      <c r="E406" s="118" t="inlineStr">
        <is>
          <t>3C</t>
        </is>
      </c>
      <c r="F406" s="118" t="inlineStr">
        <is>
          <t>3I</t>
        </is>
      </c>
      <c r="G406" s="118" t="inlineStr">
        <is>
          <t>3H</t>
        </is>
      </c>
      <c r="H406" s="118" t="inlineStr">
        <is>
          <t>3L</t>
        </is>
      </c>
      <c r="I406" s="118" t="inlineStr">
        <is>
          <t>3K</t>
        </is>
      </c>
    </row>
    <row r="407">
      <c r="A407" s="115" t="inlineStr">
        <is>
          <t>BCEGHJKL</t>
        </is>
      </c>
      <c r="B407" s="116" t="inlineStr">
        <is>
          <t>3E</t>
        </is>
      </c>
      <c r="C407" s="116" t="inlineStr">
        <is>
          <t>3J</t>
        </is>
      </c>
      <c r="D407" s="116" t="inlineStr">
        <is>
          <t>3B</t>
        </is>
      </c>
      <c r="E407" s="116" t="inlineStr">
        <is>
          <t>3C</t>
        </is>
      </c>
      <c r="F407" s="116" t="inlineStr">
        <is>
          <t>3H</t>
        </is>
      </c>
      <c r="G407" s="116" t="inlineStr">
        <is>
          <t>3G</t>
        </is>
      </c>
      <c r="H407" s="116" t="inlineStr">
        <is>
          <t>3L</t>
        </is>
      </c>
      <c r="I407" s="116" t="inlineStr">
        <is>
          <t>3K</t>
        </is>
      </c>
    </row>
    <row r="408">
      <c r="A408" s="117" t="inlineStr">
        <is>
          <t>BCEGIJKL</t>
        </is>
      </c>
      <c r="B408" s="118" t="inlineStr">
        <is>
          <t>3E</t>
        </is>
      </c>
      <c r="C408" s="118" t="inlineStr">
        <is>
          <t>3J</t>
        </is>
      </c>
      <c r="D408" s="118" t="inlineStr">
        <is>
          <t>3B</t>
        </is>
      </c>
      <c r="E408" s="118" t="inlineStr">
        <is>
          <t>3C</t>
        </is>
      </c>
      <c r="F408" s="118" t="inlineStr">
        <is>
          <t>3I</t>
        </is>
      </c>
      <c r="G408" s="118" t="inlineStr">
        <is>
          <t>3G</t>
        </is>
      </c>
      <c r="H408" s="118" t="inlineStr">
        <is>
          <t>3L</t>
        </is>
      </c>
      <c r="I408" s="118" t="inlineStr">
        <is>
          <t>3K</t>
        </is>
      </c>
    </row>
    <row r="409">
      <c r="A409" s="115" t="inlineStr">
        <is>
          <t>BCEHIJKL</t>
        </is>
      </c>
      <c r="B409" s="116" t="inlineStr">
        <is>
          <t>3E</t>
        </is>
      </c>
      <c r="C409" s="116" t="inlineStr">
        <is>
          <t>3J</t>
        </is>
      </c>
      <c r="D409" s="116" t="inlineStr">
        <is>
          <t>3B</t>
        </is>
      </c>
      <c r="E409" s="116" t="inlineStr">
        <is>
          <t>3C</t>
        </is>
      </c>
      <c r="F409" s="116" t="inlineStr">
        <is>
          <t>3I</t>
        </is>
      </c>
      <c r="G409" s="116" t="inlineStr">
        <is>
          <t>3H</t>
        </is>
      </c>
      <c r="H409" s="116" t="inlineStr">
        <is>
          <t>3L</t>
        </is>
      </c>
      <c r="I409" s="116" t="inlineStr">
        <is>
          <t>3K</t>
        </is>
      </c>
    </row>
    <row r="410">
      <c r="A410" s="117" t="inlineStr">
        <is>
          <t>BCFGHIJK</t>
        </is>
      </c>
      <c r="B410" s="118" t="inlineStr">
        <is>
          <t>3H</t>
        </is>
      </c>
      <c r="C410" s="118" t="inlineStr">
        <is>
          <t>3G</t>
        </is>
      </c>
      <c r="D410" s="118" t="inlineStr">
        <is>
          <t>3B</t>
        </is>
      </c>
      <c r="E410" s="118" t="inlineStr">
        <is>
          <t>3C</t>
        </is>
      </c>
      <c r="F410" s="118" t="inlineStr">
        <is>
          <t>3J</t>
        </is>
      </c>
      <c r="G410" s="118" t="inlineStr">
        <is>
          <t>3F</t>
        </is>
      </c>
      <c r="H410" s="118" t="inlineStr">
        <is>
          <t>3I</t>
        </is>
      </c>
      <c r="I410" s="118" t="inlineStr">
        <is>
          <t>3K</t>
        </is>
      </c>
    </row>
    <row r="411">
      <c r="A411" s="115" t="inlineStr">
        <is>
          <t>BCFGHIJL</t>
        </is>
      </c>
      <c r="B411" s="116" t="inlineStr">
        <is>
          <t>3H</t>
        </is>
      </c>
      <c r="C411" s="116" t="inlineStr">
        <is>
          <t>3G</t>
        </is>
      </c>
      <c r="D411" s="116" t="inlineStr">
        <is>
          <t>3B</t>
        </is>
      </c>
      <c r="E411" s="116" t="inlineStr">
        <is>
          <t>3C</t>
        </is>
      </c>
      <c r="F411" s="116" t="inlineStr">
        <is>
          <t>3J</t>
        </is>
      </c>
      <c r="G411" s="116" t="inlineStr">
        <is>
          <t>3F</t>
        </is>
      </c>
      <c r="H411" s="116" t="inlineStr">
        <is>
          <t>3L</t>
        </is>
      </c>
      <c r="I411" s="116" t="inlineStr">
        <is>
          <t>3I</t>
        </is>
      </c>
    </row>
    <row r="412">
      <c r="A412" s="117" t="inlineStr">
        <is>
          <t>BCFGHIKL</t>
        </is>
      </c>
      <c r="B412" s="118" t="inlineStr">
        <is>
          <t>3H</t>
        </is>
      </c>
      <c r="C412" s="118" t="inlineStr">
        <is>
          <t>3G</t>
        </is>
      </c>
      <c r="D412" s="118" t="inlineStr">
        <is>
          <t>3B</t>
        </is>
      </c>
      <c r="E412" s="118" t="inlineStr">
        <is>
          <t>3C</t>
        </is>
      </c>
      <c r="F412" s="118" t="inlineStr">
        <is>
          <t>3I</t>
        </is>
      </c>
      <c r="G412" s="118" t="inlineStr">
        <is>
          <t>3F</t>
        </is>
      </c>
      <c r="H412" s="118" t="inlineStr">
        <is>
          <t>3L</t>
        </is>
      </c>
      <c r="I412" s="118" t="inlineStr">
        <is>
          <t>3K</t>
        </is>
      </c>
    </row>
    <row r="413">
      <c r="A413" s="115" t="inlineStr">
        <is>
          <t>BCFGHJKL</t>
        </is>
      </c>
      <c r="B413" s="116" t="inlineStr">
        <is>
          <t>3H</t>
        </is>
      </c>
      <c r="C413" s="116" t="inlineStr">
        <is>
          <t>3G</t>
        </is>
      </c>
      <c r="D413" s="116" t="inlineStr">
        <is>
          <t>3B</t>
        </is>
      </c>
      <c r="E413" s="116" t="inlineStr">
        <is>
          <t>3C</t>
        </is>
      </c>
      <c r="F413" s="116" t="inlineStr">
        <is>
          <t>3J</t>
        </is>
      </c>
      <c r="G413" s="116" t="inlineStr">
        <is>
          <t>3F</t>
        </is>
      </c>
      <c r="H413" s="116" t="inlineStr">
        <is>
          <t>3L</t>
        </is>
      </c>
      <c r="I413" s="116" t="inlineStr">
        <is>
          <t>3K</t>
        </is>
      </c>
    </row>
    <row r="414">
      <c r="A414" s="117" t="inlineStr">
        <is>
          <t>BCFGIJKL</t>
        </is>
      </c>
      <c r="B414" s="118" t="inlineStr">
        <is>
          <t>3I</t>
        </is>
      </c>
      <c r="C414" s="118" t="inlineStr">
        <is>
          <t>3G</t>
        </is>
      </c>
      <c r="D414" s="118" t="inlineStr">
        <is>
          <t>3B</t>
        </is>
      </c>
      <c r="E414" s="118" t="inlineStr">
        <is>
          <t>3C</t>
        </is>
      </c>
      <c r="F414" s="118" t="inlineStr">
        <is>
          <t>3J</t>
        </is>
      </c>
      <c r="G414" s="118" t="inlineStr">
        <is>
          <t>3F</t>
        </is>
      </c>
      <c r="H414" s="118" t="inlineStr">
        <is>
          <t>3L</t>
        </is>
      </c>
      <c r="I414" s="118" t="inlineStr">
        <is>
          <t>3K</t>
        </is>
      </c>
    </row>
    <row r="415">
      <c r="A415" s="115" t="inlineStr">
        <is>
          <t>BCFHIJKL</t>
        </is>
      </c>
      <c r="B415" s="116" t="inlineStr">
        <is>
          <t>3H</t>
        </is>
      </c>
      <c r="C415" s="116" t="inlineStr">
        <is>
          <t>3J</t>
        </is>
      </c>
      <c r="D415" s="116" t="inlineStr">
        <is>
          <t>3B</t>
        </is>
      </c>
      <c r="E415" s="116" t="inlineStr">
        <is>
          <t>3C</t>
        </is>
      </c>
      <c r="F415" s="116" t="inlineStr">
        <is>
          <t>3I</t>
        </is>
      </c>
      <c r="G415" s="116" t="inlineStr">
        <is>
          <t>3F</t>
        </is>
      </c>
      <c r="H415" s="116" t="inlineStr">
        <is>
          <t>3L</t>
        </is>
      </c>
      <c r="I415" s="116" t="inlineStr">
        <is>
          <t>3K</t>
        </is>
      </c>
    </row>
    <row r="416">
      <c r="A416" s="117" t="inlineStr">
        <is>
          <t>BCGHIJKL</t>
        </is>
      </c>
      <c r="B416" s="118" t="inlineStr">
        <is>
          <t>3H</t>
        </is>
      </c>
      <c r="C416" s="118" t="inlineStr">
        <is>
          <t>3J</t>
        </is>
      </c>
      <c r="D416" s="118" t="inlineStr">
        <is>
          <t>3B</t>
        </is>
      </c>
      <c r="E416" s="118" t="inlineStr">
        <is>
          <t>3C</t>
        </is>
      </c>
      <c r="F416" s="118" t="inlineStr">
        <is>
          <t>3I</t>
        </is>
      </c>
      <c r="G416" s="118" t="inlineStr">
        <is>
          <t>3G</t>
        </is>
      </c>
      <c r="H416" s="118" t="inlineStr">
        <is>
          <t>3L</t>
        </is>
      </c>
      <c r="I416" s="118" t="inlineStr">
        <is>
          <t>3K</t>
        </is>
      </c>
    </row>
    <row r="417">
      <c r="A417" s="115" t="inlineStr">
        <is>
          <t>BDEFGHIJ</t>
        </is>
      </c>
      <c r="B417" s="116" t="inlineStr">
        <is>
          <t>3H</t>
        </is>
      </c>
      <c r="C417" s="116" t="inlineStr">
        <is>
          <t>3G</t>
        </is>
      </c>
      <c r="D417" s="116" t="inlineStr">
        <is>
          <t>3B</t>
        </is>
      </c>
      <c r="E417" s="116" t="inlineStr">
        <is>
          <t>3D</t>
        </is>
      </c>
      <c r="F417" s="116" t="inlineStr">
        <is>
          <t>3J</t>
        </is>
      </c>
      <c r="G417" s="116" t="inlineStr">
        <is>
          <t>3F</t>
        </is>
      </c>
      <c r="H417" s="116" t="inlineStr">
        <is>
          <t>3E</t>
        </is>
      </c>
      <c r="I417" s="116" t="inlineStr">
        <is>
          <t>3I</t>
        </is>
      </c>
    </row>
    <row r="418">
      <c r="A418" s="117" t="inlineStr">
        <is>
          <t>BDEFGHIK</t>
        </is>
      </c>
      <c r="B418" s="118" t="inlineStr">
        <is>
          <t>3E</t>
        </is>
      </c>
      <c r="C418" s="118" t="inlineStr">
        <is>
          <t>3G</t>
        </is>
      </c>
      <c r="D418" s="118" t="inlineStr">
        <is>
          <t>3B</t>
        </is>
      </c>
      <c r="E418" s="118" t="inlineStr">
        <is>
          <t>3D</t>
        </is>
      </c>
      <c r="F418" s="118" t="inlineStr">
        <is>
          <t>3H</t>
        </is>
      </c>
      <c r="G418" s="118" t="inlineStr">
        <is>
          <t>3F</t>
        </is>
      </c>
      <c r="H418" s="118" t="inlineStr">
        <is>
          <t>3I</t>
        </is>
      </c>
      <c r="I418" s="118" t="inlineStr">
        <is>
          <t>3K</t>
        </is>
      </c>
    </row>
    <row r="419">
      <c r="A419" s="115" t="inlineStr">
        <is>
          <t>BDEFGHIL</t>
        </is>
      </c>
      <c r="B419" s="116" t="inlineStr">
        <is>
          <t>3E</t>
        </is>
      </c>
      <c r="C419" s="116" t="inlineStr">
        <is>
          <t>3G</t>
        </is>
      </c>
      <c r="D419" s="116" t="inlineStr">
        <is>
          <t>3B</t>
        </is>
      </c>
      <c r="E419" s="116" t="inlineStr">
        <is>
          <t>3D</t>
        </is>
      </c>
      <c r="F419" s="116" t="inlineStr">
        <is>
          <t>3H</t>
        </is>
      </c>
      <c r="G419" s="116" t="inlineStr">
        <is>
          <t>3F</t>
        </is>
      </c>
      <c r="H419" s="116" t="inlineStr">
        <is>
          <t>3L</t>
        </is>
      </c>
      <c r="I419" s="116" t="inlineStr">
        <is>
          <t>3I</t>
        </is>
      </c>
    </row>
    <row r="420">
      <c r="A420" s="117" t="inlineStr">
        <is>
          <t>BDEFGHJK</t>
        </is>
      </c>
      <c r="B420" s="118" t="inlineStr">
        <is>
          <t>3H</t>
        </is>
      </c>
      <c r="C420" s="118" t="inlineStr">
        <is>
          <t>3G</t>
        </is>
      </c>
      <c r="D420" s="118" t="inlineStr">
        <is>
          <t>3B</t>
        </is>
      </c>
      <c r="E420" s="118" t="inlineStr">
        <is>
          <t>3D</t>
        </is>
      </c>
      <c r="F420" s="118" t="inlineStr">
        <is>
          <t>3J</t>
        </is>
      </c>
      <c r="G420" s="118" t="inlineStr">
        <is>
          <t>3F</t>
        </is>
      </c>
      <c r="H420" s="118" t="inlineStr">
        <is>
          <t>3E</t>
        </is>
      </c>
      <c r="I420" s="118" t="inlineStr">
        <is>
          <t>3K</t>
        </is>
      </c>
    </row>
    <row r="421">
      <c r="A421" s="115" t="inlineStr">
        <is>
          <t>BDEFGHJL</t>
        </is>
      </c>
      <c r="B421" s="116" t="inlineStr">
        <is>
          <t>3H</t>
        </is>
      </c>
      <c r="C421" s="116" t="inlineStr">
        <is>
          <t>3G</t>
        </is>
      </c>
      <c r="D421" s="116" t="inlineStr">
        <is>
          <t>3B</t>
        </is>
      </c>
      <c r="E421" s="116" t="inlineStr">
        <is>
          <t>3D</t>
        </is>
      </c>
      <c r="F421" s="116" t="inlineStr">
        <is>
          <t>3J</t>
        </is>
      </c>
      <c r="G421" s="116" t="inlineStr">
        <is>
          <t>3F</t>
        </is>
      </c>
      <c r="H421" s="116" t="inlineStr">
        <is>
          <t>3L</t>
        </is>
      </c>
      <c r="I421" s="116" t="inlineStr">
        <is>
          <t>3E</t>
        </is>
      </c>
    </row>
    <row r="422">
      <c r="A422" s="117" t="inlineStr">
        <is>
          <t>BDEFGHKL</t>
        </is>
      </c>
      <c r="B422" s="118" t="inlineStr">
        <is>
          <t>3E</t>
        </is>
      </c>
      <c r="C422" s="118" t="inlineStr">
        <is>
          <t>3G</t>
        </is>
      </c>
      <c r="D422" s="118" t="inlineStr">
        <is>
          <t>3B</t>
        </is>
      </c>
      <c r="E422" s="118" t="inlineStr">
        <is>
          <t>3D</t>
        </is>
      </c>
      <c r="F422" s="118" t="inlineStr">
        <is>
          <t>3H</t>
        </is>
      </c>
      <c r="G422" s="118" t="inlineStr">
        <is>
          <t>3F</t>
        </is>
      </c>
      <c r="H422" s="118" t="inlineStr">
        <is>
          <t>3L</t>
        </is>
      </c>
      <c r="I422" s="118" t="inlineStr">
        <is>
          <t>3K</t>
        </is>
      </c>
    </row>
    <row r="423">
      <c r="A423" s="115" t="inlineStr">
        <is>
          <t>BDEFGIJK</t>
        </is>
      </c>
      <c r="B423" s="116" t="inlineStr">
        <is>
          <t>3E</t>
        </is>
      </c>
      <c r="C423" s="116" t="inlineStr">
        <is>
          <t>3G</t>
        </is>
      </c>
      <c r="D423" s="116" t="inlineStr">
        <is>
          <t>3B</t>
        </is>
      </c>
      <c r="E423" s="116" t="inlineStr">
        <is>
          <t>3D</t>
        </is>
      </c>
      <c r="F423" s="116" t="inlineStr">
        <is>
          <t>3J</t>
        </is>
      </c>
      <c r="G423" s="116" t="inlineStr">
        <is>
          <t>3F</t>
        </is>
      </c>
      <c r="H423" s="116" t="inlineStr">
        <is>
          <t>3I</t>
        </is>
      </c>
      <c r="I423" s="116" t="inlineStr">
        <is>
          <t>3K</t>
        </is>
      </c>
    </row>
    <row r="424">
      <c r="A424" s="117" t="inlineStr">
        <is>
          <t>BDEFGIJL</t>
        </is>
      </c>
      <c r="B424" s="118" t="inlineStr">
        <is>
          <t>3E</t>
        </is>
      </c>
      <c r="C424" s="118" t="inlineStr">
        <is>
          <t>3G</t>
        </is>
      </c>
      <c r="D424" s="118" t="inlineStr">
        <is>
          <t>3B</t>
        </is>
      </c>
      <c r="E424" s="118" t="inlineStr">
        <is>
          <t>3D</t>
        </is>
      </c>
      <c r="F424" s="118" t="inlineStr">
        <is>
          <t>3J</t>
        </is>
      </c>
      <c r="G424" s="118" t="inlineStr">
        <is>
          <t>3F</t>
        </is>
      </c>
      <c r="H424" s="118" t="inlineStr">
        <is>
          <t>3L</t>
        </is>
      </c>
      <c r="I424" s="118" t="inlineStr">
        <is>
          <t>3I</t>
        </is>
      </c>
    </row>
    <row r="425">
      <c r="A425" s="115" t="inlineStr">
        <is>
          <t>BDEFGIKL</t>
        </is>
      </c>
      <c r="B425" s="116" t="inlineStr">
        <is>
          <t>3E</t>
        </is>
      </c>
      <c r="C425" s="116" t="inlineStr">
        <is>
          <t>3G</t>
        </is>
      </c>
      <c r="D425" s="116" t="inlineStr">
        <is>
          <t>3B</t>
        </is>
      </c>
      <c r="E425" s="116" t="inlineStr">
        <is>
          <t>3D</t>
        </is>
      </c>
      <c r="F425" s="116" t="inlineStr">
        <is>
          <t>3I</t>
        </is>
      </c>
      <c r="G425" s="116" t="inlineStr">
        <is>
          <t>3F</t>
        </is>
      </c>
      <c r="H425" s="116" t="inlineStr">
        <is>
          <t>3L</t>
        </is>
      </c>
      <c r="I425" s="116" t="inlineStr">
        <is>
          <t>3K</t>
        </is>
      </c>
    </row>
    <row r="426">
      <c r="A426" s="117" t="inlineStr">
        <is>
          <t>BDEFGJKL</t>
        </is>
      </c>
      <c r="B426" s="118" t="inlineStr">
        <is>
          <t>3E</t>
        </is>
      </c>
      <c r="C426" s="118" t="inlineStr">
        <is>
          <t>3G</t>
        </is>
      </c>
      <c r="D426" s="118" t="inlineStr">
        <is>
          <t>3B</t>
        </is>
      </c>
      <c r="E426" s="118" t="inlineStr">
        <is>
          <t>3D</t>
        </is>
      </c>
      <c r="F426" s="118" t="inlineStr">
        <is>
          <t>3J</t>
        </is>
      </c>
      <c r="G426" s="118" t="inlineStr">
        <is>
          <t>3F</t>
        </is>
      </c>
      <c r="H426" s="118" t="inlineStr">
        <is>
          <t>3L</t>
        </is>
      </c>
      <c r="I426" s="118" t="inlineStr">
        <is>
          <t>3K</t>
        </is>
      </c>
    </row>
    <row r="427">
      <c r="A427" s="115" t="inlineStr">
        <is>
          <t>BDEFHIJK</t>
        </is>
      </c>
      <c r="B427" s="116" t="inlineStr">
        <is>
          <t>3E</t>
        </is>
      </c>
      <c r="C427" s="116" t="inlineStr">
        <is>
          <t>3J</t>
        </is>
      </c>
      <c r="D427" s="116" t="inlineStr">
        <is>
          <t>3B</t>
        </is>
      </c>
      <c r="E427" s="116" t="inlineStr">
        <is>
          <t>3D</t>
        </is>
      </c>
      <c r="F427" s="116" t="inlineStr">
        <is>
          <t>3H</t>
        </is>
      </c>
      <c r="G427" s="116" t="inlineStr">
        <is>
          <t>3F</t>
        </is>
      </c>
      <c r="H427" s="116" t="inlineStr">
        <is>
          <t>3I</t>
        </is>
      </c>
      <c r="I427" s="116" t="inlineStr">
        <is>
          <t>3K</t>
        </is>
      </c>
    </row>
    <row r="428">
      <c r="A428" s="117" t="inlineStr">
        <is>
          <t>BDEFHIJL</t>
        </is>
      </c>
      <c r="B428" s="118" t="inlineStr">
        <is>
          <t>3E</t>
        </is>
      </c>
      <c r="C428" s="118" t="inlineStr">
        <is>
          <t>3J</t>
        </is>
      </c>
      <c r="D428" s="118" t="inlineStr">
        <is>
          <t>3B</t>
        </is>
      </c>
      <c r="E428" s="118" t="inlineStr">
        <is>
          <t>3D</t>
        </is>
      </c>
      <c r="F428" s="118" t="inlineStr">
        <is>
          <t>3H</t>
        </is>
      </c>
      <c r="G428" s="118" t="inlineStr">
        <is>
          <t>3F</t>
        </is>
      </c>
      <c r="H428" s="118" t="inlineStr">
        <is>
          <t>3L</t>
        </is>
      </c>
      <c r="I428" s="118" t="inlineStr">
        <is>
          <t>3I</t>
        </is>
      </c>
    </row>
    <row r="429">
      <c r="A429" s="115" t="inlineStr">
        <is>
          <t>BDEFHIKL</t>
        </is>
      </c>
      <c r="B429" s="116" t="inlineStr">
        <is>
          <t>3E</t>
        </is>
      </c>
      <c r="C429" s="116" t="inlineStr">
        <is>
          <t>3I</t>
        </is>
      </c>
      <c r="D429" s="116" t="inlineStr">
        <is>
          <t>3B</t>
        </is>
      </c>
      <c r="E429" s="116" t="inlineStr">
        <is>
          <t>3D</t>
        </is>
      </c>
      <c r="F429" s="116" t="inlineStr">
        <is>
          <t>3H</t>
        </is>
      </c>
      <c r="G429" s="116" t="inlineStr">
        <is>
          <t>3F</t>
        </is>
      </c>
      <c r="H429" s="116" t="inlineStr">
        <is>
          <t>3L</t>
        </is>
      </c>
      <c r="I429" s="116" t="inlineStr">
        <is>
          <t>3K</t>
        </is>
      </c>
    </row>
    <row r="430">
      <c r="A430" s="117" t="inlineStr">
        <is>
          <t>BDEFHJKL</t>
        </is>
      </c>
      <c r="B430" s="118" t="inlineStr">
        <is>
          <t>3E</t>
        </is>
      </c>
      <c r="C430" s="118" t="inlineStr">
        <is>
          <t>3J</t>
        </is>
      </c>
      <c r="D430" s="118" t="inlineStr">
        <is>
          <t>3B</t>
        </is>
      </c>
      <c r="E430" s="118" t="inlineStr">
        <is>
          <t>3D</t>
        </is>
      </c>
      <c r="F430" s="118" t="inlineStr">
        <is>
          <t>3H</t>
        </is>
      </c>
      <c r="G430" s="118" t="inlineStr">
        <is>
          <t>3F</t>
        </is>
      </c>
      <c r="H430" s="118" t="inlineStr">
        <is>
          <t>3L</t>
        </is>
      </c>
      <c r="I430" s="118" t="inlineStr">
        <is>
          <t>3K</t>
        </is>
      </c>
    </row>
    <row r="431">
      <c r="A431" s="115" t="inlineStr">
        <is>
          <t>BDEFIJKL</t>
        </is>
      </c>
      <c r="B431" s="116" t="inlineStr">
        <is>
          <t>3E</t>
        </is>
      </c>
      <c r="C431" s="116" t="inlineStr">
        <is>
          <t>3J</t>
        </is>
      </c>
      <c r="D431" s="116" t="inlineStr">
        <is>
          <t>3B</t>
        </is>
      </c>
      <c r="E431" s="116" t="inlineStr">
        <is>
          <t>3D</t>
        </is>
      </c>
      <c r="F431" s="116" t="inlineStr">
        <is>
          <t>3I</t>
        </is>
      </c>
      <c r="G431" s="116" t="inlineStr">
        <is>
          <t>3F</t>
        </is>
      </c>
      <c r="H431" s="116" t="inlineStr">
        <is>
          <t>3L</t>
        </is>
      </c>
      <c r="I431" s="116" t="inlineStr">
        <is>
          <t>3K</t>
        </is>
      </c>
    </row>
    <row r="432">
      <c r="A432" s="117" t="inlineStr">
        <is>
          <t>BDEGHIJK</t>
        </is>
      </c>
      <c r="B432" s="118" t="inlineStr">
        <is>
          <t>3E</t>
        </is>
      </c>
      <c r="C432" s="118" t="inlineStr">
        <is>
          <t>3J</t>
        </is>
      </c>
      <c r="D432" s="118" t="inlineStr">
        <is>
          <t>3B</t>
        </is>
      </c>
      <c r="E432" s="118" t="inlineStr">
        <is>
          <t>3D</t>
        </is>
      </c>
      <c r="F432" s="118" t="inlineStr">
        <is>
          <t>3H</t>
        </is>
      </c>
      <c r="G432" s="118" t="inlineStr">
        <is>
          <t>3G</t>
        </is>
      </c>
      <c r="H432" s="118" t="inlineStr">
        <is>
          <t>3I</t>
        </is>
      </c>
      <c r="I432" s="118" t="inlineStr">
        <is>
          <t>3K</t>
        </is>
      </c>
    </row>
    <row r="433">
      <c r="A433" s="115" t="inlineStr">
        <is>
          <t>BDEGHIJL</t>
        </is>
      </c>
      <c r="B433" s="116" t="inlineStr">
        <is>
          <t>3E</t>
        </is>
      </c>
      <c r="C433" s="116" t="inlineStr">
        <is>
          <t>3J</t>
        </is>
      </c>
      <c r="D433" s="116" t="inlineStr">
        <is>
          <t>3B</t>
        </is>
      </c>
      <c r="E433" s="116" t="inlineStr">
        <is>
          <t>3D</t>
        </is>
      </c>
      <c r="F433" s="116" t="inlineStr">
        <is>
          <t>3H</t>
        </is>
      </c>
      <c r="G433" s="116" t="inlineStr">
        <is>
          <t>3G</t>
        </is>
      </c>
      <c r="H433" s="116" t="inlineStr">
        <is>
          <t>3L</t>
        </is>
      </c>
      <c r="I433" s="116" t="inlineStr">
        <is>
          <t>3I</t>
        </is>
      </c>
    </row>
    <row r="434">
      <c r="A434" s="117" t="inlineStr">
        <is>
          <t>BDEGHIKL</t>
        </is>
      </c>
      <c r="B434" s="118" t="inlineStr">
        <is>
          <t>3E</t>
        </is>
      </c>
      <c r="C434" s="118" t="inlineStr">
        <is>
          <t>3G</t>
        </is>
      </c>
      <c r="D434" s="118" t="inlineStr">
        <is>
          <t>3B</t>
        </is>
      </c>
      <c r="E434" s="118" t="inlineStr">
        <is>
          <t>3D</t>
        </is>
      </c>
      <c r="F434" s="118" t="inlineStr">
        <is>
          <t>3I</t>
        </is>
      </c>
      <c r="G434" s="118" t="inlineStr">
        <is>
          <t>3H</t>
        </is>
      </c>
      <c r="H434" s="118" t="inlineStr">
        <is>
          <t>3L</t>
        </is>
      </c>
      <c r="I434" s="118" t="inlineStr">
        <is>
          <t>3K</t>
        </is>
      </c>
    </row>
    <row r="435">
      <c r="A435" s="115" t="inlineStr">
        <is>
          <t>BDEGHJKL</t>
        </is>
      </c>
      <c r="B435" s="116" t="inlineStr">
        <is>
          <t>3E</t>
        </is>
      </c>
      <c r="C435" s="116" t="inlineStr">
        <is>
          <t>3J</t>
        </is>
      </c>
      <c r="D435" s="116" t="inlineStr">
        <is>
          <t>3B</t>
        </is>
      </c>
      <c r="E435" s="116" t="inlineStr">
        <is>
          <t>3D</t>
        </is>
      </c>
      <c r="F435" s="116" t="inlineStr">
        <is>
          <t>3H</t>
        </is>
      </c>
      <c r="G435" s="116" t="inlineStr">
        <is>
          <t>3G</t>
        </is>
      </c>
      <c r="H435" s="116" t="inlineStr">
        <is>
          <t>3L</t>
        </is>
      </c>
      <c r="I435" s="116" t="inlineStr">
        <is>
          <t>3K</t>
        </is>
      </c>
    </row>
    <row r="436">
      <c r="A436" s="117" t="inlineStr">
        <is>
          <t>BDEGIJKL</t>
        </is>
      </c>
      <c r="B436" s="118" t="inlineStr">
        <is>
          <t>3E</t>
        </is>
      </c>
      <c r="C436" s="118" t="inlineStr">
        <is>
          <t>3J</t>
        </is>
      </c>
      <c r="D436" s="118" t="inlineStr">
        <is>
          <t>3B</t>
        </is>
      </c>
      <c r="E436" s="118" t="inlineStr">
        <is>
          <t>3D</t>
        </is>
      </c>
      <c r="F436" s="118" t="inlineStr">
        <is>
          <t>3I</t>
        </is>
      </c>
      <c r="G436" s="118" t="inlineStr">
        <is>
          <t>3G</t>
        </is>
      </c>
      <c r="H436" s="118" t="inlineStr">
        <is>
          <t>3L</t>
        </is>
      </c>
      <c r="I436" s="118" t="inlineStr">
        <is>
          <t>3K</t>
        </is>
      </c>
    </row>
    <row r="437">
      <c r="A437" s="115" t="inlineStr">
        <is>
          <t>BDEHIJKL</t>
        </is>
      </c>
      <c r="B437" s="116" t="inlineStr">
        <is>
          <t>3E</t>
        </is>
      </c>
      <c r="C437" s="116" t="inlineStr">
        <is>
          <t>3J</t>
        </is>
      </c>
      <c r="D437" s="116" t="inlineStr">
        <is>
          <t>3B</t>
        </is>
      </c>
      <c r="E437" s="116" t="inlineStr">
        <is>
          <t>3D</t>
        </is>
      </c>
      <c r="F437" s="116" t="inlineStr">
        <is>
          <t>3I</t>
        </is>
      </c>
      <c r="G437" s="116" t="inlineStr">
        <is>
          <t>3H</t>
        </is>
      </c>
      <c r="H437" s="116" t="inlineStr">
        <is>
          <t>3L</t>
        </is>
      </c>
      <c r="I437" s="116" t="inlineStr">
        <is>
          <t>3K</t>
        </is>
      </c>
    </row>
    <row r="438">
      <c r="A438" s="117" t="inlineStr">
        <is>
          <t>BDFGHIJK</t>
        </is>
      </c>
      <c r="B438" s="118" t="inlineStr">
        <is>
          <t>3H</t>
        </is>
      </c>
      <c r="C438" s="118" t="inlineStr">
        <is>
          <t>3G</t>
        </is>
      </c>
      <c r="D438" s="118" t="inlineStr">
        <is>
          <t>3B</t>
        </is>
      </c>
      <c r="E438" s="118" t="inlineStr">
        <is>
          <t>3D</t>
        </is>
      </c>
      <c r="F438" s="118" t="inlineStr">
        <is>
          <t>3J</t>
        </is>
      </c>
      <c r="G438" s="118" t="inlineStr">
        <is>
          <t>3F</t>
        </is>
      </c>
      <c r="H438" s="118" t="inlineStr">
        <is>
          <t>3I</t>
        </is>
      </c>
      <c r="I438" s="118" t="inlineStr">
        <is>
          <t>3K</t>
        </is>
      </c>
    </row>
    <row r="439">
      <c r="A439" s="115" t="inlineStr">
        <is>
          <t>BDFGHIJL</t>
        </is>
      </c>
      <c r="B439" s="116" t="inlineStr">
        <is>
          <t>3H</t>
        </is>
      </c>
      <c r="C439" s="116" t="inlineStr">
        <is>
          <t>3G</t>
        </is>
      </c>
      <c r="D439" s="116" t="inlineStr">
        <is>
          <t>3B</t>
        </is>
      </c>
      <c r="E439" s="116" t="inlineStr">
        <is>
          <t>3D</t>
        </is>
      </c>
      <c r="F439" s="116" t="inlineStr">
        <is>
          <t>3J</t>
        </is>
      </c>
      <c r="G439" s="116" t="inlineStr">
        <is>
          <t>3F</t>
        </is>
      </c>
      <c r="H439" s="116" t="inlineStr">
        <is>
          <t>3L</t>
        </is>
      </c>
      <c r="I439" s="116" t="inlineStr">
        <is>
          <t>3I</t>
        </is>
      </c>
    </row>
    <row r="440">
      <c r="A440" s="117" t="inlineStr">
        <is>
          <t>BDFGHIKL</t>
        </is>
      </c>
      <c r="B440" s="118" t="inlineStr">
        <is>
          <t>3H</t>
        </is>
      </c>
      <c r="C440" s="118" t="inlineStr">
        <is>
          <t>3G</t>
        </is>
      </c>
      <c r="D440" s="118" t="inlineStr">
        <is>
          <t>3B</t>
        </is>
      </c>
      <c r="E440" s="118" t="inlineStr">
        <is>
          <t>3D</t>
        </is>
      </c>
      <c r="F440" s="118" t="inlineStr">
        <is>
          <t>3I</t>
        </is>
      </c>
      <c r="G440" s="118" t="inlineStr">
        <is>
          <t>3F</t>
        </is>
      </c>
      <c r="H440" s="118" t="inlineStr">
        <is>
          <t>3L</t>
        </is>
      </c>
      <c r="I440" s="118" t="inlineStr">
        <is>
          <t>3K</t>
        </is>
      </c>
    </row>
    <row r="441">
      <c r="A441" s="115" t="inlineStr">
        <is>
          <t>BDFGHJKL</t>
        </is>
      </c>
      <c r="B441" s="116" t="inlineStr">
        <is>
          <t>3H</t>
        </is>
      </c>
      <c r="C441" s="116" t="inlineStr">
        <is>
          <t>3G</t>
        </is>
      </c>
      <c r="D441" s="116" t="inlineStr">
        <is>
          <t>3B</t>
        </is>
      </c>
      <c r="E441" s="116" t="inlineStr">
        <is>
          <t>3D</t>
        </is>
      </c>
      <c r="F441" s="116" t="inlineStr">
        <is>
          <t>3J</t>
        </is>
      </c>
      <c r="G441" s="116" t="inlineStr">
        <is>
          <t>3F</t>
        </is>
      </c>
      <c r="H441" s="116" t="inlineStr">
        <is>
          <t>3L</t>
        </is>
      </c>
      <c r="I441" s="116" t="inlineStr">
        <is>
          <t>3K</t>
        </is>
      </c>
    </row>
    <row r="442">
      <c r="A442" s="117" t="inlineStr">
        <is>
          <t>BDFGIJKL</t>
        </is>
      </c>
      <c r="B442" s="118" t="inlineStr">
        <is>
          <t>3I</t>
        </is>
      </c>
      <c r="C442" s="118" t="inlineStr">
        <is>
          <t>3G</t>
        </is>
      </c>
      <c r="D442" s="118" t="inlineStr">
        <is>
          <t>3B</t>
        </is>
      </c>
      <c r="E442" s="118" t="inlineStr">
        <is>
          <t>3D</t>
        </is>
      </c>
      <c r="F442" s="118" t="inlineStr">
        <is>
          <t>3J</t>
        </is>
      </c>
      <c r="G442" s="118" t="inlineStr">
        <is>
          <t>3F</t>
        </is>
      </c>
      <c r="H442" s="118" t="inlineStr">
        <is>
          <t>3L</t>
        </is>
      </c>
      <c r="I442" s="118" t="inlineStr">
        <is>
          <t>3K</t>
        </is>
      </c>
    </row>
    <row r="443">
      <c r="A443" s="115" t="inlineStr">
        <is>
          <t>BDFHIJKL</t>
        </is>
      </c>
      <c r="B443" s="116" t="inlineStr">
        <is>
          <t>3H</t>
        </is>
      </c>
      <c r="C443" s="116" t="inlineStr">
        <is>
          <t>3J</t>
        </is>
      </c>
      <c r="D443" s="116" t="inlineStr">
        <is>
          <t>3B</t>
        </is>
      </c>
      <c r="E443" s="116" t="inlineStr">
        <is>
          <t>3D</t>
        </is>
      </c>
      <c r="F443" s="116" t="inlineStr">
        <is>
          <t>3I</t>
        </is>
      </c>
      <c r="G443" s="116" t="inlineStr">
        <is>
          <t>3F</t>
        </is>
      </c>
      <c r="H443" s="116" t="inlineStr">
        <is>
          <t>3L</t>
        </is>
      </c>
      <c r="I443" s="116" t="inlineStr">
        <is>
          <t>3K</t>
        </is>
      </c>
    </row>
    <row r="444">
      <c r="A444" s="117" t="inlineStr">
        <is>
          <t>BDGHIJKL</t>
        </is>
      </c>
      <c r="B444" s="118" t="inlineStr">
        <is>
          <t>3H</t>
        </is>
      </c>
      <c r="C444" s="118" t="inlineStr">
        <is>
          <t>3J</t>
        </is>
      </c>
      <c r="D444" s="118" t="inlineStr">
        <is>
          <t>3B</t>
        </is>
      </c>
      <c r="E444" s="118" t="inlineStr">
        <is>
          <t>3D</t>
        </is>
      </c>
      <c r="F444" s="118" t="inlineStr">
        <is>
          <t>3I</t>
        </is>
      </c>
      <c r="G444" s="118" t="inlineStr">
        <is>
          <t>3G</t>
        </is>
      </c>
      <c r="H444" s="118" t="inlineStr">
        <is>
          <t>3L</t>
        </is>
      </c>
      <c r="I444" s="118" t="inlineStr">
        <is>
          <t>3K</t>
        </is>
      </c>
    </row>
    <row r="445">
      <c r="A445" s="115" t="inlineStr">
        <is>
          <t>BEFGHIJK</t>
        </is>
      </c>
      <c r="B445" s="116" t="inlineStr">
        <is>
          <t>3E</t>
        </is>
      </c>
      <c r="C445" s="116" t="inlineStr">
        <is>
          <t>3J</t>
        </is>
      </c>
      <c r="D445" s="116" t="inlineStr">
        <is>
          <t>3B</t>
        </is>
      </c>
      <c r="E445" s="116" t="inlineStr">
        <is>
          <t>3F</t>
        </is>
      </c>
      <c r="F445" s="116" t="inlineStr">
        <is>
          <t>3H</t>
        </is>
      </c>
      <c r="G445" s="116" t="inlineStr">
        <is>
          <t>3G</t>
        </is>
      </c>
      <c r="H445" s="116" t="inlineStr">
        <is>
          <t>3I</t>
        </is>
      </c>
      <c r="I445" s="116" t="inlineStr">
        <is>
          <t>3K</t>
        </is>
      </c>
    </row>
    <row r="446">
      <c r="A446" s="117" t="inlineStr">
        <is>
          <t>BEFGHIJL</t>
        </is>
      </c>
      <c r="B446" s="118" t="inlineStr">
        <is>
          <t>3E</t>
        </is>
      </c>
      <c r="C446" s="118" t="inlineStr">
        <is>
          <t>3J</t>
        </is>
      </c>
      <c r="D446" s="118" t="inlineStr">
        <is>
          <t>3B</t>
        </is>
      </c>
      <c r="E446" s="118" t="inlineStr">
        <is>
          <t>3F</t>
        </is>
      </c>
      <c r="F446" s="118" t="inlineStr">
        <is>
          <t>3H</t>
        </is>
      </c>
      <c r="G446" s="118" t="inlineStr">
        <is>
          <t>3G</t>
        </is>
      </c>
      <c r="H446" s="118" t="inlineStr">
        <is>
          <t>3L</t>
        </is>
      </c>
      <c r="I446" s="118" t="inlineStr">
        <is>
          <t>3I</t>
        </is>
      </c>
    </row>
    <row r="447">
      <c r="A447" s="115" t="inlineStr">
        <is>
          <t>BEFGHIKL</t>
        </is>
      </c>
      <c r="B447" s="116" t="inlineStr">
        <is>
          <t>3E</t>
        </is>
      </c>
      <c r="C447" s="116" t="inlineStr">
        <is>
          <t>3G</t>
        </is>
      </c>
      <c r="D447" s="116" t="inlineStr">
        <is>
          <t>3B</t>
        </is>
      </c>
      <c r="E447" s="116" t="inlineStr">
        <is>
          <t>3F</t>
        </is>
      </c>
      <c r="F447" s="116" t="inlineStr">
        <is>
          <t>3I</t>
        </is>
      </c>
      <c r="G447" s="116" t="inlineStr">
        <is>
          <t>3H</t>
        </is>
      </c>
      <c r="H447" s="116" t="inlineStr">
        <is>
          <t>3L</t>
        </is>
      </c>
      <c r="I447" s="116" t="inlineStr">
        <is>
          <t>3K</t>
        </is>
      </c>
    </row>
    <row r="448">
      <c r="A448" s="117" t="inlineStr">
        <is>
          <t>BEFGHJKL</t>
        </is>
      </c>
      <c r="B448" s="118" t="inlineStr">
        <is>
          <t>3E</t>
        </is>
      </c>
      <c r="C448" s="118" t="inlineStr">
        <is>
          <t>3J</t>
        </is>
      </c>
      <c r="D448" s="118" t="inlineStr">
        <is>
          <t>3B</t>
        </is>
      </c>
      <c r="E448" s="118" t="inlineStr">
        <is>
          <t>3F</t>
        </is>
      </c>
      <c r="F448" s="118" t="inlineStr">
        <is>
          <t>3H</t>
        </is>
      </c>
      <c r="G448" s="118" t="inlineStr">
        <is>
          <t>3G</t>
        </is>
      </c>
      <c r="H448" s="118" t="inlineStr">
        <is>
          <t>3L</t>
        </is>
      </c>
      <c r="I448" s="118" t="inlineStr">
        <is>
          <t>3K</t>
        </is>
      </c>
    </row>
    <row r="449">
      <c r="A449" s="115" t="inlineStr">
        <is>
          <t>BEFGIJKL</t>
        </is>
      </c>
      <c r="B449" s="116" t="inlineStr">
        <is>
          <t>3E</t>
        </is>
      </c>
      <c r="C449" s="116" t="inlineStr">
        <is>
          <t>3J</t>
        </is>
      </c>
      <c r="D449" s="116" t="inlineStr">
        <is>
          <t>3B</t>
        </is>
      </c>
      <c r="E449" s="116" t="inlineStr">
        <is>
          <t>3F</t>
        </is>
      </c>
      <c r="F449" s="116" t="inlineStr">
        <is>
          <t>3I</t>
        </is>
      </c>
      <c r="G449" s="116" t="inlineStr">
        <is>
          <t>3G</t>
        </is>
      </c>
      <c r="H449" s="116" t="inlineStr">
        <is>
          <t>3L</t>
        </is>
      </c>
      <c r="I449" s="116" t="inlineStr">
        <is>
          <t>3K</t>
        </is>
      </c>
    </row>
    <row r="450">
      <c r="A450" s="117" t="inlineStr">
        <is>
          <t>BEFHIJKL</t>
        </is>
      </c>
      <c r="B450" s="118" t="inlineStr">
        <is>
          <t>3E</t>
        </is>
      </c>
      <c r="C450" s="118" t="inlineStr">
        <is>
          <t>3J</t>
        </is>
      </c>
      <c r="D450" s="118" t="inlineStr">
        <is>
          <t>3B</t>
        </is>
      </c>
      <c r="E450" s="118" t="inlineStr">
        <is>
          <t>3F</t>
        </is>
      </c>
      <c r="F450" s="118" t="inlineStr">
        <is>
          <t>3I</t>
        </is>
      </c>
      <c r="G450" s="118" t="inlineStr">
        <is>
          <t>3H</t>
        </is>
      </c>
      <c r="H450" s="118" t="inlineStr">
        <is>
          <t>3L</t>
        </is>
      </c>
      <c r="I450" s="118" t="inlineStr">
        <is>
          <t>3K</t>
        </is>
      </c>
    </row>
    <row r="451">
      <c r="A451" s="115" t="inlineStr">
        <is>
          <t>BEGHIJKL</t>
        </is>
      </c>
      <c r="B451" s="116" t="inlineStr">
        <is>
          <t>3E</t>
        </is>
      </c>
      <c r="C451" s="116" t="inlineStr">
        <is>
          <t>3J</t>
        </is>
      </c>
      <c r="D451" s="116" t="inlineStr">
        <is>
          <t>3I</t>
        </is>
      </c>
      <c r="E451" s="116" t="inlineStr">
        <is>
          <t>3B</t>
        </is>
      </c>
      <c r="F451" s="116" t="inlineStr">
        <is>
          <t>3H</t>
        </is>
      </c>
      <c r="G451" s="116" t="inlineStr">
        <is>
          <t>3G</t>
        </is>
      </c>
      <c r="H451" s="116" t="inlineStr">
        <is>
          <t>3L</t>
        </is>
      </c>
      <c r="I451" s="116" t="inlineStr">
        <is>
          <t>3K</t>
        </is>
      </c>
    </row>
    <row r="452">
      <c r="A452" s="117" t="inlineStr">
        <is>
          <t>BFGHIJKL</t>
        </is>
      </c>
      <c r="B452" s="118" t="inlineStr">
        <is>
          <t>3H</t>
        </is>
      </c>
      <c r="C452" s="118" t="inlineStr">
        <is>
          <t>3J</t>
        </is>
      </c>
      <c r="D452" s="118" t="inlineStr">
        <is>
          <t>3B</t>
        </is>
      </c>
      <c r="E452" s="118" t="inlineStr">
        <is>
          <t>3F</t>
        </is>
      </c>
      <c r="F452" s="118" t="inlineStr">
        <is>
          <t>3I</t>
        </is>
      </c>
      <c r="G452" s="118" t="inlineStr">
        <is>
          <t>3G</t>
        </is>
      </c>
      <c r="H452" s="118" t="inlineStr">
        <is>
          <t>3L</t>
        </is>
      </c>
      <c r="I452" s="118" t="inlineStr">
        <is>
          <t>3K</t>
        </is>
      </c>
    </row>
    <row r="453">
      <c r="A453" s="115" t="inlineStr">
        <is>
          <t>CDEFGHIJ</t>
        </is>
      </c>
      <c r="B453" s="116" t="inlineStr">
        <is>
          <t>3C</t>
        </is>
      </c>
      <c r="C453" s="116" t="inlineStr">
        <is>
          <t>3G</t>
        </is>
      </c>
      <c r="D453" s="116" t="inlineStr">
        <is>
          <t>3J</t>
        </is>
      </c>
      <c r="E453" s="116" t="inlineStr">
        <is>
          <t>3D</t>
        </is>
      </c>
      <c r="F453" s="116" t="inlineStr">
        <is>
          <t>3H</t>
        </is>
      </c>
      <c r="G453" s="116" t="inlineStr">
        <is>
          <t>3F</t>
        </is>
      </c>
      <c r="H453" s="116" t="inlineStr">
        <is>
          <t>3E</t>
        </is>
      </c>
      <c r="I453" s="116" t="inlineStr">
        <is>
          <t>3I</t>
        </is>
      </c>
    </row>
    <row r="454">
      <c r="A454" s="117" t="inlineStr">
        <is>
          <t>CDEFGHIK</t>
        </is>
      </c>
      <c r="B454" s="118" t="inlineStr">
        <is>
          <t>3C</t>
        </is>
      </c>
      <c r="C454" s="118" t="inlineStr">
        <is>
          <t>3G</t>
        </is>
      </c>
      <c r="D454" s="118" t="inlineStr">
        <is>
          <t>3E</t>
        </is>
      </c>
      <c r="E454" s="118" t="inlineStr">
        <is>
          <t>3D</t>
        </is>
      </c>
      <c r="F454" s="118" t="inlineStr">
        <is>
          <t>3H</t>
        </is>
      </c>
      <c r="G454" s="118" t="inlineStr">
        <is>
          <t>3F</t>
        </is>
      </c>
      <c r="H454" s="118" t="inlineStr">
        <is>
          <t>3I</t>
        </is>
      </c>
      <c r="I454" s="118" t="inlineStr">
        <is>
          <t>3K</t>
        </is>
      </c>
    </row>
    <row r="455">
      <c r="A455" s="115" t="inlineStr">
        <is>
          <t>CDEFGHIL</t>
        </is>
      </c>
      <c r="B455" s="116" t="inlineStr">
        <is>
          <t>3C</t>
        </is>
      </c>
      <c r="C455" s="116" t="inlineStr">
        <is>
          <t>3G</t>
        </is>
      </c>
      <c r="D455" s="116" t="inlineStr">
        <is>
          <t>3E</t>
        </is>
      </c>
      <c r="E455" s="116" t="inlineStr">
        <is>
          <t>3D</t>
        </is>
      </c>
      <c r="F455" s="116" t="inlineStr">
        <is>
          <t>3H</t>
        </is>
      </c>
      <c r="G455" s="116" t="inlineStr">
        <is>
          <t>3F</t>
        </is>
      </c>
      <c r="H455" s="116" t="inlineStr">
        <is>
          <t>3L</t>
        </is>
      </c>
      <c r="I455" s="116" t="inlineStr">
        <is>
          <t>3I</t>
        </is>
      </c>
    </row>
    <row r="456">
      <c r="A456" s="117" t="inlineStr">
        <is>
          <t>CDEFGHJK</t>
        </is>
      </c>
      <c r="B456" s="118" t="inlineStr">
        <is>
          <t>3C</t>
        </is>
      </c>
      <c r="C456" s="118" t="inlineStr">
        <is>
          <t>3G</t>
        </is>
      </c>
      <c r="D456" s="118" t="inlineStr">
        <is>
          <t>3J</t>
        </is>
      </c>
      <c r="E456" s="118" t="inlineStr">
        <is>
          <t>3D</t>
        </is>
      </c>
      <c r="F456" s="118" t="inlineStr">
        <is>
          <t>3H</t>
        </is>
      </c>
      <c r="G456" s="118" t="inlineStr">
        <is>
          <t>3F</t>
        </is>
      </c>
      <c r="H456" s="118" t="inlineStr">
        <is>
          <t>3E</t>
        </is>
      </c>
      <c r="I456" s="118" t="inlineStr">
        <is>
          <t>3K</t>
        </is>
      </c>
    </row>
    <row r="457">
      <c r="A457" s="115" t="inlineStr">
        <is>
          <t>CDEFGHJL</t>
        </is>
      </c>
      <c r="B457" s="116" t="inlineStr">
        <is>
          <t>3C</t>
        </is>
      </c>
      <c r="C457" s="116" t="inlineStr">
        <is>
          <t>3G</t>
        </is>
      </c>
      <c r="D457" s="116" t="inlineStr">
        <is>
          <t>3J</t>
        </is>
      </c>
      <c r="E457" s="116" t="inlineStr">
        <is>
          <t>3D</t>
        </is>
      </c>
      <c r="F457" s="116" t="inlineStr">
        <is>
          <t>3H</t>
        </is>
      </c>
      <c r="G457" s="116" t="inlineStr">
        <is>
          <t>3F</t>
        </is>
      </c>
      <c r="H457" s="116" t="inlineStr">
        <is>
          <t>3L</t>
        </is>
      </c>
      <c r="I457" s="116" t="inlineStr">
        <is>
          <t>3E</t>
        </is>
      </c>
    </row>
    <row r="458">
      <c r="A458" s="117" t="inlineStr">
        <is>
          <t>CDEFGHKL</t>
        </is>
      </c>
      <c r="B458" s="118" t="inlineStr">
        <is>
          <t>3C</t>
        </is>
      </c>
      <c r="C458" s="118" t="inlineStr">
        <is>
          <t>3G</t>
        </is>
      </c>
      <c r="D458" s="118" t="inlineStr">
        <is>
          <t>3E</t>
        </is>
      </c>
      <c r="E458" s="118" t="inlineStr">
        <is>
          <t>3D</t>
        </is>
      </c>
      <c r="F458" s="118" t="inlineStr">
        <is>
          <t>3H</t>
        </is>
      </c>
      <c r="G458" s="118" t="inlineStr">
        <is>
          <t>3F</t>
        </is>
      </c>
      <c r="H458" s="118" t="inlineStr">
        <is>
          <t>3L</t>
        </is>
      </c>
      <c r="I458" s="118" t="inlineStr">
        <is>
          <t>3K</t>
        </is>
      </c>
    </row>
    <row r="459">
      <c r="A459" s="115" t="inlineStr">
        <is>
          <t>CDEFGIJK</t>
        </is>
      </c>
      <c r="B459" s="116" t="inlineStr">
        <is>
          <t>3C</t>
        </is>
      </c>
      <c r="C459" s="116" t="inlineStr">
        <is>
          <t>3G</t>
        </is>
      </c>
      <c r="D459" s="116" t="inlineStr">
        <is>
          <t>3E</t>
        </is>
      </c>
      <c r="E459" s="116" t="inlineStr">
        <is>
          <t>3D</t>
        </is>
      </c>
      <c r="F459" s="116" t="inlineStr">
        <is>
          <t>3J</t>
        </is>
      </c>
      <c r="G459" s="116" t="inlineStr">
        <is>
          <t>3F</t>
        </is>
      </c>
      <c r="H459" s="116" t="inlineStr">
        <is>
          <t>3I</t>
        </is>
      </c>
      <c r="I459" s="116" t="inlineStr">
        <is>
          <t>3K</t>
        </is>
      </c>
    </row>
    <row r="460">
      <c r="A460" s="117" t="inlineStr">
        <is>
          <t>CDEFGIJL</t>
        </is>
      </c>
      <c r="B460" s="118" t="inlineStr">
        <is>
          <t>3C</t>
        </is>
      </c>
      <c r="C460" s="118" t="inlineStr">
        <is>
          <t>3G</t>
        </is>
      </c>
      <c r="D460" s="118" t="inlineStr">
        <is>
          <t>3E</t>
        </is>
      </c>
      <c r="E460" s="118" t="inlineStr">
        <is>
          <t>3D</t>
        </is>
      </c>
      <c r="F460" s="118" t="inlineStr">
        <is>
          <t>3J</t>
        </is>
      </c>
      <c r="G460" s="118" t="inlineStr">
        <is>
          <t>3F</t>
        </is>
      </c>
      <c r="H460" s="118" t="inlineStr">
        <is>
          <t>3L</t>
        </is>
      </c>
      <c r="I460" s="118" t="inlineStr">
        <is>
          <t>3I</t>
        </is>
      </c>
    </row>
    <row r="461">
      <c r="A461" s="115" t="inlineStr">
        <is>
          <t>CDEFGIKL</t>
        </is>
      </c>
      <c r="B461" s="116" t="inlineStr">
        <is>
          <t>3C</t>
        </is>
      </c>
      <c r="C461" s="116" t="inlineStr">
        <is>
          <t>3G</t>
        </is>
      </c>
      <c r="D461" s="116" t="inlineStr">
        <is>
          <t>3E</t>
        </is>
      </c>
      <c r="E461" s="116" t="inlineStr">
        <is>
          <t>3D</t>
        </is>
      </c>
      <c r="F461" s="116" t="inlineStr">
        <is>
          <t>3I</t>
        </is>
      </c>
      <c r="G461" s="116" t="inlineStr">
        <is>
          <t>3F</t>
        </is>
      </c>
      <c r="H461" s="116" t="inlineStr">
        <is>
          <t>3L</t>
        </is>
      </c>
      <c r="I461" s="116" t="inlineStr">
        <is>
          <t>3K</t>
        </is>
      </c>
    </row>
    <row r="462">
      <c r="A462" s="117" t="inlineStr">
        <is>
          <t>CDEFGJKL</t>
        </is>
      </c>
      <c r="B462" s="118" t="inlineStr">
        <is>
          <t>3C</t>
        </is>
      </c>
      <c r="C462" s="118" t="inlineStr">
        <is>
          <t>3G</t>
        </is>
      </c>
      <c r="D462" s="118" t="inlineStr">
        <is>
          <t>3E</t>
        </is>
      </c>
      <c r="E462" s="118" t="inlineStr">
        <is>
          <t>3D</t>
        </is>
      </c>
      <c r="F462" s="118" t="inlineStr">
        <is>
          <t>3J</t>
        </is>
      </c>
      <c r="G462" s="118" t="inlineStr">
        <is>
          <t>3F</t>
        </is>
      </c>
      <c r="H462" s="118" t="inlineStr">
        <is>
          <t>3L</t>
        </is>
      </c>
      <c r="I462" s="118" t="inlineStr">
        <is>
          <t>3K</t>
        </is>
      </c>
    </row>
    <row r="463">
      <c r="A463" s="115" t="inlineStr">
        <is>
          <t>CDEFHIJK</t>
        </is>
      </c>
      <c r="B463" s="116" t="inlineStr">
        <is>
          <t>3C</t>
        </is>
      </c>
      <c r="C463" s="116" t="inlineStr">
        <is>
          <t>3J</t>
        </is>
      </c>
      <c r="D463" s="116" t="inlineStr">
        <is>
          <t>3E</t>
        </is>
      </c>
      <c r="E463" s="116" t="inlineStr">
        <is>
          <t>3D</t>
        </is>
      </c>
      <c r="F463" s="116" t="inlineStr">
        <is>
          <t>3H</t>
        </is>
      </c>
      <c r="G463" s="116" t="inlineStr">
        <is>
          <t>3F</t>
        </is>
      </c>
      <c r="H463" s="116" t="inlineStr">
        <is>
          <t>3I</t>
        </is>
      </c>
      <c r="I463" s="116" t="inlineStr">
        <is>
          <t>3K</t>
        </is>
      </c>
    </row>
    <row r="464">
      <c r="A464" s="117" t="inlineStr">
        <is>
          <t>CDEFHIJL</t>
        </is>
      </c>
      <c r="B464" s="118" t="inlineStr">
        <is>
          <t>3C</t>
        </is>
      </c>
      <c r="C464" s="118" t="inlineStr">
        <is>
          <t>3J</t>
        </is>
      </c>
      <c r="D464" s="118" t="inlineStr">
        <is>
          <t>3E</t>
        </is>
      </c>
      <c r="E464" s="118" t="inlineStr">
        <is>
          <t>3D</t>
        </is>
      </c>
      <c r="F464" s="118" t="inlineStr">
        <is>
          <t>3H</t>
        </is>
      </c>
      <c r="G464" s="118" t="inlineStr">
        <is>
          <t>3F</t>
        </is>
      </c>
      <c r="H464" s="118" t="inlineStr">
        <is>
          <t>3L</t>
        </is>
      </c>
      <c r="I464" s="118" t="inlineStr">
        <is>
          <t>3I</t>
        </is>
      </c>
    </row>
    <row r="465">
      <c r="A465" s="115" t="inlineStr">
        <is>
          <t>CDEFHIKL</t>
        </is>
      </c>
      <c r="B465" s="116" t="inlineStr">
        <is>
          <t>3C</t>
        </is>
      </c>
      <c r="C465" s="116" t="inlineStr">
        <is>
          <t>3E</t>
        </is>
      </c>
      <c r="D465" s="116" t="inlineStr">
        <is>
          <t>3I</t>
        </is>
      </c>
      <c r="E465" s="116" t="inlineStr">
        <is>
          <t>3D</t>
        </is>
      </c>
      <c r="F465" s="116" t="inlineStr">
        <is>
          <t>3H</t>
        </is>
      </c>
      <c r="G465" s="116" t="inlineStr">
        <is>
          <t>3F</t>
        </is>
      </c>
      <c r="H465" s="116" t="inlineStr">
        <is>
          <t>3L</t>
        </is>
      </c>
      <c r="I465" s="116" t="inlineStr">
        <is>
          <t>3K</t>
        </is>
      </c>
    </row>
    <row r="466">
      <c r="A466" s="117" t="inlineStr">
        <is>
          <t>CDEFHJKL</t>
        </is>
      </c>
      <c r="B466" s="118" t="inlineStr">
        <is>
          <t>3C</t>
        </is>
      </c>
      <c r="C466" s="118" t="inlineStr">
        <is>
          <t>3J</t>
        </is>
      </c>
      <c r="D466" s="118" t="inlineStr">
        <is>
          <t>3E</t>
        </is>
      </c>
      <c r="E466" s="118" t="inlineStr">
        <is>
          <t>3D</t>
        </is>
      </c>
      <c r="F466" s="118" t="inlineStr">
        <is>
          <t>3H</t>
        </is>
      </c>
      <c r="G466" s="118" t="inlineStr">
        <is>
          <t>3F</t>
        </is>
      </c>
      <c r="H466" s="118" t="inlineStr">
        <is>
          <t>3L</t>
        </is>
      </c>
      <c r="I466" s="118" t="inlineStr">
        <is>
          <t>3K</t>
        </is>
      </c>
    </row>
    <row r="467">
      <c r="A467" s="115" t="inlineStr">
        <is>
          <t>CDEFIJKL</t>
        </is>
      </c>
      <c r="B467" s="116" t="inlineStr">
        <is>
          <t>3C</t>
        </is>
      </c>
      <c r="C467" s="116" t="inlineStr">
        <is>
          <t>3J</t>
        </is>
      </c>
      <c r="D467" s="116" t="inlineStr">
        <is>
          <t>3E</t>
        </is>
      </c>
      <c r="E467" s="116" t="inlineStr">
        <is>
          <t>3D</t>
        </is>
      </c>
      <c r="F467" s="116" t="inlineStr">
        <is>
          <t>3I</t>
        </is>
      </c>
      <c r="G467" s="116" t="inlineStr">
        <is>
          <t>3F</t>
        </is>
      </c>
      <c r="H467" s="116" t="inlineStr">
        <is>
          <t>3L</t>
        </is>
      </c>
      <c r="I467" s="116" t="inlineStr">
        <is>
          <t>3K</t>
        </is>
      </c>
    </row>
    <row r="468">
      <c r="A468" s="117" t="inlineStr">
        <is>
          <t>CDEGHIJK</t>
        </is>
      </c>
      <c r="B468" s="118" t="inlineStr">
        <is>
          <t>3E</t>
        </is>
      </c>
      <c r="C468" s="118" t="inlineStr">
        <is>
          <t>3G</t>
        </is>
      </c>
      <c r="D468" s="118" t="inlineStr">
        <is>
          <t>3J</t>
        </is>
      </c>
      <c r="E468" s="118" t="inlineStr">
        <is>
          <t>3C</t>
        </is>
      </c>
      <c r="F468" s="118" t="inlineStr">
        <is>
          <t>3H</t>
        </is>
      </c>
      <c r="G468" s="118" t="inlineStr">
        <is>
          <t>3D</t>
        </is>
      </c>
      <c r="H468" s="118" t="inlineStr">
        <is>
          <t>3I</t>
        </is>
      </c>
      <c r="I468" s="118" t="inlineStr">
        <is>
          <t>3K</t>
        </is>
      </c>
    </row>
    <row r="469">
      <c r="A469" s="115" t="inlineStr">
        <is>
          <t>CDEGHIJL</t>
        </is>
      </c>
      <c r="B469" s="116" t="inlineStr">
        <is>
          <t>3E</t>
        </is>
      </c>
      <c r="C469" s="116" t="inlineStr">
        <is>
          <t>3G</t>
        </is>
      </c>
      <c r="D469" s="116" t="inlineStr">
        <is>
          <t>3J</t>
        </is>
      </c>
      <c r="E469" s="116" t="inlineStr">
        <is>
          <t>3C</t>
        </is>
      </c>
      <c r="F469" s="116" t="inlineStr">
        <is>
          <t>3H</t>
        </is>
      </c>
      <c r="G469" s="116" t="inlineStr">
        <is>
          <t>3D</t>
        </is>
      </c>
      <c r="H469" s="116" t="inlineStr">
        <is>
          <t>3L</t>
        </is>
      </c>
      <c r="I469" s="116" t="inlineStr">
        <is>
          <t>3I</t>
        </is>
      </c>
    </row>
    <row r="470">
      <c r="A470" s="117" t="inlineStr">
        <is>
          <t>CDEGHIKL</t>
        </is>
      </c>
      <c r="B470" s="118" t="inlineStr">
        <is>
          <t>3E</t>
        </is>
      </c>
      <c r="C470" s="118" t="inlineStr">
        <is>
          <t>3G</t>
        </is>
      </c>
      <c r="D470" s="118" t="inlineStr">
        <is>
          <t>3I</t>
        </is>
      </c>
      <c r="E470" s="118" t="inlineStr">
        <is>
          <t>3C</t>
        </is>
      </c>
      <c r="F470" s="118" t="inlineStr">
        <is>
          <t>3H</t>
        </is>
      </c>
      <c r="G470" s="118" t="inlineStr">
        <is>
          <t>3D</t>
        </is>
      </c>
      <c r="H470" s="118" t="inlineStr">
        <is>
          <t>3L</t>
        </is>
      </c>
      <c r="I470" s="118" t="inlineStr">
        <is>
          <t>3K</t>
        </is>
      </c>
    </row>
    <row r="471">
      <c r="A471" s="115" t="inlineStr">
        <is>
          <t>CDEGHJKL</t>
        </is>
      </c>
      <c r="B471" s="116" t="inlineStr">
        <is>
          <t>3E</t>
        </is>
      </c>
      <c r="C471" s="116" t="inlineStr">
        <is>
          <t>3G</t>
        </is>
      </c>
      <c r="D471" s="116" t="inlineStr">
        <is>
          <t>3J</t>
        </is>
      </c>
      <c r="E471" s="116" t="inlineStr">
        <is>
          <t>3C</t>
        </is>
      </c>
      <c r="F471" s="116" t="inlineStr">
        <is>
          <t>3H</t>
        </is>
      </c>
      <c r="G471" s="116" t="inlineStr">
        <is>
          <t>3D</t>
        </is>
      </c>
      <c r="H471" s="116" t="inlineStr">
        <is>
          <t>3L</t>
        </is>
      </c>
      <c r="I471" s="116" t="inlineStr">
        <is>
          <t>3K</t>
        </is>
      </c>
    </row>
    <row r="472">
      <c r="A472" s="117" t="inlineStr">
        <is>
          <t>CDEGIJKL</t>
        </is>
      </c>
      <c r="B472" s="118" t="inlineStr">
        <is>
          <t>3E</t>
        </is>
      </c>
      <c r="C472" s="118" t="inlineStr">
        <is>
          <t>3G</t>
        </is>
      </c>
      <c r="D472" s="118" t="inlineStr">
        <is>
          <t>3I</t>
        </is>
      </c>
      <c r="E472" s="118" t="inlineStr">
        <is>
          <t>3C</t>
        </is>
      </c>
      <c r="F472" s="118" t="inlineStr">
        <is>
          <t>3J</t>
        </is>
      </c>
      <c r="G472" s="118" t="inlineStr">
        <is>
          <t>3D</t>
        </is>
      </c>
      <c r="H472" s="118" t="inlineStr">
        <is>
          <t>3L</t>
        </is>
      </c>
      <c r="I472" s="118" t="inlineStr">
        <is>
          <t>3K</t>
        </is>
      </c>
    </row>
    <row r="473">
      <c r="A473" s="115" t="inlineStr">
        <is>
          <t>CDEHIJKL</t>
        </is>
      </c>
      <c r="B473" s="116" t="inlineStr">
        <is>
          <t>3E</t>
        </is>
      </c>
      <c r="C473" s="116" t="inlineStr">
        <is>
          <t>3J</t>
        </is>
      </c>
      <c r="D473" s="116" t="inlineStr">
        <is>
          <t>3I</t>
        </is>
      </c>
      <c r="E473" s="116" t="inlineStr">
        <is>
          <t>3C</t>
        </is>
      </c>
      <c r="F473" s="116" t="inlineStr">
        <is>
          <t>3H</t>
        </is>
      </c>
      <c r="G473" s="116" t="inlineStr">
        <is>
          <t>3D</t>
        </is>
      </c>
      <c r="H473" s="116" t="inlineStr">
        <is>
          <t>3L</t>
        </is>
      </c>
      <c r="I473" s="116" t="inlineStr">
        <is>
          <t>3K</t>
        </is>
      </c>
    </row>
    <row r="474">
      <c r="A474" s="117" t="inlineStr">
        <is>
          <t>CDFGHIJK</t>
        </is>
      </c>
      <c r="B474" s="118" t="inlineStr">
        <is>
          <t>3C</t>
        </is>
      </c>
      <c r="C474" s="118" t="inlineStr">
        <is>
          <t>3G</t>
        </is>
      </c>
      <c r="D474" s="118" t="inlineStr">
        <is>
          <t>3J</t>
        </is>
      </c>
      <c r="E474" s="118" t="inlineStr">
        <is>
          <t>3D</t>
        </is>
      </c>
      <c r="F474" s="118" t="inlineStr">
        <is>
          <t>3H</t>
        </is>
      </c>
      <c r="G474" s="118" t="inlineStr">
        <is>
          <t>3F</t>
        </is>
      </c>
      <c r="H474" s="118" t="inlineStr">
        <is>
          <t>3I</t>
        </is>
      </c>
      <c r="I474" s="118" t="inlineStr">
        <is>
          <t>3K</t>
        </is>
      </c>
    </row>
    <row r="475">
      <c r="A475" s="115" t="inlineStr">
        <is>
          <t>CDFGHIJL</t>
        </is>
      </c>
      <c r="B475" s="116" t="inlineStr">
        <is>
          <t>3C</t>
        </is>
      </c>
      <c r="C475" s="116" t="inlineStr">
        <is>
          <t>3G</t>
        </is>
      </c>
      <c r="D475" s="116" t="inlineStr">
        <is>
          <t>3J</t>
        </is>
      </c>
      <c r="E475" s="116" t="inlineStr">
        <is>
          <t>3D</t>
        </is>
      </c>
      <c r="F475" s="116" t="inlineStr">
        <is>
          <t>3H</t>
        </is>
      </c>
      <c r="G475" s="116" t="inlineStr">
        <is>
          <t>3F</t>
        </is>
      </c>
      <c r="H475" s="116" t="inlineStr">
        <is>
          <t>3L</t>
        </is>
      </c>
      <c r="I475" s="116" t="inlineStr">
        <is>
          <t>3I</t>
        </is>
      </c>
    </row>
    <row r="476">
      <c r="A476" s="117" t="inlineStr">
        <is>
          <t>CDFGHIKL</t>
        </is>
      </c>
      <c r="B476" s="118" t="inlineStr">
        <is>
          <t>3C</t>
        </is>
      </c>
      <c r="C476" s="118" t="inlineStr">
        <is>
          <t>3G</t>
        </is>
      </c>
      <c r="D476" s="118" t="inlineStr">
        <is>
          <t>3I</t>
        </is>
      </c>
      <c r="E476" s="118" t="inlineStr">
        <is>
          <t>3D</t>
        </is>
      </c>
      <c r="F476" s="118" t="inlineStr">
        <is>
          <t>3H</t>
        </is>
      </c>
      <c r="G476" s="118" t="inlineStr">
        <is>
          <t>3F</t>
        </is>
      </c>
      <c r="H476" s="118" t="inlineStr">
        <is>
          <t>3L</t>
        </is>
      </c>
      <c r="I476" s="118" t="inlineStr">
        <is>
          <t>3K</t>
        </is>
      </c>
    </row>
    <row r="477">
      <c r="A477" s="115" t="inlineStr">
        <is>
          <t>CDFGHJKL</t>
        </is>
      </c>
      <c r="B477" s="116" t="inlineStr">
        <is>
          <t>3C</t>
        </is>
      </c>
      <c r="C477" s="116" t="inlineStr">
        <is>
          <t>3G</t>
        </is>
      </c>
      <c r="D477" s="116" t="inlineStr">
        <is>
          <t>3J</t>
        </is>
      </c>
      <c r="E477" s="116" t="inlineStr">
        <is>
          <t>3D</t>
        </is>
      </c>
      <c r="F477" s="116" t="inlineStr">
        <is>
          <t>3H</t>
        </is>
      </c>
      <c r="G477" s="116" t="inlineStr">
        <is>
          <t>3F</t>
        </is>
      </c>
      <c r="H477" s="116" t="inlineStr">
        <is>
          <t>3L</t>
        </is>
      </c>
      <c r="I477" s="116" t="inlineStr">
        <is>
          <t>3K</t>
        </is>
      </c>
    </row>
    <row r="478">
      <c r="A478" s="117" t="inlineStr">
        <is>
          <t>CDFGIJKL</t>
        </is>
      </c>
      <c r="B478" s="118" t="inlineStr">
        <is>
          <t>3C</t>
        </is>
      </c>
      <c r="C478" s="118" t="inlineStr">
        <is>
          <t>3G</t>
        </is>
      </c>
      <c r="D478" s="118" t="inlineStr">
        <is>
          <t>3I</t>
        </is>
      </c>
      <c r="E478" s="118" t="inlineStr">
        <is>
          <t>3D</t>
        </is>
      </c>
      <c r="F478" s="118" t="inlineStr">
        <is>
          <t>3J</t>
        </is>
      </c>
      <c r="G478" s="118" t="inlineStr">
        <is>
          <t>3F</t>
        </is>
      </c>
      <c r="H478" s="118" t="inlineStr">
        <is>
          <t>3L</t>
        </is>
      </c>
      <c r="I478" s="118" t="inlineStr">
        <is>
          <t>3K</t>
        </is>
      </c>
    </row>
    <row r="479">
      <c r="A479" s="115" t="inlineStr">
        <is>
          <t>CDFHIJKL</t>
        </is>
      </c>
      <c r="B479" s="116" t="inlineStr">
        <is>
          <t>3C</t>
        </is>
      </c>
      <c r="C479" s="116" t="inlineStr">
        <is>
          <t>3J</t>
        </is>
      </c>
      <c r="D479" s="116" t="inlineStr">
        <is>
          <t>3I</t>
        </is>
      </c>
      <c r="E479" s="116" t="inlineStr">
        <is>
          <t>3D</t>
        </is>
      </c>
      <c r="F479" s="116" t="inlineStr">
        <is>
          <t>3H</t>
        </is>
      </c>
      <c r="G479" s="116" t="inlineStr">
        <is>
          <t>3F</t>
        </is>
      </c>
      <c r="H479" s="116" t="inlineStr">
        <is>
          <t>3L</t>
        </is>
      </c>
      <c r="I479" s="116" t="inlineStr">
        <is>
          <t>3K</t>
        </is>
      </c>
    </row>
    <row r="480">
      <c r="A480" s="117" t="inlineStr">
        <is>
          <t>CDGHIJKL</t>
        </is>
      </c>
      <c r="B480" s="118" t="inlineStr">
        <is>
          <t>3H</t>
        </is>
      </c>
      <c r="C480" s="118" t="inlineStr">
        <is>
          <t>3G</t>
        </is>
      </c>
      <c r="D480" s="118" t="inlineStr">
        <is>
          <t>3I</t>
        </is>
      </c>
      <c r="E480" s="118" t="inlineStr">
        <is>
          <t>3C</t>
        </is>
      </c>
      <c r="F480" s="118" t="inlineStr">
        <is>
          <t>3J</t>
        </is>
      </c>
      <c r="G480" s="118" t="inlineStr">
        <is>
          <t>3D</t>
        </is>
      </c>
      <c r="H480" s="118" t="inlineStr">
        <is>
          <t>3L</t>
        </is>
      </c>
      <c r="I480" s="118" t="inlineStr">
        <is>
          <t>3K</t>
        </is>
      </c>
    </row>
    <row r="481">
      <c r="A481" s="115" t="inlineStr">
        <is>
          <t>CEFGHIJK</t>
        </is>
      </c>
      <c r="B481" s="116" t="inlineStr">
        <is>
          <t>3E</t>
        </is>
      </c>
      <c r="C481" s="116" t="inlineStr">
        <is>
          <t>3G</t>
        </is>
      </c>
      <c r="D481" s="116" t="inlineStr">
        <is>
          <t>3J</t>
        </is>
      </c>
      <c r="E481" s="116" t="inlineStr">
        <is>
          <t>3C</t>
        </is>
      </c>
      <c r="F481" s="116" t="inlineStr">
        <is>
          <t>3H</t>
        </is>
      </c>
      <c r="G481" s="116" t="inlineStr">
        <is>
          <t>3F</t>
        </is>
      </c>
      <c r="H481" s="116" t="inlineStr">
        <is>
          <t>3I</t>
        </is>
      </c>
      <c r="I481" s="116" t="inlineStr">
        <is>
          <t>3K</t>
        </is>
      </c>
    </row>
    <row r="482">
      <c r="A482" s="117" t="inlineStr">
        <is>
          <t>CEFGHIJL</t>
        </is>
      </c>
      <c r="B482" s="118" t="inlineStr">
        <is>
          <t>3E</t>
        </is>
      </c>
      <c r="C482" s="118" t="inlineStr">
        <is>
          <t>3G</t>
        </is>
      </c>
      <c r="D482" s="118" t="inlineStr">
        <is>
          <t>3J</t>
        </is>
      </c>
      <c r="E482" s="118" t="inlineStr">
        <is>
          <t>3C</t>
        </is>
      </c>
      <c r="F482" s="118" t="inlineStr">
        <is>
          <t>3H</t>
        </is>
      </c>
      <c r="G482" s="118" t="inlineStr">
        <is>
          <t>3F</t>
        </is>
      </c>
      <c r="H482" s="118" t="inlineStr">
        <is>
          <t>3L</t>
        </is>
      </c>
      <c r="I482" s="118" t="inlineStr">
        <is>
          <t>3I</t>
        </is>
      </c>
    </row>
    <row r="483">
      <c r="A483" s="115" t="inlineStr">
        <is>
          <t>CEFGHIKL</t>
        </is>
      </c>
      <c r="B483" s="116" t="inlineStr">
        <is>
          <t>3E</t>
        </is>
      </c>
      <c r="C483" s="116" t="inlineStr">
        <is>
          <t>3G</t>
        </is>
      </c>
      <c r="D483" s="116" t="inlineStr">
        <is>
          <t>3I</t>
        </is>
      </c>
      <c r="E483" s="116" t="inlineStr">
        <is>
          <t>3C</t>
        </is>
      </c>
      <c r="F483" s="116" t="inlineStr">
        <is>
          <t>3H</t>
        </is>
      </c>
      <c r="G483" s="116" t="inlineStr">
        <is>
          <t>3F</t>
        </is>
      </c>
      <c r="H483" s="116" t="inlineStr">
        <is>
          <t>3L</t>
        </is>
      </c>
      <c r="I483" s="116" t="inlineStr">
        <is>
          <t>3K</t>
        </is>
      </c>
    </row>
    <row r="484">
      <c r="A484" s="117" t="inlineStr">
        <is>
          <t>CEFGHJKL</t>
        </is>
      </c>
      <c r="B484" s="118" t="inlineStr">
        <is>
          <t>3E</t>
        </is>
      </c>
      <c r="C484" s="118" t="inlineStr">
        <is>
          <t>3G</t>
        </is>
      </c>
      <c r="D484" s="118" t="inlineStr">
        <is>
          <t>3J</t>
        </is>
      </c>
      <c r="E484" s="118" t="inlineStr">
        <is>
          <t>3C</t>
        </is>
      </c>
      <c r="F484" s="118" t="inlineStr">
        <is>
          <t>3H</t>
        </is>
      </c>
      <c r="G484" s="118" t="inlineStr">
        <is>
          <t>3F</t>
        </is>
      </c>
      <c r="H484" s="118" t="inlineStr">
        <is>
          <t>3L</t>
        </is>
      </c>
      <c r="I484" s="118" t="inlineStr">
        <is>
          <t>3K</t>
        </is>
      </c>
    </row>
    <row r="485">
      <c r="A485" s="115" t="inlineStr">
        <is>
          <t>CEFGIJKL</t>
        </is>
      </c>
      <c r="B485" s="116" t="inlineStr">
        <is>
          <t>3E</t>
        </is>
      </c>
      <c r="C485" s="116" t="inlineStr">
        <is>
          <t>3G</t>
        </is>
      </c>
      <c r="D485" s="116" t="inlineStr">
        <is>
          <t>3I</t>
        </is>
      </c>
      <c r="E485" s="116" t="inlineStr">
        <is>
          <t>3C</t>
        </is>
      </c>
      <c r="F485" s="116" t="inlineStr">
        <is>
          <t>3J</t>
        </is>
      </c>
      <c r="G485" s="116" t="inlineStr">
        <is>
          <t>3F</t>
        </is>
      </c>
      <c r="H485" s="116" t="inlineStr">
        <is>
          <t>3L</t>
        </is>
      </c>
      <c r="I485" s="116" t="inlineStr">
        <is>
          <t>3K</t>
        </is>
      </c>
    </row>
    <row r="486">
      <c r="A486" s="117" t="inlineStr">
        <is>
          <t>CEFHIJKL</t>
        </is>
      </c>
      <c r="B486" s="118" t="inlineStr">
        <is>
          <t>3E</t>
        </is>
      </c>
      <c r="C486" s="118" t="inlineStr">
        <is>
          <t>3J</t>
        </is>
      </c>
      <c r="D486" s="118" t="inlineStr">
        <is>
          <t>3I</t>
        </is>
      </c>
      <c r="E486" s="118" t="inlineStr">
        <is>
          <t>3C</t>
        </is>
      </c>
      <c r="F486" s="118" t="inlineStr">
        <is>
          <t>3H</t>
        </is>
      </c>
      <c r="G486" s="118" t="inlineStr">
        <is>
          <t>3F</t>
        </is>
      </c>
      <c r="H486" s="118" t="inlineStr">
        <is>
          <t>3L</t>
        </is>
      </c>
      <c r="I486" s="118" t="inlineStr">
        <is>
          <t>3K</t>
        </is>
      </c>
    </row>
    <row r="487">
      <c r="A487" s="115" t="inlineStr">
        <is>
          <t>CEGHIJKL</t>
        </is>
      </c>
      <c r="B487" s="116" t="inlineStr">
        <is>
          <t>3E</t>
        </is>
      </c>
      <c r="C487" s="116" t="inlineStr">
        <is>
          <t>3J</t>
        </is>
      </c>
      <c r="D487" s="116" t="inlineStr">
        <is>
          <t>3I</t>
        </is>
      </c>
      <c r="E487" s="116" t="inlineStr">
        <is>
          <t>3C</t>
        </is>
      </c>
      <c r="F487" s="116" t="inlineStr">
        <is>
          <t>3H</t>
        </is>
      </c>
      <c r="G487" s="116" t="inlineStr">
        <is>
          <t>3G</t>
        </is>
      </c>
      <c r="H487" s="116" t="inlineStr">
        <is>
          <t>3L</t>
        </is>
      </c>
      <c r="I487" s="116" t="inlineStr">
        <is>
          <t>3K</t>
        </is>
      </c>
    </row>
    <row r="488">
      <c r="A488" s="117" t="inlineStr">
        <is>
          <t>CFGHIJKL</t>
        </is>
      </c>
      <c r="B488" s="118" t="inlineStr">
        <is>
          <t>3H</t>
        </is>
      </c>
      <c r="C488" s="118" t="inlineStr">
        <is>
          <t>3G</t>
        </is>
      </c>
      <c r="D488" s="118" t="inlineStr">
        <is>
          <t>3I</t>
        </is>
      </c>
      <c r="E488" s="118" t="inlineStr">
        <is>
          <t>3C</t>
        </is>
      </c>
      <c r="F488" s="118" t="inlineStr">
        <is>
          <t>3J</t>
        </is>
      </c>
      <c r="G488" s="118" t="inlineStr">
        <is>
          <t>3F</t>
        </is>
      </c>
      <c r="H488" s="118" t="inlineStr">
        <is>
          <t>3L</t>
        </is>
      </c>
      <c r="I488" s="118" t="inlineStr">
        <is>
          <t>3K</t>
        </is>
      </c>
    </row>
    <row r="489">
      <c r="A489" s="115" t="inlineStr">
        <is>
          <t>DEFGHIJK</t>
        </is>
      </c>
      <c r="B489" s="116" t="inlineStr">
        <is>
          <t>3E</t>
        </is>
      </c>
      <c r="C489" s="116" t="inlineStr">
        <is>
          <t>3G</t>
        </is>
      </c>
      <c r="D489" s="116" t="inlineStr">
        <is>
          <t>3J</t>
        </is>
      </c>
      <c r="E489" s="116" t="inlineStr">
        <is>
          <t>3D</t>
        </is>
      </c>
      <c r="F489" s="116" t="inlineStr">
        <is>
          <t>3H</t>
        </is>
      </c>
      <c r="G489" s="116" t="inlineStr">
        <is>
          <t>3F</t>
        </is>
      </c>
      <c r="H489" s="116" t="inlineStr">
        <is>
          <t>3I</t>
        </is>
      </c>
      <c r="I489" s="116" t="inlineStr">
        <is>
          <t>3K</t>
        </is>
      </c>
    </row>
    <row r="490">
      <c r="A490" s="117" t="inlineStr">
        <is>
          <t>DEFGHIJL</t>
        </is>
      </c>
      <c r="B490" s="118" t="inlineStr">
        <is>
          <t>3E</t>
        </is>
      </c>
      <c r="C490" s="118" t="inlineStr">
        <is>
          <t>3G</t>
        </is>
      </c>
      <c r="D490" s="118" t="inlineStr">
        <is>
          <t>3J</t>
        </is>
      </c>
      <c r="E490" s="118" t="inlineStr">
        <is>
          <t>3D</t>
        </is>
      </c>
      <c r="F490" s="118" t="inlineStr">
        <is>
          <t>3H</t>
        </is>
      </c>
      <c r="G490" s="118" t="inlineStr">
        <is>
          <t>3F</t>
        </is>
      </c>
      <c r="H490" s="118" t="inlineStr">
        <is>
          <t>3L</t>
        </is>
      </c>
      <c r="I490" s="118" t="inlineStr">
        <is>
          <t>3I</t>
        </is>
      </c>
    </row>
    <row r="491">
      <c r="A491" s="115" t="inlineStr">
        <is>
          <t>DEFGHIKL</t>
        </is>
      </c>
      <c r="B491" s="116" t="inlineStr">
        <is>
          <t>3E</t>
        </is>
      </c>
      <c r="C491" s="116" t="inlineStr">
        <is>
          <t>3G</t>
        </is>
      </c>
      <c r="D491" s="116" t="inlineStr">
        <is>
          <t>3I</t>
        </is>
      </c>
      <c r="E491" s="116" t="inlineStr">
        <is>
          <t>3D</t>
        </is>
      </c>
      <c r="F491" s="116" t="inlineStr">
        <is>
          <t>3H</t>
        </is>
      </c>
      <c r="G491" s="116" t="inlineStr">
        <is>
          <t>3F</t>
        </is>
      </c>
      <c r="H491" s="116" t="inlineStr">
        <is>
          <t>3L</t>
        </is>
      </c>
      <c r="I491" s="116" t="inlineStr">
        <is>
          <t>3K</t>
        </is>
      </c>
    </row>
    <row r="492">
      <c r="A492" s="117" t="inlineStr">
        <is>
          <t>DEFGHJKL</t>
        </is>
      </c>
      <c r="B492" s="118" t="inlineStr">
        <is>
          <t>3E</t>
        </is>
      </c>
      <c r="C492" s="118" t="inlineStr">
        <is>
          <t>3G</t>
        </is>
      </c>
      <c r="D492" s="118" t="inlineStr">
        <is>
          <t>3J</t>
        </is>
      </c>
      <c r="E492" s="118" t="inlineStr">
        <is>
          <t>3D</t>
        </is>
      </c>
      <c r="F492" s="118" t="inlineStr">
        <is>
          <t>3H</t>
        </is>
      </c>
      <c r="G492" s="118" t="inlineStr">
        <is>
          <t>3F</t>
        </is>
      </c>
      <c r="H492" s="118" t="inlineStr">
        <is>
          <t>3L</t>
        </is>
      </c>
      <c r="I492" s="118" t="inlineStr">
        <is>
          <t>3K</t>
        </is>
      </c>
    </row>
    <row r="493">
      <c r="A493" s="115" t="inlineStr">
        <is>
          <t>DEFGIJKL</t>
        </is>
      </c>
      <c r="B493" s="116" t="inlineStr">
        <is>
          <t>3E</t>
        </is>
      </c>
      <c r="C493" s="116" t="inlineStr">
        <is>
          <t>3G</t>
        </is>
      </c>
      <c r="D493" s="116" t="inlineStr">
        <is>
          <t>3I</t>
        </is>
      </c>
      <c r="E493" s="116" t="inlineStr">
        <is>
          <t>3D</t>
        </is>
      </c>
      <c r="F493" s="116" t="inlineStr">
        <is>
          <t>3J</t>
        </is>
      </c>
      <c r="G493" s="116" t="inlineStr">
        <is>
          <t>3F</t>
        </is>
      </c>
      <c r="H493" s="116" t="inlineStr">
        <is>
          <t>3L</t>
        </is>
      </c>
      <c r="I493" s="116" t="inlineStr">
        <is>
          <t>3K</t>
        </is>
      </c>
    </row>
    <row r="494">
      <c r="A494" s="117" t="inlineStr">
        <is>
          <t>DEFHIJKL</t>
        </is>
      </c>
      <c r="B494" s="118" t="inlineStr">
        <is>
          <t>3E</t>
        </is>
      </c>
      <c r="C494" s="118" t="inlineStr">
        <is>
          <t>3J</t>
        </is>
      </c>
      <c r="D494" s="118" t="inlineStr">
        <is>
          <t>3I</t>
        </is>
      </c>
      <c r="E494" s="118" t="inlineStr">
        <is>
          <t>3D</t>
        </is>
      </c>
      <c r="F494" s="118" t="inlineStr">
        <is>
          <t>3H</t>
        </is>
      </c>
      <c r="G494" s="118" t="inlineStr">
        <is>
          <t>3F</t>
        </is>
      </c>
      <c r="H494" s="118" t="inlineStr">
        <is>
          <t>3L</t>
        </is>
      </c>
      <c r="I494" s="118" t="inlineStr">
        <is>
          <t>3K</t>
        </is>
      </c>
    </row>
    <row r="495">
      <c r="A495" s="115" t="inlineStr">
        <is>
          <t>DEGHIJKL</t>
        </is>
      </c>
      <c r="B495" s="116" t="inlineStr">
        <is>
          <t>3E</t>
        </is>
      </c>
      <c r="C495" s="116" t="inlineStr">
        <is>
          <t>3J</t>
        </is>
      </c>
      <c r="D495" s="116" t="inlineStr">
        <is>
          <t>3I</t>
        </is>
      </c>
      <c r="E495" s="116" t="inlineStr">
        <is>
          <t>3D</t>
        </is>
      </c>
      <c r="F495" s="116" t="inlineStr">
        <is>
          <t>3H</t>
        </is>
      </c>
      <c r="G495" s="116" t="inlineStr">
        <is>
          <t>3G</t>
        </is>
      </c>
      <c r="H495" s="116" t="inlineStr">
        <is>
          <t>3L</t>
        </is>
      </c>
      <c r="I495" s="116" t="inlineStr">
        <is>
          <t>3K</t>
        </is>
      </c>
    </row>
    <row r="496">
      <c r="A496" s="117" t="inlineStr">
        <is>
          <t>DFGHIJKL</t>
        </is>
      </c>
      <c r="B496" s="118" t="inlineStr">
        <is>
          <t>3H</t>
        </is>
      </c>
      <c r="C496" s="118" t="inlineStr">
        <is>
          <t>3G</t>
        </is>
      </c>
      <c r="D496" s="118" t="inlineStr">
        <is>
          <t>3I</t>
        </is>
      </c>
      <c r="E496" s="118" t="inlineStr">
        <is>
          <t>3D</t>
        </is>
      </c>
      <c r="F496" s="118" t="inlineStr">
        <is>
          <t>3J</t>
        </is>
      </c>
      <c r="G496" s="118" t="inlineStr">
        <is>
          <t>3F</t>
        </is>
      </c>
      <c r="H496" s="118" t="inlineStr">
        <is>
          <t>3L</t>
        </is>
      </c>
      <c r="I496" s="118" t="inlineStr">
        <is>
          <t>3K</t>
        </is>
      </c>
    </row>
    <row r="497">
      <c r="A497" s="115" t="inlineStr">
        <is>
          <t>EFGHIJKL</t>
        </is>
      </c>
      <c r="B497" s="116" t="inlineStr">
        <is>
          <t>3E</t>
        </is>
      </c>
      <c r="C497" s="116" t="inlineStr">
        <is>
          <t>3J</t>
        </is>
      </c>
      <c r="D497" s="116" t="inlineStr">
        <is>
          <t>3I</t>
        </is>
      </c>
      <c r="E497" s="116" t="inlineStr">
        <is>
          <t>3F</t>
        </is>
      </c>
      <c r="F497" s="116" t="inlineStr">
        <is>
          <t>3H</t>
        </is>
      </c>
      <c r="G497" s="116" t="inlineStr">
        <is>
          <t>3G</t>
        </is>
      </c>
      <c r="H497" s="116" t="inlineStr">
        <is>
          <t>3L</t>
        </is>
      </c>
      <c r="I497" s="116" t="inlineStr">
        <is>
          <t>3K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E67E22"/>
    <outlinePr summaryBelow="1" summaryRight="1"/>
    <pageSetUpPr/>
  </sheetPr>
  <dimension ref="A1:C5"/>
  <sheetViews>
    <sheetView showGridLines="0" workbookViewId="0">
      <selection activeCell="I8" sqref="I8"/>
    </sheetView>
  </sheetViews>
  <sheetFormatPr baseColWidth="10" defaultColWidth="8.83203125" defaultRowHeight="15"/>
  <cols>
    <col width="25.83203125" bestFit="1" customWidth="1" style="154" min="1" max="1"/>
    <col width="16.5" bestFit="1" customWidth="1" style="154" min="2" max="2"/>
    <col width="18" bestFit="1" customWidth="1" style="154" min="3" max="3"/>
  </cols>
  <sheetData>
    <row r="1" ht="44" customHeight="1" s="154">
      <c r="A1" s="163" t="inlineStr">
        <is>
          <t>BOLÃO 2026 - APOSTAS: BÔNUS</t>
        </is>
      </c>
    </row>
    <row r="2" ht="27" customHeight="1" s="154">
      <c r="A2" s="151" t="inlineStr">
        <is>
          <t>Preencha SOMENTE a linha 5. Admin preenche linha 4 com resultados reais após a Copa.</t>
        </is>
      </c>
    </row>
    <row r="3" ht="28" customHeight="1" s="154">
      <c r="A3" s="30" t="inlineStr">
        <is>
          <t>Participante</t>
        </is>
      </c>
      <c r="B3" s="31" t="inlineStr">
        <is>
          <t>Artilheiro (10 pts)</t>
        </is>
      </c>
      <c r="C3" s="31" t="inlineStr">
        <is>
          <t>Melhor Campanha Grupos (5 pts)</t>
        </is>
      </c>
    </row>
    <row r="4" ht="28" customHeight="1" s="154">
      <c r="A4" s="32" t="inlineStr">
        <is>
          <t>RESULTADO REAL (Admin)</t>
        </is>
      </c>
      <c r="B4" s="33" t="n"/>
      <c r="C4" s="33" t="n"/>
    </row>
    <row r="5" ht="28" customHeight="1" s="154">
      <c r="A5" s="34">
        <f>'Apostas - Grupos'!A5</f>
        <v/>
      </c>
      <c r="B5" s="20" t="inlineStr">
        <is>
          <t>Kylian Mbappé</t>
        </is>
      </c>
      <c r="C5" s="20" t="inlineStr">
        <is>
          <t>Espanha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922B21"/>
    <outlinePr summaryBelow="1" summaryRight="1"/>
    <pageSetUpPr/>
  </sheetPr>
  <dimension ref="A1:BM6"/>
  <sheetViews>
    <sheetView showGridLines="0" tabSelected="1" zoomScale="81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BL10" sqref="BL10"/>
    </sheetView>
  </sheetViews>
  <sheetFormatPr baseColWidth="10" defaultColWidth="8.83203125" defaultRowHeight="15"/>
  <cols>
    <col width="22" customWidth="1" style="154" min="1" max="1"/>
    <col width="13.1640625" customWidth="1" style="154" min="2" max="65"/>
  </cols>
  <sheetData>
    <row r="1" ht="44" customHeight="1" s="154" thickBot="1">
      <c r="A1" s="163" t="inlineStr">
        <is>
          <t>BOLÃO 2026 - APOSTAS: MATA-MATA (BRACKET FIFA)</t>
        </is>
      </c>
    </row>
    <row r="2" ht="20" customHeight="1" s="154">
      <c r="A2" s="152" t="inlineStr">
        <is>
          <t>LINHA AZUL: confrontos automáticos (palpites grupos + bracket FIFA). LINHA LARANJA: coloque X no time que acredita que avançará. Preencha da esquerda para direita: R32 primeiro, depois as proximas fases.</t>
        </is>
      </c>
      <c r="AG2" s="160" t="n"/>
      <c r="AH2" s="209" t="inlineStr">
        <is>
          <t>Oitavas de Final</t>
        </is>
      </c>
      <c r="AI2" s="210" t="n"/>
      <c r="AJ2" s="210" t="n"/>
      <c r="AK2" s="210" t="n"/>
      <c r="AL2" s="210" t="n"/>
      <c r="AM2" s="210" t="n"/>
      <c r="AN2" s="210" t="n"/>
      <c r="AO2" s="210" t="n"/>
      <c r="AP2" s="210" t="n"/>
      <c r="AQ2" s="210" t="n"/>
      <c r="AR2" s="210" t="n"/>
      <c r="AS2" s="210" t="n"/>
      <c r="AT2" s="210" t="n"/>
      <c r="AU2" s="210" t="n"/>
      <c r="AV2" s="210" t="n"/>
      <c r="AW2" s="211" t="n"/>
      <c r="AX2" s="209" t="inlineStr">
        <is>
          <t>Quartas de Final</t>
        </is>
      </c>
      <c r="AY2" s="210" t="n"/>
      <c r="AZ2" s="210" t="n"/>
      <c r="BA2" s="210" t="n"/>
      <c r="BB2" s="210" t="n"/>
      <c r="BC2" s="210" t="n"/>
      <c r="BD2" s="210" t="n"/>
      <c r="BE2" s="211" t="n"/>
      <c r="BF2" s="209" t="inlineStr">
        <is>
          <t>Semifinais</t>
        </is>
      </c>
      <c r="BG2" s="210" t="n"/>
      <c r="BH2" s="210" t="n"/>
      <c r="BI2" s="211" t="n"/>
      <c r="BJ2" s="212" t="inlineStr">
        <is>
          <t>Terceiro Lugar</t>
        </is>
      </c>
      <c r="BK2" s="211" t="n"/>
      <c r="BL2" s="213" t="inlineStr">
        <is>
          <t>Final</t>
        </is>
      </c>
      <c r="BM2" s="211" t="n"/>
    </row>
    <row r="3" ht="22" customHeight="1" s="154">
      <c r="A3" s="119" t="inlineStr">
        <is>
          <t>Rodada / Jogo</t>
        </is>
      </c>
      <c r="B3" s="155" t="inlineStr">
        <is>
          <t>M73</t>
        </is>
      </c>
      <c r="C3" s="207" t="n"/>
      <c r="D3" s="155" t="inlineStr">
        <is>
          <t>M74</t>
        </is>
      </c>
      <c r="E3" s="207" t="n"/>
      <c r="F3" s="155" t="inlineStr">
        <is>
          <t>M75</t>
        </is>
      </c>
      <c r="G3" s="207" t="n"/>
      <c r="H3" s="155" t="inlineStr">
        <is>
          <t>M76</t>
        </is>
      </c>
      <c r="I3" s="207" t="n"/>
      <c r="J3" s="155" t="inlineStr">
        <is>
          <t>M77</t>
        </is>
      </c>
      <c r="K3" s="207" t="n"/>
      <c r="L3" s="155" t="inlineStr">
        <is>
          <t>M78</t>
        </is>
      </c>
      <c r="M3" s="207" t="n"/>
      <c r="N3" s="155" t="inlineStr">
        <is>
          <t>M79</t>
        </is>
      </c>
      <c r="O3" s="207" t="n"/>
      <c r="P3" s="155" t="inlineStr">
        <is>
          <t>M80</t>
        </is>
      </c>
      <c r="Q3" s="207" t="n"/>
      <c r="R3" s="155" t="inlineStr">
        <is>
          <t>M81</t>
        </is>
      </c>
      <c r="S3" s="207" t="n"/>
      <c r="T3" s="155" t="inlineStr">
        <is>
          <t>M82</t>
        </is>
      </c>
      <c r="U3" s="207" t="n"/>
      <c r="V3" s="155" t="inlineStr">
        <is>
          <t>M83</t>
        </is>
      </c>
      <c r="W3" s="207" t="n"/>
      <c r="X3" s="155" t="inlineStr">
        <is>
          <t>M84</t>
        </is>
      </c>
      <c r="Y3" s="207" t="n"/>
      <c r="Z3" s="155" t="inlineStr">
        <is>
          <t>M85</t>
        </is>
      </c>
      <c r="AA3" s="207" t="n"/>
      <c r="AB3" s="155" t="inlineStr">
        <is>
          <t>M86</t>
        </is>
      </c>
      <c r="AC3" s="207" t="n"/>
      <c r="AD3" s="155" t="inlineStr">
        <is>
          <t>M87</t>
        </is>
      </c>
      <c r="AE3" s="207" t="n"/>
      <c r="AF3" s="155" t="inlineStr">
        <is>
          <t>M88</t>
        </is>
      </c>
      <c r="AG3" s="207" t="n"/>
      <c r="AH3" s="157" t="inlineStr">
        <is>
          <t>J89</t>
        </is>
      </c>
      <c r="AI3" s="207" t="n"/>
      <c r="AJ3" s="158" t="inlineStr">
        <is>
          <t>J90</t>
        </is>
      </c>
      <c r="AK3" s="207" t="n"/>
      <c r="AL3" s="158" t="inlineStr">
        <is>
          <t>J91</t>
        </is>
      </c>
      <c r="AM3" s="207" t="n"/>
      <c r="AN3" s="158" t="inlineStr">
        <is>
          <t>J92</t>
        </is>
      </c>
      <c r="AO3" s="207" t="n"/>
      <c r="AP3" s="158" t="inlineStr">
        <is>
          <t>J93</t>
        </is>
      </c>
      <c r="AQ3" s="207" t="n"/>
      <c r="AR3" s="158" t="inlineStr">
        <is>
          <t>J94</t>
        </is>
      </c>
      <c r="AS3" s="207" t="n"/>
      <c r="AT3" s="158" t="inlineStr">
        <is>
          <t>J95</t>
        </is>
      </c>
      <c r="AU3" s="207" t="n"/>
      <c r="AV3" s="158" t="inlineStr">
        <is>
          <t>J96</t>
        </is>
      </c>
      <c r="AW3" s="207" t="n"/>
      <c r="AX3" s="161" t="inlineStr">
        <is>
          <t>J97</t>
        </is>
      </c>
      <c r="AY3" s="207" t="n"/>
      <c r="AZ3" s="162" t="inlineStr">
        <is>
          <t>J98</t>
        </is>
      </c>
      <c r="BA3" s="207" t="n"/>
      <c r="BB3" s="162" t="inlineStr">
        <is>
          <t>J99</t>
        </is>
      </c>
      <c r="BC3" s="207" t="n"/>
      <c r="BD3" s="162" t="inlineStr">
        <is>
          <t>J100</t>
        </is>
      </c>
      <c r="BE3" s="207" t="n"/>
      <c r="BF3" s="172" t="inlineStr">
        <is>
          <t>J101</t>
        </is>
      </c>
      <c r="BG3" s="207" t="n"/>
      <c r="BH3" s="173" t="inlineStr">
        <is>
          <t>J102</t>
        </is>
      </c>
      <c r="BI3" s="207" t="n"/>
      <c r="BJ3" s="167" t="inlineStr">
        <is>
          <t>J103</t>
        </is>
      </c>
      <c r="BK3" s="207" t="n"/>
      <c r="BL3" s="171" t="inlineStr">
        <is>
          <t>J104</t>
        </is>
      </c>
      <c r="BM3" s="207" t="n"/>
    </row>
    <row r="4" ht="16" customHeight="1" s="154">
      <c r="A4" s="120" t="inlineStr">
        <is>
          <t>Data</t>
        </is>
      </c>
      <c r="B4" s="153" t="n">
        <v>46201</v>
      </c>
      <c r="C4" s="207" t="n"/>
      <c r="D4" s="153" t="n">
        <v>46202</v>
      </c>
      <c r="E4" s="207" t="n"/>
      <c r="F4" s="153" t="n">
        <v>46202</v>
      </c>
      <c r="G4" s="207" t="n"/>
      <c r="H4" s="153" t="n">
        <v>46202</v>
      </c>
      <c r="I4" s="207" t="n"/>
      <c r="J4" s="153" t="n">
        <v>46203</v>
      </c>
      <c r="K4" s="207" t="n"/>
      <c r="L4" s="153" t="n">
        <v>46203</v>
      </c>
      <c r="M4" s="207" t="n"/>
      <c r="N4" s="153" t="n">
        <v>46203</v>
      </c>
      <c r="O4" s="207" t="n"/>
      <c r="P4" s="153" t="n">
        <v>46204</v>
      </c>
      <c r="Q4" s="207" t="n"/>
      <c r="R4" s="153" t="n">
        <v>46204</v>
      </c>
      <c r="S4" s="207" t="n"/>
      <c r="T4" s="153" t="n">
        <v>46204</v>
      </c>
      <c r="U4" s="207" t="n"/>
      <c r="V4" s="153" t="n">
        <v>46205</v>
      </c>
      <c r="W4" s="207" t="n"/>
      <c r="X4" s="153" t="n">
        <v>46205</v>
      </c>
      <c r="Y4" s="207" t="n"/>
      <c r="Z4" s="153" t="n">
        <v>46205</v>
      </c>
      <c r="AA4" s="207" t="n"/>
      <c r="AB4" s="153" t="n">
        <v>46206</v>
      </c>
      <c r="AC4" s="207" t="n"/>
      <c r="AD4" s="153" t="n">
        <v>46206</v>
      </c>
      <c r="AE4" s="207" t="n"/>
      <c r="AF4" s="153" t="n">
        <v>46206</v>
      </c>
      <c r="AG4" s="207" t="n"/>
      <c r="AH4" s="169" t="n">
        <v>46207</v>
      </c>
      <c r="AI4" s="207" t="n"/>
      <c r="AJ4" s="159" t="n">
        <v>46207</v>
      </c>
      <c r="AK4" s="207" t="n"/>
      <c r="AL4" s="159" t="n">
        <v>46208</v>
      </c>
      <c r="AM4" s="207" t="n"/>
      <c r="AN4" s="159" t="n">
        <v>46208</v>
      </c>
      <c r="AO4" s="207" t="n"/>
      <c r="AP4" s="159" t="n">
        <v>46209</v>
      </c>
      <c r="AQ4" s="207" t="n"/>
      <c r="AR4" s="159" t="n">
        <v>46209</v>
      </c>
      <c r="AS4" s="207" t="n"/>
      <c r="AT4" s="159" t="n">
        <v>46210</v>
      </c>
      <c r="AU4" s="207" t="n"/>
      <c r="AV4" s="159" t="n">
        <v>46210</v>
      </c>
      <c r="AW4" s="207" t="n"/>
      <c r="AX4" s="156" t="n">
        <v>46212</v>
      </c>
      <c r="AY4" s="207" t="n"/>
      <c r="AZ4" s="164" t="n">
        <v>46213</v>
      </c>
      <c r="BA4" s="207" t="n"/>
      <c r="BB4" s="164" t="n">
        <v>46214</v>
      </c>
      <c r="BC4" s="207" t="n"/>
      <c r="BD4" s="164" t="n">
        <v>46214</v>
      </c>
      <c r="BE4" s="207" t="n"/>
      <c r="BF4" s="165" t="n">
        <v>46217</v>
      </c>
      <c r="BG4" s="207" t="n"/>
      <c r="BH4" s="168" t="n">
        <v>46218</v>
      </c>
      <c r="BI4" s="207" t="n"/>
      <c r="BJ4" s="170" t="n">
        <v>46221</v>
      </c>
      <c r="BK4" s="207" t="n"/>
      <c r="BL4" s="166" t="n">
        <v>46222</v>
      </c>
      <c r="BM4" s="207" t="n"/>
    </row>
    <row r="5" ht="22" customHeight="1" s="154">
      <c r="A5" s="34">
        <f>'Apostas - Grupos'!A5</f>
        <v/>
      </c>
      <c r="B5" s="121">
        <f>IFERROR(Calc!C53,"?")</f>
        <v/>
      </c>
      <c r="C5" s="121">
        <f>IFERROR(Calc!C54,"?")</f>
        <v/>
      </c>
      <c r="D5" s="121">
        <f>IFERROR(Calc!B57,"?")</f>
        <v/>
      </c>
      <c r="E5" s="121">
        <f>IFERROR(IFERROR(INDEX(Calc!$B$66:$B$77,MATCH(MID(IFERROR(VLOOKUP(Calc!B88,'T495'!$A$2:$I$496,5,FALSE),""),2,1),Calc!$A$66:$A$77,0)),"Aguardando"),"Aguardando")</f>
        <v/>
      </c>
      <c r="F5" s="121">
        <f>IFERROR(Calc!B58,"?")</f>
        <v/>
      </c>
      <c r="G5" s="121">
        <f>IFERROR(Calc!C55,"?")</f>
        <v/>
      </c>
      <c r="H5" s="121">
        <f>IFERROR(Calc!B55,"?")</f>
        <v/>
      </c>
      <c r="I5" s="121">
        <f>IFERROR(Calc!C58,"?")</f>
        <v/>
      </c>
      <c r="J5" s="121">
        <f>IFERROR(Calc!B61,"?")</f>
        <v/>
      </c>
      <c r="K5" s="121">
        <f>IFERROR(IFERROR(INDEX(Calc!$B$66:$B$77,MATCH(MID(IFERROR(VLOOKUP(Calc!B88,'T495'!$A$2:$I$496,7,FALSE),""),2,1),Calc!$A$66:$A$77,0)),"Aguardando"),"Aguardando")</f>
        <v/>
      </c>
      <c r="L5" s="121">
        <f>IFERROR(Calc!C57,"?")</f>
        <v/>
      </c>
      <c r="M5" s="121">
        <f>IFERROR(Calc!C61,"?")</f>
        <v/>
      </c>
      <c r="N5" s="121">
        <f>IFERROR(Calc!B53,"?")</f>
        <v/>
      </c>
      <c r="O5" s="121">
        <f>IFERROR(IFERROR(INDEX(Calc!$B$66:$B$77,MATCH(MID(IFERROR(VLOOKUP(Calc!B88,'T495'!$A$2:$I$496,2,FALSE),""),2,1),Calc!$A$66:$A$77,0)),"Aguardando"),"Aguardando")</f>
        <v/>
      </c>
      <c r="P5" s="121">
        <f>IFERROR(Calc!B64,"?")</f>
        <v/>
      </c>
      <c r="Q5" s="121">
        <f>IFERROR(IFERROR(INDEX(Calc!$B$66:$B$77,MATCH(MID(IFERROR(VLOOKUP(Calc!B88,'T495'!$A$2:$I$496,9,FALSE),""),2,1),Calc!$A$66:$A$77,0)),"Aguardando"),"Aguardando")</f>
        <v/>
      </c>
      <c r="R5" s="121">
        <f>IFERROR(Calc!B56,"?")</f>
        <v/>
      </c>
      <c r="S5" s="121">
        <f>IFERROR(IFERROR(INDEX(Calc!$B$66:$B$77,MATCH(MID(IFERROR(VLOOKUP(Calc!B88,'T495'!$A$2:$I$496,4,FALSE),""),2,1),Calc!$A$66:$A$77,0)),"Aguardando"),"Aguardando")</f>
        <v/>
      </c>
      <c r="T5" s="121">
        <f>IFERROR(Calc!B59,"?")</f>
        <v/>
      </c>
      <c r="U5" s="121">
        <f>IFERROR(IFERROR(INDEX(Calc!$B$66:$B$77,MATCH(MID(IFERROR(VLOOKUP(Calc!B88,'T495'!$A$2:$I$496,6,FALSE),""),2,1),Calc!$A$66:$A$77,0)),"Aguardando"),"Aguardando")</f>
        <v/>
      </c>
      <c r="V5" s="121">
        <f>IFERROR(Calc!C63,"?")</f>
        <v/>
      </c>
      <c r="W5" s="121">
        <f>IFERROR(Calc!C64,"?")</f>
        <v/>
      </c>
      <c r="X5" s="121">
        <f>IFERROR(Calc!B60,"?")</f>
        <v/>
      </c>
      <c r="Y5" s="121">
        <f>IFERROR(Calc!C62,"?")</f>
        <v/>
      </c>
      <c r="Z5" s="121">
        <f>IFERROR(Calc!B54,"?")</f>
        <v/>
      </c>
      <c r="AA5" s="121">
        <f>IFERROR(IFERROR(INDEX(Calc!$B$66:$B$77,MATCH(MID(IFERROR(VLOOKUP(Calc!B88,'T495'!$A$2:$I$496,3,FALSE),""),2,1),Calc!$A$66:$A$77,0)),"Aguardando"),"Aguardando")</f>
        <v/>
      </c>
      <c r="AB5" s="121">
        <f>IFERROR(Calc!B62,"?")</f>
        <v/>
      </c>
      <c r="AC5" s="121">
        <f>IFERROR(Calc!C60,"?")</f>
        <v/>
      </c>
      <c r="AD5" s="121">
        <f>IFERROR(Calc!B63,"?")</f>
        <v/>
      </c>
      <c r="AE5" s="121">
        <f>IFERROR(IFERROR(INDEX(Calc!$B$66:$B$77,MATCH(MID(IFERROR(VLOOKUP(Calc!B88,'T495'!$A$2:$I$496,8,FALSE),""),2,1),Calc!$A$66:$A$77,0)),"Aguardando"),"Aguardando")</f>
        <v/>
      </c>
      <c r="AF5" s="121">
        <f>IFERROR(Calc!C56,"?")</f>
        <v/>
      </c>
      <c r="AG5" s="137">
        <f>IFERROR(Calc!C59,"?")</f>
        <v/>
      </c>
      <c r="AH5" s="139">
        <f>IF('Apostas - Mata-Mata'!D6="X",'Apostas - Mata-Mata'!D5,IF('Apostas - Mata-Mata'!E6="X",'Apostas - Mata-Mata'!E5,"Aguardando"))</f>
        <v/>
      </c>
      <c r="AI5" s="121">
        <f>IF('Apostas - Mata-Mata'!J6="X",'Apostas - Mata-Mata'!J5,IF('Apostas - Mata-Mata'!K6="X",'Apostas - Mata-Mata'!K5,"Aguardando"))</f>
        <v/>
      </c>
      <c r="AJ5" s="121">
        <f>IF('Apostas - Mata-Mata'!B6="X",'Apostas - Mata-Mata'!B5,IF('Apostas - Mata-Mata'!C6="X",'Apostas - Mata-Mata'!C5,"Aguardando"))</f>
        <v/>
      </c>
      <c r="AK5" s="121">
        <f>IF('Apostas - Mata-Mata'!F6="X",'Apostas - Mata-Mata'!F5,IF('Apostas - Mata-Mata'!G6="X",'Apostas - Mata-Mata'!G5,"Aguardando"))</f>
        <v/>
      </c>
      <c r="AL5" s="121">
        <f>IF('Apostas - Mata-Mata'!H6="X",'Apostas - Mata-Mata'!H5,IF('Apostas - Mata-Mata'!I6="X",'Apostas - Mata-Mata'!I5,"Aguardando"))</f>
        <v/>
      </c>
      <c r="AM5" s="121">
        <f>IF('Apostas - Mata-Mata'!L6="X",'Apostas - Mata-Mata'!L5,IF('Apostas - Mata-Mata'!M6="X",'Apostas - Mata-Mata'!M5,"Aguardando"))</f>
        <v/>
      </c>
      <c r="AN5" s="121">
        <f>IF('Apostas - Mata-Mata'!N6="X",'Apostas - Mata-Mata'!N5,IF('Apostas - Mata-Mata'!O6="X",'Apostas - Mata-Mata'!O5,"Aguardando"))</f>
        <v/>
      </c>
      <c r="AO5" s="121">
        <f>IF('Apostas - Mata-Mata'!P6="X",'Apostas - Mata-Mata'!P5,IF('Apostas - Mata-Mata'!Q6="X",'Apostas - Mata-Mata'!Q5,"Aguardando"))</f>
        <v/>
      </c>
      <c r="AP5" s="121">
        <f>IF('Apostas - Mata-Mata'!V6="X",'Apostas - Mata-Mata'!V5,IF('Apostas - Mata-Mata'!W6="X",'Apostas - Mata-Mata'!W5,"Aguardando"))</f>
        <v/>
      </c>
      <c r="AQ5" s="121">
        <f>IF('Apostas - Mata-Mata'!X6="X",'Apostas - Mata-Mata'!X5,IF('Apostas - Mata-Mata'!Y6="X",'Apostas - Mata-Mata'!Y5,"Aguardando"))</f>
        <v/>
      </c>
      <c r="AR5" s="121">
        <f>IF('Apostas - Mata-Mata'!R6="X",'Apostas - Mata-Mata'!R5,IF('Apostas - Mata-Mata'!S6="X",'Apostas - Mata-Mata'!S5,"Aguardando"))</f>
        <v/>
      </c>
      <c r="AS5" s="121">
        <f>IF('Apostas - Mata-Mata'!T6="X",'Apostas - Mata-Mata'!T5,IF('Apostas - Mata-Mata'!U6="X",'Apostas - Mata-Mata'!U5,"Aguardando"))</f>
        <v/>
      </c>
      <c r="AT5" s="121">
        <f>IF('Apostas - Mata-Mata'!AB6="X",'Apostas - Mata-Mata'!AB5,IF('Apostas - Mata-Mata'!AC6="X",'Apostas - Mata-Mata'!AC5,"Aguardando"))</f>
        <v/>
      </c>
      <c r="AU5" s="121">
        <f>IF('Apostas - Mata-Mata'!AF6="X",'Apostas - Mata-Mata'!AF5,IF('Apostas - Mata-Mata'!AG6="X",'Apostas - Mata-Mata'!AG5,"Aguardando"))</f>
        <v/>
      </c>
      <c r="AV5" s="121">
        <f>IF('Apostas - Mata-Mata'!Z6="X",'Apostas - Mata-Mata'!Z5,IF('Apostas - Mata-Mata'!AA6="X",'Apostas - Mata-Mata'!AA5,"Aguardando"))</f>
        <v/>
      </c>
      <c r="AW5" s="140">
        <f>IF('Apostas - Mata-Mata'!AD6="X",'Apostas - Mata-Mata'!AD5,IF('Apostas - Mata-Mata'!AE6="X",'Apostas - Mata-Mata'!AE5,"Aguardando"))</f>
        <v/>
      </c>
      <c r="AX5" s="139">
        <f>IF('Apostas - Mata-Mata'!AH6="X",'Apostas - Mata-Mata'!AH5,IF('Apostas - Mata-Mata'!AI6="X",'Apostas - Mata-Mata'!AI5,"Aguardando"))</f>
        <v/>
      </c>
      <c r="AY5" s="121">
        <f>IF('Apostas - Mata-Mata'!AJ6="X",'Apostas - Mata-Mata'!AJ5,IF('Apostas - Mata-Mata'!AK6="X",'Apostas - Mata-Mata'!AK5,"Aguardando"))</f>
        <v/>
      </c>
      <c r="AZ5" s="121">
        <f>IF('Apostas - Mata-Mata'!AP6="X",'Apostas - Mata-Mata'!AP5,IF('Apostas - Mata-Mata'!AQ6="X",'Apostas - Mata-Mata'!AQ5,"Aguardando"))</f>
        <v/>
      </c>
      <c r="BA5" s="121">
        <f>IF('Apostas - Mata-Mata'!AR6="X",'Apostas - Mata-Mata'!AR5,IF('Apostas - Mata-Mata'!AS6="X",'Apostas - Mata-Mata'!AS5,"Aguardando"))</f>
        <v/>
      </c>
      <c r="BB5" s="121">
        <f>IF('Apostas - Mata-Mata'!AL6="X",'Apostas - Mata-Mata'!AL5,IF('Apostas - Mata-Mata'!AM6="X",'Apostas - Mata-Mata'!AM5,"Aguardando"))</f>
        <v/>
      </c>
      <c r="BC5" s="121">
        <f>IF('Apostas - Mata-Mata'!AN6="X",'Apostas - Mata-Mata'!AN5,IF('Apostas - Mata-Mata'!AO6="X",'Apostas - Mata-Mata'!AO5,"Aguardando"))</f>
        <v/>
      </c>
      <c r="BD5" s="121">
        <f>IF('Apostas - Mata-Mata'!AT6="X",'Apostas - Mata-Mata'!AT5,IF('Apostas - Mata-Mata'!AU6="X",'Apostas - Mata-Mata'!AU5,"Aguardando"))</f>
        <v/>
      </c>
      <c r="BE5" s="140">
        <f>IF('Apostas - Mata-Mata'!AV6="X",'Apostas - Mata-Mata'!AV5,IF('Apostas - Mata-Mata'!AW6="X",'Apostas - Mata-Mata'!AW5,"Aguardando"))</f>
        <v/>
      </c>
      <c r="BF5" s="139">
        <f>IF('Apostas - Mata-Mata'!AX6="X",'Apostas - Mata-Mata'!AX5,IF('Apostas - Mata-Mata'!AY6="X",'Apostas - Mata-Mata'!AY5,"Aguardando"))</f>
        <v/>
      </c>
      <c r="BG5" s="121">
        <f>IF('Apostas - Mata-Mata'!AZ6="X",'Apostas - Mata-Mata'!AZ5,IF('Apostas - Mata-Mata'!BA6="X",'Apostas - Mata-Mata'!BA5,"Aguardando"))</f>
        <v/>
      </c>
      <c r="BH5" s="121">
        <f>IF('Apostas - Mata-Mata'!BB6="X",'Apostas - Mata-Mata'!BB5,IF('Apostas - Mata-Mata'!BC6="X",'Apostas - Mata-Mata'!BC5,"Aguardando"))</f>
        <v/>
      </c>
      <c r="BI5" s="140">
        <f>IF('Apostas - Mata-Mata'!BD6="X",'Apostas - Mata-Mata'!BD5,IF('Apostas - Mata-Mata'!BE6="X",'Apostas - Mata-Mata'!BE5,"Aguardando"))</f>
        <v/>
      </c>
      <c r="BJ5" s="139">
        <f>IF('Apostas - Mata-Mata'!BF6="X",'Apostas - Mata-Mata'!BG5,IF('Apostas - Mata-Mata'!BG6="X",'Apostas - Mata-Mata'!BF5,"Aguardando"))</f>
        <v/>
      </c>
      <c r="BK5" s="140">
        <f>IF('Apostas - Mata-Mata'!BH6="X",'Apostas - Mata-Mata'!BI5,IF('Apostas - Mata-Mata'!BI6="X",'Apostas - Mata-Mata'!BH5,"Aguardando"))</f>
        <v/>
      </c>
      <c r="BL5" s="139">
        <f>IF('Apostas - Mata-Mata'!BF6="X",'Apostas - Mata-Mata'!BF5,IF('Apostas - Mata-Mata'!BG6="X",'Apostas - Mata-Mata'!BG5,"Aguardando"))</f>
        <v/>
      </c>
      <c r="BM5" s="140">
        <f>IF('Apostas - Mata-Mata'!BH6="X",'Apostas - Mata-Mata'!BH5,IF('Apostas - Mata-Mata'!BI6="X",'Apostas - Mata-Mata'!BI5,"Aguardando"))</f>
        <v/>
      </c>
    </row>
    <row r="6" ht="24" customHeight="1" s="154" thickBot="1">
      <c r="A6" s="122" t="inlineStr">
        <is>
          <t>Quem avanca? (X)</t>
        </is>
      </c>
      <c r="B6" s="123" t="n"/>
      <c r="C6" s="123" t="inlineStr">
        <is>
          <t>X</t>
        </is>
      </c>
      <c r="D6" s="123" t="inlineStr">
        <is>
          <t>X</t>
        </is>
      </c>
      <c r="E6" s="123" t="n"/>
      <c r="F6" s="123" t="n"/>
      <c r="G6" s="123" t="inlineStr">
        <is>
          <t>X</t>
        </is>
      </c>
      <c r="H6" s="123" t="inlineStr">
        <is>
          <t>X</t>
        </is>
      </c>
      <c r="I6" s="123" t="n"/>
      <c r="J6" s="123" t="inlineStr">
        <is>
          <t>X</t>
        </is>
      </c>
      <c r="K6" s="123" t="n"/>
      <c r="L6" s="123" t="n"/>
      <c r="M6" s="123" t="inlineStr">
        <is>
          <t>X</t>
        </is>
      </c>
      <c r="N6" s="123" t="inlineStr">
        <is>
          <t>X</t>
        </is>
      </c>
      <c r="O6" s="123" t="n"/>
      <c r="P6" s="123" t="inlineStr">
        <is>
          <t>X</t>
        </is>
      </c>
      <c r="Q6" s="123" t="n"/>
      <c r="R6" s="123" t="inlineStr">
        <is>
          <t>X</t>
        </is>
      </c>
      <c r="S6" s="123" t="n"/>
      <c r="T6" s="123" t="n"/>
      <c r="U6" s="123" t="inlineStr">
        <is>
          <t>X</t>
        </is>
      </c>
      <c r="V6" s="123" t="inlineStr">
        <is>
          <t>X</t>
        </is>
      </c>
      <c r="W6" s="123" t="n"/>
      <c r="X6" s="123" t="inlineStr">
        <is>
          <t>X</t>
        </is>
      </c>
      <c r="Y6" s="123" t="n"/>
      <c r="Z6" s="123" t="inlineStr">
        <is>
          <t>X</t>
        </is>
      </c>
      <c r="AA6" s="123" t="n"/>
      <c r="AB6" s="123" t="inlineStr">
        <is>
          <t>X</t>
        </is>
      </c>
      <c r="AC6" s="123" t="n"/>
      <c r="AD6" s="123" t="inlineStr">
        <is>
          <t>X</t>
        </is>
      </c>
      <c r="AE6" s="123" t="n"/>
      <c r="AF6" s="123" t="n"/>
      <c r="AG6" s="138" t="inlineStr">
        <is>
          <t>X</t>
        </is>
      </c>
      <c r="AH6" s="141" t="n"/>
      <c r="AI6" s="142" t="inlineStr">
        <is>
          <t>X</t>
        </is>
      </c>
      <c r="AJ6" s="142" t="n"/>
      <c r="AK6" s="142" t="inlineStr">
        <is>
          <t>X</t>
        </is>
      </c>
      <c r="AL6" s="142" t="inlineStr">
        <is>
          <t>X</t>
        </is>
      </c>
      <c r="AM6" s="142" t="n"/>
      <c r="AN6" s="142" t="n"/>
      <c r="AO6" s="142" t="inlineStr">
        <is>
          <t>X</t>
        </is>
      </c>
      <c r="AP6" s="142" t="n"/>
      <c r="AQ6" s="142" t="inlineStr">
        <is>
          <t>X</t>
        </is>
      </c>
      <c r="AR6" s="142" t="n"/>
      <c r="AS6" s="142" t="inlineStr">
        <is>
          <t>X</t>
        </is>
      </c>
      <c r="AT6" s="142" t="inlineStr">
        <is>
          <t>X</t>
        </is>
      </c>
      <c r="AU6" s="142" t="n"/>
      <c r="AV6" s="142" t="n"/>
      <c r="AW6" s="143" t="inlineStr">
        <is>
          <t>X</t>
        </is>
      </c>
      <c r="AX6" s="141" t="inlineStr">
        <is>
          <t>X</t>
        </is>
      </c>
      <c r="AY6" s="142" t="n"/>
      <c r="AZ6" s="142" t="inlineStr">
        <is>
          <t>X</t>
        </is>
      </c>
      <c r="BA6" s="142" t="n"/>
      <c r="BB6" s="142" t="inlineStr">
        <is>
          <t>X</t>
        </is>
      </c>
      <c r="BC6" s="142" t="n"/>
      <c r="BD6" s="142" t="n"/>
      <c r="BE6" s="143" t="inlineStr">
        <is>
          <t>X</t>
        </is>
      </c>
      <c r="BF6" s="141" t="n"/>
      <c r="BG6" s="142" t="inlineStr">
        <is>
          <t>X</t>
        </is>
      </c>
      <c r="BH6" s="142" t="n"/>
      <c r="BI6" s="143" t="inlineStr">
        <is>
          <t>X</t>
        </is>
      </c>
      <c r="BJ6" s="141" t="inlineStr">
        <is>
          <t>X</t>
        </is>
      </c>
      <c r="BK6" s="143" t="n"/>
      <c r="BL6" s="141" t="n"/>
      <c r="BM6" s="143" t="inlineStr">
        <is>
          <t>X</t>
        </is>
      </c>
    </row>
  </sheetData>
  <mergeCells count="71">
    <mergeCell ref="AD3:AE3"/>
    <mergeCell ref="P4:Q4"/>
    <mergeCell ref="AF3:AG3"/>
    <mergeCell ref="F4:G4"/>
    <mergeCell ref="AX4:AY4"/>
    <mergeCell ref="AH3:AI3"/>
    <mergeCell ref="BH4:BI4"/>
    <mergeCell ref="AN3:AO3"/>
    <mergeCell ref="B3:C3"/>
    <mergeCell ref="AP3:AQ3"/>
    <mergeCell ref="BB3:BC3"/>
    <mergeCell ref="BJ4:BK4"/>
    <mergeCell ref="H4:I4"/>
    <mergeCell ref="AH2:AW2"/>
    <mergeCell ref="AB4:AC4"/>
    <mergeCell ref="R4:S4"/>
    <mergeCell ref="T4:U4"/>
    <mergeCell ref="F3:G3"/>
    <mergeCell ref="AF4:AG4"/>
    <mergeCell ref="V4:W4"/>
    <mergeCell ref="BF3:BG3"/>
    <mergeCell ref="AH4:AI4"/>
    <mergeCell ref="AN4:AO4"/>
    <mergeCell ref="BH3:BI3"/>
    <mergeCell ref="L3:M3"/>
    <mergeCell ref="AT3:AU3"/>
    <mergeCell ref="BD3:BE3"/>
    <mergeCell ref="N3:O3"/>
    <mergeCell ref="AV3:AW3"/>
    <mergeCell ref="AP4:AQ4"/>
    <mergeCell ref="AB3:AC3"/>
    <mergeCell ref="A2:AG2"/>
    <mergeCell ref="AX2:BE2"/>
    <mergeCell ref="BJ2:BK2"/>
    <mergeCell ref="BF2:BI2"/>
    <mergeCell ref="AR4:AS4"/>
    <mergeCell ref="X3:Y3"/>
    <mergeCell ref="AV4:AW4"/>
    <mergeCell ref="AT4:AU4"/>
    <mergeCell ref="A1:BM1"/>
    <mergeCell ref="AZ4:BA4"/>
    <mergeCell ref="Z3:AA3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J3:K3"/>
    <mergeCell ref="AJ4:AK4"/>
    <mergeCell ref="Z4:AA4"/>
    <mergeCell ref="BJ3:BK3"/>
    <mergeCell ref="AL4:AM4"/>
    <mergeCell ref="AZ3:BA3"/>
    <mergeCell ref="BL3:BM3"/>
    <mergeCell ref="P3:Q3"/>
    <mergeCell ref="AX3:AY3"/>
    <mergeCell ref="BL2:BM2"/>
    <mergeCell ref="AR3:AS3"/>
    <mergeCell ref="T3:U3"/>
    <mergeCell ref="AD4:AE4"/>
    <mergeCell ref="B4:C4"/>
    <mergeCell ref="V3:W3"/>
    <mergeCell ref="N4:O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2026-05-13T21:26:19Z</dcterms:created>
  <dcterms:modified xsi:type="dcterms:W3CDTF">2026-06-22T01:44:20Z</dcterms:modified>
  <cp:lastModifiedBy>Leonardo Martins Moraes</cp:lastModifiedBy>
</cp:coreProperties>
</file>