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herringsr\"/>
    </mc:Choice>
  </mc:AlternateContent>
  <bookViews>
    <workbookView xWindow="0" yWindow="0" windowWidth="11784" windowHeight="6492" activeTab="2"/>
  </bookViews>
  <sheets>
    <sheet name="catch" sheetId="1" r:id="rId1"/>
    <sheet name="sbt" sheetId="3" r:id="rId2"/>
    <sheet name="assessment2022catch" sheetId="4" r:id="rId3"/>
  </sheets>
  <calcPr calcId="0"/>
</workbook>
</file>

<file path=xl/calcChain.xml><?xml version="1.0" encoding="utf-8"?>
<calcChain xmlns="http://schemas.openxmlformats.org/spreadsheetml/2006/main">
  <c r="H3" i="4" l="1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I2" i="4"/>
  <c r="J2" i="4"/>
  <c r="K2" i="4"/>
  <c r="H2" i="4"/>
  <c r="G22" i="4"/>
  <c r="H3" i="3"/>
  <c r="I3" i="3"/>
  <c r="J3" i="3" s="1"/>
  <c r="K3" i="3" s="1"/>
  <c r="H4" i="3"/>
  <c r="I4" i="3"/>
  <c r="J4" i="3"/>
  <c r="K4" i="3"/>
  <c r="H5" i="3"/>
  <c r="I5" i="3"/>
  <c r="J5" i="3" s="1"/>
  <c r="K5" i="3" s="1"/>
  <c r="H6" i="3"/>
  <c r="I6" i="3"/>
  <c r="J6" i="3" s="1"/>
  <c r="K6" i="3" s="1"/>
  <c r="H7" i="3"/>
  <c r="I7" i="3"/>
  <c r="J7" i="3"/>
  <c r="K7" i="3"/>
  <c r="H8" i="3"/>
  <c r="I8" i="3"/>
  <c r="J8" i="3" s="1"/>
  <c r="K8" i="3" s="1"/>
  <c r="H9" i="3"/>
  <c r="I9" i="3"/>
  <c r="J9" i="3" s="1"/>
  <c r="K9" i="3" s="1"/>
  <c r="H10" i="3"/>
  <c r="I10" i="3"/>
  <c r="J10" i="3"/>
  <c r="K10" i="3"/>
  <c r="H11" i="3"/>
  <c r="I11" i="3"/>
  <c r="J11" i="3" s="1"/>
  <c r="K11" i="3" s="1"/>
  <c r="H12" i="3"/>
  <c r="I12" i="3"/>
  <c r="J12" i="3" s="1"/>
  <c r="K12" i="3" s="1"/>
  <c r="H13" i="3"/>
  <c r="I13" i="3"/>
  <c r="J13" i="3"/>
  <c r="K13" i="3"/>
  <c r="H14" i="3"/>
  <c r="I14" i="3"/>
  <c r="J14" i="3" s="1"/>
  <c r="K14" i="3" s="1"/>
  <c r="H15" i="3"/>
  <c r="I15" i="3"/>
  <c r="J15" i="3" s="1"/>
  <c r="K15" i="3" s="1"/>
  <c r="H16" i="3"/>
  <c r="I16" i="3"/>
  <c r="J16" i="3"/>
  <c r="K16" i="3"/>
  <c r="H17" i="3"/>
  <c r="I17" i="3"/>
  <c r="J17" i="3" s="1"/>
  <c r="K17" i="3" s="1"/>
  <c r="H18" i="3"/>
  <c r="I18" i="3"/>
  <c r="J18" i="3" s="1"/>
  <c r="K18" i="3" s="1"/>
  <c r="H19" i="3"/>
  <c r="I19" i="3"/>
  <c r="J19" i="3"/>
  <c r="K19" i="3"/>
  <c r="H20" i="3"/>
  <c r="I20" i="3"/>
  <c r="J20" i="3" s="1"/>
  <c r="K20" i="3" s="1"/>
  <c r="H21" i="3"/>
  <c r="I21" i="3"/>
  <c r="J21" i="3" s="1"/>
  <c r="K21" i="3" s="1"/>
  <c r="H22" i="3"/>
  <c r="I22" i="3"/>
  <c r="J22" i="3"/>
  <c r="K22" i="3"/>
  <c r="H23" i="3"/>
  <c r="I23" i="3"/>
  <c r="J23" i="3" s="1"/>
  <c r="K23" i="3" s="1"/>
  <c r="H24" i="3"/>
  <c r="I24" i="3"/>
  <c r="J24" i="3" s="1"/>
  <c r="K24" i="3" s="1"/>
  <c r="H25" i="3"/>
  <c r="I25" i="3"/>
  <c r="J25" i="3"/>
  <c r="K25" i="3"/>
  <c r="H26" i="3"/>
  <c r="I26" i="3"/>
  <c r="J26" i="3"/>
  <c r="K26" i="3"/>
  <c r="H27" i="3"/>
  <c r="I27" i="3"/>
  <c r="J27" i="3" s="1"/>
  <c r="K27" i="3" s="1"/>
  <c r="H28" i="3"/>
  <c r="I28" i="3"/>
  <c r="J28" i="3"/>
  <c r="K28" i="3"/>
  <c r="H29" i="3"/>
  <c r="I29" i="3"/>
  <c r="J29" i="3"/>
  <c r="K29" i="3"/>
  <c r="H30" i="3"/>
  <c r="I30" i="3"/>
  <c r="J30" i="3" s="1"/>
  <c r="K30" i="3" s="1"/>
  <c r="H31" i="3"/>
  <c r="I31" i="3"/>
  <c r="J31" i="3"/>
  <c r="K31" i="3"/>
  <c r="H32" i="3"/>
  <c r="I32" i="3"/>
  <c r="J32" i="3"/>
  <c r="K32" i="3"/>
  <c r="H33" i="3"/>
  <c r="I33" i="3"/>
  <c r="J33" i="3" s="1"/>
  <c r="K33" i="3" s="1"/>
  <c r="H34" i="3"/>
  <c r="I34" i="3"/>
  <c r="J34" i="3"/>
  <c r="K34" i="3"/>
  <c r="H35" i="3"/>
  <c r="I35" i="3"/>
  <c r="J35" i="3"/>
  <c r="K35" i="3"/>
  <c r="H36" i="3"/>
  <c r="I36" i="3"/>
  <c r="J36" i="3" s="1"/>
  <c r="K36" i="3" s="1"/>
  <c r="H37" i="3"/>
  <c r="I37" i="3"/>
  <c r="J37" i="3"/>
  <c r="K37" i="3"/>
  <c r="H38" i="3"/>
  <c r="I38" i="3"/>
  <c r="J38" i="3"/>
  <c r="K38" i="3"/>
  <c r="H39" i="3"/>
  <c r="I39" i="3"/>
  <c r="J39" i="3" s="1"/>
  <c r="K39" i="3" s="1"/>
  <c r="H40" i="3"/>
  <c r="I40" i="3"/>
  <c r="J40" i="3"/>
  <c r="K40" i="3"/>
  <c r="H41" i="3"/>
  <c r="I41" i="3"/>
  <c r="J41" i="3"/>
  <c r="K41" i="3"/>
  <c r="H42" i="3"/>
  <c r="I42" i="3"/>
  <c r="J42" i="3" s="1"/>
  <c r="K42" i="3" s="1"/>
  <c r="H43" i="3"/>
  <c r="I43" i="3"/>
  <c r="J43" i="3"/>
  <c r="K43" i="3"/>
  <c r="H44" i="3"/>
  <c r="I44" i="3"/>
  <c r="J44" i="3"/>
  <c r="K44" i="3"/>
  <c r="H45" i="3"/>
  <c r="I45" i="3"/>
  <c r="J45" i="3" s="1"/>
  <c r="K45" i="3" s="1"/>
  <c r="H46" i="3"/>
  <c r="I46" i="3"/>
  <c r="J46" i="3"/>
  <c r="K46" i="3"/>
  <c r="H47" i="3"/>
  <c r="I47" i="3"/>
  <c r="J47" i="3"/>
  <c r="K47" i="3"/>
  <c r="H48" i="3"/>
  <c r="I48" i="3"/>
  <c r="J48" i="3" s="1"/>
  <c r="K48" i="3" s="1"/>
  <c r="H49" i="3"/>
  <c r="I49" i="3"/>
  <c r="J49" i="3"/>
  <c r="K49" i="3"/>
  <c r="H50" i="3"/>
  <c r="I50" i="3"/>
  <c r="J50" i="3"/>
  <c r="K50" i="3"/>
  <c r="H51" i="3"/>
  <c r="I51" i="3"/>
  <c r="J51" i="3" s="1"/>
  <c r="K51" i="3" s="1"/>
  <c r="H52" i="3"/>
  <c r="I52" i="3"/>
  <c r="J52" i="3"/>
  <c r="K52" i="3"/>
  <c r="H53" i="3"/>
  <c r="I53" i="3"/>
  <c r="J53" i="3"/>
  <c r="K53" i="3"/>
  <c r="H54" i="3"/>
  <c r="I54" i="3"/>
  <c r="J54" i="3" s="1"/>
  <c r="K54" i="3" s="1"/>
  <c r="H55" i="3"/>
  <c r="I55" i="3"/>
  <c r="J55" i="3"/>
  <c r="K55" i="3"/>
  <c r="H56" i="3"/>
  <c r="I56" i="3"/>
  <c r="J56" i="3"/>
  <c r="K56" i="3"/>
  <c r="H57" i="3"/>
  <c r="I57" i="3"/>
  <c r="J57" i="3" s="1"/>
  <c r="K57" i="3" s="1"/>
  <c r="H58" i="3"/>
  <c r="I58" i="3"/>
  <c r="J58" i="3"/>
  <c r="K58" i="3"/>
  <c r="H59" i="3"/>
  <c r="I59" i="3"/>
  <c r="J59" i="3"/>
  <c r="K59" i="3"/>
  <c r="H60" i="3"/>
  <c r="I60" i="3"/>
  <c r="J60" i="3" s="1"/>
  <c r="K60" i="3" s="1"/>
  <c r="H61" i="3"/>
  <c r="I61" i="3"/>
  <c r="J61" i="3"/>
  <c r="K61" i="3"/>
  <c r="H62" i="3"/>
  <c r="I62" i="3"/>
  <c r="J62" i="3"/>
  <c r="K62" i="3"/>
  <c r="H63" i="3"/>
  <c r="I63" i="3"/>
  <c r="J63" i="3" s="1"/>
  <c r="K63" i="3" s="1"/>
  <c r="H64" i="3"/>
  <c r="I64" i="3"/>
  <c r="J64" i="3"/>
  <c r="K64" i="3"/>
  <c r="H65" i="3"/>
  <c r="I65" i="3"/>
  <c r="J65" i="3"/>
  <c r="K65" i="3"/>
  <c r="H66" i="3"/>
  <c r="I66" i="3"/>
  <c r="J66" i="3" s="1"/>
  <c r="K66" i="3" s="1"/>
  <c r="H67" i="3"/>
  <c r="I67" i="3"/>
  <c r="J67" i="3"/>
  <c r="K67" i="3"/>
  <c r="H68" i="3"/>
  <c r="I68" i="3"/>
  <c r="J68" i="3"/>
  <c r="K68" i="3"/>
  <c r="H69" i="3"/>
  <c r="I69" i="3"/>
  <c r="J69" i="3" s="1"/>
  <c r="K69" i="3" s="1"/>
  <c r="H70" i="3"/>
  <c r="I70" i="3"/>
  <c r="J70" i="3"/>
  <c r="K70" i="3"/>
  <c r="H71" i="3"/>
  <c r="I71" i="3"/>
  <c r="J71" i="3"/>
  <c r="K71" i="3"/>
  <c r="H72" i="3"/>
  <c r="I72" i="3"/>
  <c r="J72" i="3" s="1"/>
  <c r="K72" i="3" s="1"/>
  <c r="H73" i="3"/>
  <c r="I73" i="3"/>
  <c r="J73" i="3"/>
  <c r="K73" i="3"/>
  <c r="H74" i="3"/>
  <c r="I74" i="3"/>
  <c r="J74" i="3" s="1"/>
  <c r="K74" i="3" s="1"/>
  <c r="I2" i="3"/>
  <c r="J2" i="3"/>
  <c r="K2" i="3"/>
  <c r="H2" i="3"/>
  <c r="H22" i="4" l="1"/>
  <c r="K22" i="4"/>
  <c r="J22" i="4"/>
  <c r="I22" i="4"/>
</calcChain>
</file>

<file path=xl/sharedStrings.xml><?xml version="1.0" encoding="utf-8"?>
<sst xmlns="http://schemas.openxmlformats.org/spreadsheetml/2006/main" count="27" uniqueCount="16">
  <si>
    <t>year</t>
  </si>
  <si>
    <t>gear</t>
  </si>
  <si>
    <t>area</t>
  </si>
  <si>
    <t>group</t>
  </si>
  <si>
    <t>sex</t>
  </si>
  <si>
    <t>type</t>
  </si>
  <si>
    <t>value</t>
  </si>
  <si>
    <t>5%sbt</t>
  </si>
  <si>
    <t>50%sbt</t>
  </si>
  <si>
    <t>95%sbt</t>
  </si>
  <si>
    <t>MPDsbt</t>
  </si>
  <si>
    <t>catch</t>
  </si>
  <si>
    <t>5%sbt/catch</t>
  </si>
  <si>
    <t>50%sbt/catch</t>
  </si>
  <si>
    <t>95%sbt/catch</t>
  </si>
  <si>
    <t>MPDsbt/catch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</si>
</sst>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5" workbookViewId="0">
      <selection activeCell="H2" sqref="H2:H171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v>1951</v>
      </c>
      <c r="C2">
        <v>1</v>
      </c>
      <c r="D2">
        <v>1</v>
      </c>
      <c r="E2">
        <v>1</v>
      </c>
      <c r="F2">
        <v>0</v>
      </c>
      <c r="G2">
        <v>1</v>
      </c>
      <c r="H2">
        <v>43.798000000000002</v>
      </c>
    </row>
    <row r="3" spans="1:8" x14ac:dyDescent="0.3">
      <c r="A3">
        <v>2</v>
      </c>
      <c r="B3">
        <v>1952</v>
      </c>
      <c r="C3">
        <v>1</v>
      </c>
      <c r="D3">
        <v>1</v>
      </c>
      <c r="E3">
        <v>1</v>
      </c>
      <c r="F3">
        <v>0</v>
      </c>
      <c r="G3">
        <v>1</v>
      </c>
      <c r="H3">
        <v>45.884999999999998</v>
      </c>
    </row>
    <row r="4" spans="1:8" x14ac:dyDescent="0.3">
      <c r="A4">
        <v>3</v>
      </c>
      <c r="B4">
        <v>1953</v>
      </c>
      <c r="C4">
        <v>1</v>
      </c>
      <c r="D4">
        <v>1</v>
      </c>
      <c r="E4">
        <v>1</v>
      </c>
      <c r="F4">
        <v>0</v>
      </c>
      <c r="G4">
        <v>1</v>
      </c>
      <c r="H4">
        <v>8.4250000000000007</v>
      </c>
    </row>
    <row r="5" spans="1:8" x14ac:dyDescent="0.3">
      <c r="A5">
        <v>4</v>
      </c>
      <c r="B5">
        <v>1954</v>
      </c>
      <c r="C5">
        <v>1</v>
      </c>
      <c r="D5">
        <v>1</v>
      </c>
      <c r="E5">
        <v>1</v>
      </c>
      <c r="F5">
        <v>0</v>
      </c>
      <c r="G5">
        <v>1</v>
      </c>
      <c r="H5">
        <v>65.766999999999996</v>
      </c>
    </row>
    <row r="6" spans="1:8" x14ac:dyDescent="0.3">
      <c r="A6">
        <v>5</v>
      </c>
      <c r="B6">
        <v>1955</v>
      </c>
      <c r="C6">
        <v>1</v>
      </c>
      <c r="D6">
        <v>1</v>
      </c>
      <c r="E6">
        <v>1</v>
      </c>
      <c r="F6">
        <v>0</v>
      </c>
      <c r="G6">
        <v>1</v>
      </c>
      <c r="H6">
        <v>68.641000000000005</v>
      </c>
    </row>
    <row r="7" spans="1:8" x14ac:dyDescent="0.3">
      <c r="A7">
        <v>6</v>
      </c>
      <c r="B7">
        <v>1956</v>
      </c>
      <c r="C7">
        <v>1</v>
      </c>
      <c r="D7">
        <v>1</v>
      </c>
      <c r="E7">
        <v>1</v>
      </c>
      <c r="F7">
        <v>0</v>
      </c>
      <c r="G7">
        <v>1</v>
      </c>
      <c r="H7">
        <v>72.061999999999998</v>
      </c>
    </row>
    <row r="8" spans="1:8" x14ac:dyDescent="0.3">
      <c r="A8">
        <v>7</v>
      </c>
      <c r="B8">
        <v>1957</v>
      </c>
      <c r="C8">
        <v>1</v>
      </c>
      <c r="D8">
        <v>1</v>
      </c>
      <c r="E8">
        <v>1</v>
      </c>
      <c r="F8">
        <v>0</v>
      </c>
      <c r="G8">
        <v>1</v>
      </c>
      <c r="H8">
        <v>59.607999999999997</v>
      </c>
    </row>
    <row r="9" spans="1:8" x14ac:dyDescent="0.3">
      <c r="A9">
        <v>8</v>
      </c>
      <c r="B9">
        <v>1958</v>
      </c>
      <c r="C9">
        <v>1</v>
      </c>
      <c r="D9">
        <v>1</v>
      </c>
      <c r="E9">
        <v>1</v>
      </c>
      <c r="F9">
        <v>0</v>
      </c>
      <c r="G9">
        <v>1</v>
      </c>
      <c r="H9">
        <v>20.628</v>
      </c>
    </row>
    <row r="10" spans="1:8" x14ac:dyDescent="0.3">
      <c r="A10">
        <v>9</v>
      </c>
      <c r="B10">
        <v>1959</v>
      </c>
      <c r="C10">
        <v>1</v>
      </c>
      <c r="D10">
        <v>1</v>
      </c>
      <c r="E10">
        <v>1</v>
      </c>
      <c r="F10">
        <v>0</v>
      </c>
      <c r="G10">
        <v>1</v>
      </c>
      <c r="H10">
        <v>50.024999999999999</v>
      </c>
    </row>
    <row r="11" spans="1:8" x14ac:dyDescent="0.3">
      <c r="A11">
        <v>10</v>
      </c>
      <c r="B11">
        <v>1960</v>
      </c>
      <c r="C11">
        <v>1</v>
      </c>
      <c r="D11">
        <v>1</v>
      </c>
      <c r="E11">
        <v>1</v>
      </c>
      <c r="F11">
        <v>0</v>
      </c>
      <c r="G11">
        <v>1</v>
      </c>
      <c r="H11">
        <v>68.037000000000006</v>
      </c>
    </row>
    <row r="12" spans="1:8" x14ac:dyDescent="0.3">
      <c r="A12">
        <v>11</v>
      </c>
      <c r="B12">
        <v>1961</v>
      </c>
      <c r="C12">
        <v>1</v>
      </c>
      <c r="D12">
        <v>1</v>
      </c>
      <c r="E12">
        <v>1</v>
      </c>
      <c r="F12">
        <v>0</v>
      </c>
      <c r="G12">
        <v>1</v>
      </c>
      <c r="H12">
        <v>46.215000000000003</v>
      </c>
    </row>
    <row r="13" spans="1:8" x14ac:dyDescent="0.3">
      <c r="A13">
        <v>12</v>
      </c>
      <c r="B13">
        <v>1962</v>
      </c>
      <c r="C13">
        <v>1</v>
      </c>
      <c r="D13">
        <v>1</v>
      </c>
      <c r="E13">
        <v>1</v>
      </c>
      <c r="F13">
        <v>0</v>
      </c>
      <c r="G13">
        <v>1</v>
      </c>
      <c r="H13">
        <v>65.302999999999997</v>
      </c>
    </row>
    <row r="14" spans="1:8" x14ac:dyDescent="0.3">
      <c r="A14">
        <v>13</v>
      </c>
      <c r="B14">
        <v>1963</v>
      </c>
      <c r="C14">
        <v>1</v>
      </c>
      <c r="D14">
        <v>1</v>
      </c>
      <c r="E14">
        <v>1</v>
      </c>
      <c r="F14">
        <v>0</v>
      </c>
      <c r="G14">
        <v>1</v>
      </c>
      <c r="H14">
        <v>68.846999999999994</v>
      </c>
    </row>
    <row r="15" spans="1:8" x14ac:dyDescent="0.3">
      <c r="A15">
        <v>14</v>
      </c>
      <c r="B15">
        <v>1964</v>
      </c>
      <c r="C15">
        <v>1</v>
      </c>
      <c r="D15">
        <v>1</v>
      </c>
      <c r="E15">
        <v>1</v>
      </c>
      <c r="F15">
        <v>0</v>
      </c>
      <c r="G15">
        <v>1</v>
      </c>
      <c r="H15">
        <v>76.881</v>
      </c>
    </row>
    <row r="16" spans="1:8" x14ac:dyDescent="0.3">
      <c r="A16">
        <v>15</v>
      </c>
      <c r="B16">
        <v>1965</v>
      </c>
      <c r="C16">
        <v>1</v>
      </c>
      <c r="D16">
        <v>1</v>
      </c>
      <c r="E16">
        <v>1</v>
      </c>
      <c r="F16">
        <v>0</v>
      </c>
      <c r="G16">
        <v>1</v>
      </c>
      <c r="H16">
        <v>47.819000000000003</v>
      </c>
    </row>
    <row r="17" spans="1:8" x14ac:dyDescent="0.3">
      <c r="A17">
        <v>16</v>
      </c>
      <c r="B17">
        <v>1966</v>
      </c>
      <c r="C17">
        <v>1</v>
      </c>
      <c r="D17">
        <v>1</v>
      </c>
      <c r="E17">
        <v>1</v>
      </c>
      <c r="F17">
        <v>0</v>
      </c>
      <c r="G17">
        <v>1</v>
      </c>
      <c r="H17">
        <v>33.338000000000001</v>
      </c>
    </row>
    <row r="18" spans="1:8" x14ac:dyDescent="0.3">
      <c r="A18">
        <v>17</v>
      </c>
      <c r="B18">
        <v>1967</v>
      </c>
      <c r="C18">
        <v>1</v>
      </c>
      <c r="D18">
        <v>1</v>
      </c>
      <c r="E18">
        <v>1</v>
      </c>
      <c r="F18">
        <v>0</v>
      </c>
      <c r="G18">
        <v>1</v>
      </c>
      <c r="H18">
        <v>31.042999999999999</v>
      </c>
    </row>
    <row r="19" spans="1:8" x14ac:dyDescent="0.3">
      <c r="A19">
        <v>18</v>
      </c>
      <c r="B19">
        <v>1968</v>
      </c>
      <c r="C19">
        <v>1</v>
      </c>
      <c r="D19">
        <v>1</v>
      </c>
      <c r="E19">
        <v>1</v>
      </c>
      <c r="F19">
        <v>0</v>
      </c>
      <c r="G19">
        <v>1</v>
      </c>
      <c r="H19">
        <v>1.893</v>
      </c>
    </row>
    <row r="20" spans="1:8" x14ac:dyDescent="0.3">
      <c r="A20">
        <v>19</v>
      </c>
      <c r="B20">
        <v>1969</v>
      </c>
      <c r="C20">
        <v>1</v>
      </c>
      <c r="D20">
        <v>1</v>
      </c>
      <c r="E20">
        <v>1</v>
      </c>
      <c r="F20">
        <v>0</v>
      </c>
      <c r="G20">
        <v>1</v>
      </c>
      <c r="H20">
        <v>0.19400000000000001</v>
      </c>
    </row>
    <row r="21" spans="1:8" x14ac:dyDescent="0.3">
      <c r="A21">
        <v>20</v>
      </c>
      <c r="B21">
        <v>1970</v>
      </c>
      <c r="C21">
        <v>1</v>
      </c>
      <c r="D21">
        <v>1</v>
      </c>
      <c r="E21">
        <v>1</v>
      </c>
      <c r="F21">
        <v>0</v>
      </c>
      <c r="G21">
        <v>1</v>
      </c>
      <c r="H21">
        <v>0.24399999999999999</v>
      </c>
    </row>
    <row r="22" spans="1:8" x14ac:dyDescent="0.3">
      <c r="A22">
        <v>21</v>
      </c>
      <c r="B22">
        <v>1971</v>
      </c>
      <c r="C22">
        <v>1</v>
      </c>
      <c r="D22">
        <v>1</v>
      </c>
      <c r="E22">
        <v>1</v>
      </c>
      <c r="F22">
        <v>0</v>
      </c>
      <c r="G22">
        <v>1</v>
      </c>
      <c r="H22">
        <v>1.7</v>
      </c>
    </row>
    <row r="23" spans="1:8" x14ac:dyDescent="0.3">
      <c r="A23">
        <v>22</v>
      </c>
      <c r="B23">
        <v>1972</v>
      </c>
      <c r="C23">
        <v>1</v>
      </c>
      <c r="D23">
        <v>1</v>
      </c>
      <c r="E23">
        <v>1</v>
      </c>
      <c r="F23">
        <v>0</v>
      </c>
      <c r="G23">
        <v>1</v>
      </c>
      <c r="H23">
        <v>2.7530000000000001</v>
      </c>
    </row>
    <row r="24" spans="1:8" x14ac:dyDescent="0.3">
      <c r="A24">
        <v>23</v>
      </c>
      <c r="B24">
        <v>1973</v>
      </c>
      <c r="C24">
        <v>1</v>
      </c>
      <c r="D24">
        <v>1</v>
      </c>
      <c r="E24">
        <v>1</v>
      </c>
      <c r="F24">
        <v>0</v>
      </c>
      <c r="G24">
        <v>1</v>
      </c>
      <c r="H24">
        <v>4.0049999999999999</v>
      </c>
    </row>
    <row r="25" spans="1:8" x14ac:dyDescent="0.3">
      <c r="A25">
        <v>24</v>
      </c>
      <c r="B25">
        <v>1974</v>
      </c>
      <c r="C25">
        <v>1</v>
      </c>
      <c r="D25">
        <v>1</v>
      </c>
      <c r="E25">
        <v>1</v>
      </c>
      <c r="F25">
        <v>0</v>
      </c>
      <c r="G25">
        <v>1</v>
      </c>
      <c r="H25">
        <v>0.48499999999999999</v>
      </c>
    </row>
    <row r="26" spans="1:8" x14ac:dyDescent="0.3">
      <c r="A26">
        <v>25</v>
      </c>
      <c r="B26">
        <v>1975</v>
      </c>
      <c r="C26">
        <v>1</v>
      </c>
      <c r="D26">
        <v>1</v>
      </c>
      <c r="E26">
        <v>1</v>
      </c>
      <c r="F26">
        <v>0</v>
      </c>
      <c r="G26">
        <v>1</v>
      </c>
      <c r="H26">
        <v>0.40500000000000003</v>
      </c>
    </row>
    <row r="27" spans="1:8" x14ac:dyDescent="0.3">
      <c r="A27">
        <v>26</v>
      </c>
      <c r="B27">
        <v>1976</v>
      </c>
      <c r="C27">
        <v>1</v>
      </c>
      <c r="D27">
        <v>1</v>
      </c>
      <c r="E27">
        <v>1</v>
      </c>
      <c r="F27">
        <v>0</v>
      </c>
      <c r="G27">
        <v>1</v>
      </c>
      <c r="H27">
        <v>5.069</v>
      </c>
    </row>
    <row r="28" spans="1:8" x14ac:dyDescent="0.3">
      <c r="A28">
        <v>27</v>
      </c>
      <c r="B28">
        <v>1977</v>
      </c>
      <c r="C28">
        <v>1</v>
      </c>
      <c r="D28">
        <v>1</v>
      </c>
      <c r="E28">
        <v>1</v>
      </c>
      <c r="F28">
        <v>0</v>
      </c>
      <c r="G28">
        <v>1</v>
      </c>
      <c r="H28">
        <v>5.6760000000000002</v>
      </c>
    </row>
    <row r="29" spans="1:8" x14ac:dyDescent="0.3">
      <c r="A29">
        <v>28</v>
      </c>
      <c r="B29">
        <v>1978</v>
      </c>
      <c r="C29">
        <v>1</v>
      </c>
      <c r="D29">
        <v>1</v>
      </c>
      <c r="E29">
        <v>1</v>
      </c>
      <c r="F29">
        <v>0</v>
      </c>
      <c r="G29">
        <v>1</v>
      </c>
      <c r="H29">
        <v>13.048999999999999</v>
      </c>
    </row>
    <row r="30" spans="1:8" x14ac:dyDescent="0.3">
      <c r="A30">
        <v>29</v>
      </c>
      <c r="B30">
        <v>1979</v>
      </c>
      <c r="C30">
        <v>1</v>
      </c>
      <c r="D30">
        <v>1</v>
      </c>
      <c r="E30">
        <v>1</v>
      </c>
      <c r="F30">
        <v>0</v>
      </c>
      <c r="G30">
        <v>1</v>
      </c>
      <c r="H30">
        <v>13.576000000000001</v>
      </c>
    </row>
    <row r="31" spans="1:8" x14ac:dyDescent="0.3">
      <c r="A31">
        <v>30</v>
      </c>
      <c r="B31">
        <v>1980</v>
      </c>
      <c r="C31">
        <v>1</v>
      </c>
      <c r="D31">
        <v>1</v>
      </c>
      <c r="E31">
        <v>1</v>
      </c>
      <c r="F31">
        <v>0</v>
      </c>
      <c r="G31">
        <v>1</v>
      </c>
      <c r="H31">
        <v>2.472</v>
      </c>
    </row>
    <row r="32" spans="1:8" x14ac:dyDescent="0.3">
      <c r="A32">
        <v>31</v>
      </c>
      <c r="B32">
        <v>1981</v>
      </c>
      <c r="C32">
        <v>1</v>
      </c>
      <c r="D32">
        <v>1</v>
      </c>
      <c r="E32">
        <v>1</v>
      </c>
      <c r="F32">
        <v>0</v>
      </c>
      <c r="G32">
        <v>1</v>
      </c>
      <c r="H32">
        <v>4.907</v>
      </c>
    </row>
    <row r="33" spans="1:8" x14ac:dyDescent="0.3">
      <c r="A33">
        <v>32</v>
      </c>
      <c r="B33">
        <v>1982</v>
      </c>
      <c r="C33">
        <v>1</v>
      </c>
      <c r="D33">
        <v>1</v>
      </c>
      <c r="E33">
        <v>1</v>
      </c>
      <c r="F33">
        <v>0</v>
      </c>
      <c r="G33">
        <v>1</v>
      </c>
      <c r="H33">
        <v>3.9380000000000002</v>
      </c>
    </row>
    <row r="34" spans="1:8" x14ac:dyDescent="0.3">
      <c r="A34">
        <v>33</v>
      </c>
      <c r="B34">
        <v>1983</v>
      </c>
      <c r="C34">
        <v>1</v>
      </c>
      <c r="D34">
        <v>1</v>
      </c>
      <c r="E34">
        <v>1</v>
      </c>
      <c r="F34">
        <v>0</v>
      </c>
      <c r="G34">
        <v>1</v>
      </c>
      <c r="H34">
        <v>0.82399999999999995</v>
      </c>
    </row>
    <row r="35" spans="1:8" x14ac:dyDescent="0.3">
      <c r="A35">
        <v>34</v>
      </c>
      <c r="B35">
        <v>1984</v>
      </c>
      <c r="C35">
        <v>1</v>
      </c>
      <c r="D35">
        <v>1</v>
      </c>
      <c r="E35">
        <v>1</v>
      </c>
      <c r="F35">
        <v>0</v>
      </c>
      <c r="G35">
        <v>1</v>
      </c>
      <c r="H35">
        <v>0.87</v>
      </c>
    </row>
    <row r="36" spans="1:8" x14ac:dyDescent="0.3">
      <c r="A36">
        <v>35</v>
      </c>
      <c r="B36">
        <v>1985</v>
      </c>
      <c r="C36">
        <v>1</v>
      </c>
      <c r="D36">
        <v>1</v>
      </c>
      <c r="E36">
        <v>1</v>
      </c>
      <c r="F36">
        <v>0</v>
      </c>
      <c r="G36">
        <v>1</v>
      </c>
      <c r="H36">
        <v>0.77300000000000002</v>
      </c>
    </row>
    <row r="37" spans="1:8" x14ac:dyDescent="0.3">
      <c r="A37">
        <v>36</v>
      </c>
      <c r="B37">
        <v>1986</v>
      </c>
      <c r="C37">
        <v>1</v>
      </c>
      <c r="D37">
        <v>1</v>
      </c>
      <c r="E37">
        <v>1</v>
      </c>
      <c r="F37">
        <v>0</v>
      </c>
      <c r="G37">
        <v>1</v>
      </c>
      <c r="H37">
        <v>0.432</v>
      </c>
    </row>
    <row r="38" spans="1:8" x14ac:dyDescent="0.3">
      <c r="A38">
        <v>37</v>
      </c>
      <c r="B38">
        <v>1987</v>
      </c>
      <c r="C38">
        <v>1</v>
      </c>
      <c r="D38">
        <v>1</v>
      </c>
      <c r="E38">
        <v>1</v>
      </c>
      <c r="F38">
        <v>0</v>
      </c>
      <c r="G38">
        <v>1</v>
      </c>
      <c r="H38">
        <v>0.24399999999999999</v>
      </c>
    </row>
    <row r="39" spans="1:8" x14ac:dyDescent="0.3">
      <c r="A39">
        <v>38</v>
      </c>
      <c r="B39">
        <v>1988</v>
      </c>
      <c r="C39">
        <v>1</v>
      </c>
      <c r="D39">
        <v>1</v>
      </c>
      <c r="E39">
        <v>1</v>
      </c>
      <c r="F39">
        <v>0</v>
      </c>
      <c r="G39">
        <v>1</v>
      </c>
      <c r="H39">
        <v>0.75600000000000001</v>
      </c>
    </row>
    <row r="40" spans="1:8" x14ac:dyDescent="0.3">
      <c r="A40">
        <v>39</v>
      </c>
      <c r="B40">
        <v>1989</v>
      </c>
      <c r="C40">
        <v>1</v>
      </c>
      <c r="D40">
        <v>1</v>
      </c>
      <c r="E40">
        <v>1</v>
      </c>
      <c r="F40">
        <v>0</v>
      </c>
      <c r="G40">
        <v>1</v>
      </c>
      <c r="H40">
        <v>1.0329999999999999</v>
      </c>
    </row>
    <row r="41" spans="1:8" x14ac:dyDescent="0.3">
      <c r="A41">
        <v>40</v>
      </c>
      <c r="B41">
        <v>1990</v>
      </c>
      <c r="C41">
        <v>1</v>
      </c>
      <c r="D41">
        <v>1</v>
      </c>
      <c r="E41">
        <v>1</v>
      </c>
      <c r="F41">
        <v>0</v>
      </c>
      <c r="G41">
        <v>1</v>
      </c>
      <c r="H41">
        <v>0.23300000000000001</v>
      </c>
    </row>
    <row r="42" spans="1:8" x14ac:dyDescent="0.3">
      <c r="A42">
        <v>41</v>
      </c>
      <c r="B42">
        <v>1991</v>
      </c>
      <c r="C42">
        <v>1</v>
      </c>
      <c r="D42">
        <v>1</v>
      </c>
      <c r="E42">
        <v>1</v>
      </c>
      <c r="F42">
        <v>0</v>
      </c>
      <c r="G42">
        <v>1</v>
      </c>
      <c r="H42">
        <v>0.56200000000000006</v>
      </c>
    </row>
    <row r="43" spans="1:8" x14ac:dyDescent="0.3">
      <c r="A43">
        <v>42</v>
      </c>
      <c r="B43">
        <v>1992</v>
      </c>
      <c r="C43">
        <v>1</v>
      </c>
      <c r="D43">
        <v>1</v>
      </c>
      <c r="E43">
        <v>1</v>
      </c>
      <c r="F43">
        <v>0</v>
      </c>
      <c r="G43">
        <v>1</v>
      </c>
      <c r="H43">
        <v>1.216</v>
      </c>
    </row>
    <row r="44" spans="1:8" x14ac:dyDescent="0.3">
      <c r="A44">
        <v>43</v>
      </c>
      <c r="B44">
        <v>1993</v>
      </c>
      <c r="C44">
        <v>1</v>
      </c>
      <c r="D44">
        <v>1</v>
      </c>
      <c r="E44">
        <v>1</v>
      </c>
      <c r="F44">
        <v>0</v>
      </c>
      <c r="G44">
        <v>1</v>
      </c>
      <c r="H44">
        <v>0.61699999999999999</v>
      </c>
    </row>
    <row r="45" spans="1:8" x14ac:dyDescent="0.3">
      <c r="A45">
        <v>44</v>
      </c>
      <c r="B45">
        <v>1994</v>
      </c>
      <c r="C45">
        <v>1</v>
      </c>
      <c r="D45">
        <v>1</v>
      </c>
      <c r="E45">
        <v>1</v>
      </c>
      <c r="F45">
        <v>0</v>
      </c>
      <c r="G45">
        <v>1</v>
      </c>
      <c r="H45">
        <v>1.032</v>
      </c>
    </row>
    <row r="46" spans="1:8" x14ac:dyDescent="0.3">
      <c r="A46">
        <v>45</v>
      </c>
      <c r="B46">
        <v>1995</v>
      </c>
      <c r="C46">
        <v>1</v>
      </c>
      <c r="D46">
        <v>1</v>
      </c>
      <c r="E46">
        <v>1</v>
      </c>
      <c r="F46">
        <v>0</v>
      </c>
      <c r="G46">
        <v>1</v>
      </c>
      <c r="H46">
        <v>0.64300000000000002</v>
      </c>
    </row>
    <row r="47" spans="1:8" x14ac:dyDescent="0.3">
      <c r="A47">
        <v>46</v>
      </c>
      <c r="B47">
        <v>1996</v>
      </c>
      <c r="C47">
        <v>1</v>
      </c>
      <c r="D47">
        <v>1</v>
      </c>
      <c r="E47">
        <v>1</v>
      </c>
      <c r="F47">
        <v>0</v>
      </c>
      <c r="G47">
        <v>1</v>
      </c>
      <c r="H47">
        <v>0.54100000000000004</v>
      </c>
    </row>
    <row r="48" spans="1:8" x14ac:dyDescent="0.3">
      <c r="A48">
        <v>47</v>
      </c>
      <c r="B48">
        <v>1997</v>
      </c>
      <c r="C48">
        <v>1</v>
      </c>
      <c r="D48">
        <v>1</v>
      </c>
      <c r="E48">
        <v>1</v>
      </c>
      <c r="F48">
        <v>0</v>
      </c>
      <c r="G48">
        <v>1</v>
      </c>
      <c r="H48">
        <v>0.40200000000000002</v>
      </c>
    </row>
    <row r="49" spans="1:8" x14ac:dyDescent="0.3">
      <c r="A49">
        <v>48</v>
      </c>
      <c r="B49">
        <v>1998</v>
      </c>
      <c r="C49">
        <v>1</v>
      </c>
      <c r="D49">
        <v>1</v>
      </c>
      <c r="E49">
        <v>1</v>
      </c>
      <c r="F49">
        <v>0</v>
      </c>
      <c r="G49">
        <v>1</v>
      </c>
      <c r="H49">
        <v>0.95399999999999996</v>
      </c>
    </row>
    <row r="50" spans="1:8" x14ac:dyDescent="0.3">
      <c r="A50">
        <v>49</v>
      </c>
      <c r="B50">
        <v>1999</v>
      </c>
      <c r="C50">
        <v>1</v>
      </c>
      <c r="D50">
        <v>1</v>
      </c>
      <c r="E50">
        <v>1</v>
      </c>
      <c r="F50">
        <v>0</v>
      </c>
      <c r="G50">
        <v>1</v>
      </c>
      <c r="H50">
        <v>1.4710000000000001</v>
      </c>
    </row>
    <row r="51" spans="1:8" x14ac:dyDescent="0.3">
      <c r="A51">
        <v>50</v>
      </c>
      <c r="B51">
        <v>2000</v>
      </c>
      <c r="C51">
        <v>1</v>
      </c>
      <c r="D51">
        <v>1</v>
      </c>
      <c r="E51">
        <v>1</v>
      </c>
      <c r="F51">
        <v>0</v>
      </c>
      <c r="G51">
        <v>1</v>
      </c>
      <c r="H51">
        <v>1.1559999999999999</v>
      </c>
    </row>
    <row r="52" spans="1:8" x14ac:dyDescent="0.3">
      <c r="A52">
        <v>51</v>
      </c>
      <c r="B52">
        <v>2001</v>
      </c>
      <c r="C52">
        <v>1</v>
      </c>
      <c r="D52">
        <v>1</v>
      </c>
      <c r="E52">
        <v>1</v>
      </c>
      <c r="F52">
        <v>0</v>
      </c>
      <c r="G52">
        <v>1</v>
      </c>
      <c r="H52">
        <v>1.423</v>
      </c>
    </row>
    <row r="53" spans="1:8" x14ac:dyDescent="0.3">
      <c r="A53">
        <v>52</v>
      </c>
      <c r="B53">
        <v>2002</v>
      </c>
      <c r="C53">
        <v>1</v>
      </c>
      <c r="D53">
        <v>1</v>
      </c>
      <c r="E53">
        <v>1</v>
      </c>
      <c r="F53">
        <v>0</v>
      </c>
      <c r="G53">
        <v>1</v>
      </c>
      <c r="H53">
        <v>1.3280000000000001</v>
      </c>
    </row>
    <row r="54" spans="1:8" x14ac:dyDescent="0.3">
      <c r="A54">
        <v>53</v>
      </c>
      <c r="B54">
        <v>2003</v>
      </c>
      <c r="C54">
        <v>1</v>
      </c>
      <c r="D54">
        <v>1</v>
      </c>
      <c r="E54">
        <v>1</v>
      </c>
      <c r="F54">
        <v>0</v>
      </c>
      <c r="G54">
        <v>1</v>
      </c>
      <c r="H54">
        <v>2.194</v>
      </c>
    </row>
    <row r="55" spans="1:8" x14ac:dyDescent="0.3">
      <c r="A55">
        <v>54</v>
      </c>
      <c r="B55">
        <v>2004</v>
      </c>
      <c r="C55">
        <v>1</v>
      </c>
      <c r="D55">
        <v>1</v>
      </c>
      <c r="E55">
        <v>1</v>
      </c>
      <c r="F55">
        <v>0</v>
      </c>
      <c r="G55">
        <v>1</v>
      </c>
      <c r="H55">
        <v>1.3560000000000001</v>
      </c>
    </row>
    <row r="56" spans="1:8" x14ac:dyDescent="0.3">
      <c r="A56">
        <v>55</v>
      </c>
      <c r="B56">
        <v>2005</v>
      </c>
      <c r="C56">
        <v>1</v>
      </c>
      <c r="D56">
        <v>1</v>
      </c>
      <c r="E56">
        <v>1</v>
      </c>
      <c r="F56">
        <v>0</v>
      </c>
      <c r="G56">
        <v>1</v>
      </c>
      <c r="H56">
        <v>1.988</v>
      </c>
    </row>
    <row r="57" spans="1:8" x14ac:dyDescent="0.3">
      <c r="A57">
        <v>56</v>
      </c>
      <c r="B57">
        <v>2006</v>
      </c>
      <c r="C57">
        <v>1</v>
      </c>
      <c r="D57">
        <v>1</v>
      </c>
      <c r="E57">
        <v>1</v>
      </c>
      <c r="F57">
        <v>0</v>
      </c>
      <c r="G57">
        <v>1</v>
      </c>
      <c r="H57">
        <v>2.177</v>
      </c>
    </row>
    <row r="58" spans="1:8" x14ac:dyDescent="0.3">
      <c r="A58">
        <v>57</v>
      </c>
      <c r="B58">
        <v>2007</v>
      </c>
      <c r="C58">
        <v>1</v>
      </c>
      <c r="D58">
        <v>1</v>
      </c>
      <c r="E58">
        <v>1</v>
      </c>
      <c r="F58">
        <v>0</v>
      </c>
      <c r="G58">
        <v>1</v>
      </c>
      <c r="H58">
        <v>1.071</v>
      </c>
    </row>
    <row r="59" spans="1:8" x14ac:dyDescent="0.3">
      <c r="A59">
        <v>58</v>
      </c>
      <c r="B59">
        <v>2008</v>
      </c>
      <c r="C59">
        <v>1</v>
      </c>
      <c r="D59">
        <v>1</v>
      </c>
      <c r="E59">
        <v>1</v>
      </c>
      <c r="F59">
        <v>0</v>
      </c>
      <c r="G59">
        <v>1</v>
      </c>
      <c r="H59">
        <v>1.2010000000000001</v>
      </c>
    </row>
    <row r="60" spans="1:8" x14ac:dyDescent="0.3">
      <c r="A60">
        <v>59</v>
      </c>
      <c r="B60">
        <v>2009</v>
      </c>
      <c r="C60">
        <v>1</v>
      </c>
      <c r="D60">
        <v>1</v>
      </c>
      <c r="E60">
        <v>1</v>
      </c>
      <c r="F60">
        <v>0</v>
      </c>
      <c r="G60">
        <v>1</v>
      </c>
      <c r="H60">
        <v>0.54700000000000004</v>
      </c>
    </row>
    <row r="61" spans="1:8" x14ac:dyDescent="0.3">
      <c r="A61">
        <v>60</v>
      </c>
      <c r="B61">
        <v>2010</v>
      </c>
      <c r="C61">
        <v>1</v>
      </c>
      <c r="D61">
        <v>1</v>
      </c>
      <c r="E61">
        <v>1</v>
      </c>
      <c r="F61">
        <v>0</v>
      </c>
      <c r="G61">
        <v>1</v>
      </c>
      <c r="H61">
        <v>0.53900000000000003</v>
      </c>
    </row>
    <row r="62" spans="1:8" x14ac:dyDescent="0.3">
      <c r="A62">
        <v>61</v>
      </c>
      <c r="B62">
        <v>2011</v>
      </c>
      <c r="C62">
        <v>1</v>
      </c>
      <c r="D62">
        <v>1</v>
      </c>
      <c r="E62">
        <v>1</v>
      </c>
      <c r="F62">
        <v>0</v>
      </c>
      <c r="G62">
        <v>1</v>
      </c>
      <c r="H62">
        <v>0.71299999999999997</v>
      </c>
    </row>
    <row r="63" spans="1:8" x14ac:dyDescent="0.3">
      <c r="A63">
        <v>62</v>
      </c>
      <c r="B63">
        <v>2012</v>
      </c>
      <c r="C63">
        <v>1</v>
      </c>
      <c r="D63">
        <v>1</v>
      </c>
      <c r="E63">
        <v>1</v>
      </c>
      <c r="F63">
        <v>0</v>
      </c>
      <c r="G63">
        <v>1</v>
      </c>
      <c r="H63">
        <v>4.09</v>
      </c>
    </row>
    <row r="64" spans="1:8" x14ac:dyDescent="0.3">
      <c r="A64">
        <v>63</v>
      </c>
      <c r="B64">
        <v>2013</v>
      </c>
      <c r="C64">
        <v>1</v>
      </c>
      <c r="D64">
        <v>1</v>
      </c>
      <c r="E64">
        <v>1</v>
      </c>
      <c r="F64">
        <v>0</v>
      </c>
      <c r="G64">
        <v>1</v>
      </c>
      <c r="H64">
        <v>4.5430000000000001</v>
      </c>
    </row>
    <row r="65" spans="1:8" x14ac:dyDescent="0.3">
      <c r="A65">
        <v>64</v>
      </c>
      <c r="B65">
        <v>2014</v>
      </c>
      <c r="C65">
        <v>1</v>
      </c>
      <c r="D65">
        <v>1</v>
      </c>
      <c r="E65">
        <v>1</v>
      </c>
      <c r="F65">
        <v>0</v>
      </c>
      <c r="G65">
        <v>1</v>
      </c>
      <c r="H65">
        <v>7.835</v>
      </c>
    </row>
    <row r="66" spans="1:8" x14ac:dyDescent="0.3">
      <c r="A66">
        <v>65</v>
      </c>
      <c r="B66">
        <v>2015</v>
      </c>
      <c r="C66">
        <v>1</v>
      </c>
      <c r="D66">
        <v>1</v>
      </c>
      <c r="E66">
        <v>1</v>
      </c>
      <c r="F66">
        <v>0</v>
      </c>
      <c r="G66">
        <v>1</v>
      </c>
      <c r="H66">
        <v>7.8250000000000002</v>
      </c>
    </row>
    <row r="67" spans="1:8" x14ac:dyDescent="0.3">
      <c r="A67">
        <v>66</v>
      </c>
      <c r="B67">
        <v>2016</v>
      </c>
      <c r="C67">
        <v>1</v>
      </c>
      <c r="D67">
        <v>1</v>
      </c>
      <c r="E67">
        <v>1</v>
      </c>
      <c r="F67">
        <v>0</v>
      </c>
      <c r="G67">
        <v>1</v>
      </c>
      <c r="H67">
        <v>7.55</v>
      </c>
    </row>
    <row r="68" spans="1:8" x14ac:dyDescent="0.3">
      <c r="A68">
        <v>67</v>
      </c>
      <c r="B68">
        <v>2017</v>
      </c>
      <c r="C68">
        <v>1</v>
      </c>
      <c r="D68">
        <v>1</v>
      </c>
      <c r="E68">
        <v>1</v>
      </c>
      <c r="F68">
        <v>0</v>
      </c>
      <c r="G68">
        <v>1</v>
      </c>
      <c r="H68">
        <v>7.26</v>
      </c>
    </row>
    <row r="69" spans="1:8" x14ac:dyDescent="0.3">
      <c r="A69">
        <v>68</v>
      </c>
      <c r="B69">
        <v>2018</v>
      </c>
      <c r="C69">
        <v>1</v>
      </c>
      <c r="D69">
        <v>1</v>
      </c>
      <c r="E69">
        <v>1</v>
      </c>
      <c r="F69">
        <v>0</v>
      </c>
      <c r="G69">
        <v>1</v>
      </c>
      <c r="H69">
        <v>5.907</v>
      </c>
    </row>
    <row r="70" spans="1:8" x14ac:dyDescent="0.3">
      <c r="A70">
        <v>69</v>
      </c>
      <c r="B70">
        <v>2019</v>
      </c>
      <c r="C70">
        <v>1</v>
      </c>
      <c r="D70">
        <v>1</v>
      </c>
      <c r="E70">
        <v>1</v>
      </c>
      <c r="F70">
        <v>0</v>
      </c>
      <c r="G70">
        <v>1</v>
      </c>
      <c r="H70">
        <v>7.31</v>
      </c>
    </row>
    <row r="71" spans="1:8" x14ac:dyDescent="0.3">
      <c r="A71">
        <v>70</v>
      </c>
      <c r="B71">
        <v>2020</v>
      </c>
      <c r="C71">
        <v>1</v>
      </c>
      <c r="D71">
        <v>1</v>
      </c>
      <c r="E71">
        <v>1</v>
      </c>
      <c r="F71">
        <v>0</v>
      </c>
      <c r="G71">
        <v>1</v>
      </c>
      <c r="H71">
        <v>2.1930000000000001</v>
      </c>
    </row>
    <row r="72" spans="1:8" x14ac:dyDescent="0.3">
      <c r="A72">
        <v>71</v>
      </c>
      <c r="B72">
        <v>2021</v>
      </c>
      <c r="C72">
        <v>1</v>
      </c>
      <c r="D72">
        <v>1</v>
      </c>
      <c r="E72">
        <v>1</v>
      </c>
      <c r="F72">
        <v>0</v>
      </c>
      <c r="G72">
        <v>1</v>
      </c>
      <c r="H72">
        <v>4.1509999999999998</v>
      </c>
    </row>
    <row r="73" spans="1:8" x14ac:dyDescent="0.3">
      <c r="A73">
        <v>72</v>
      </c>
      <c r="B73">
        <v>2022</v>
      </c>
      <c r="C73">
        <v>1</v>
      </c>
      <c r="D73">
        <v>1</v>
      </c>
      <c r="E73">
        <v>1</v>
      </c>
      <c r="F73">
        <v>0</v>
      </c>
      <c r="G73">
        <v>1</v>
      </c>
      <c r="H73">
        <v>0.83699999999999997</v>
      </c>
    </row>
    <row r="74" spans="1:8" x14ac:dyDescent="0.3">
      <c r="A74">
        <v>73</v>
      </c>
      <c r="B74">
        <v>1972</v>
      </c>
      <c r="C74">
        <v>2</v>
      </c>
      <c r="D74">
        <v>1</v>
      </c>
      <c r="E74">
        <v>1</v>
      </c>
      <c r="F74">
        <v>0</v>
      </c>
      <c r="G74">
        <v>1</v>
      </c>
      <c r="H74">
        <v>5.9210000000000003</v>
      </c>
    </row>
    <row r="75" spans="1:8" x14ac:dyDescent="0.3">
      <c r="A75">
        <v>74</v>
      </c>
      <c r="B75">
        <v>1973</v>
      </c>
      <c r="C75">
        <v>2</v>
      </c>
      <c r="D75">
        <v>1</v>
      </c>
      <c r="E75">
        <v>1</v>
      </c>
      <c r="F75">
        <v>0</v>
      </c>
      <c r="G75">
        <v>1</v>
      </c>
      <c r="H75">
        <v>1.6040000000000001</v>
      </c>
    </row>
    <row r="76" spans="1:8" x14ac:dyDescent="0.3">
      <c r="A76">
        <v>75</v>
      </c>
      <c r="B76">
        <v>1974</v>
      </c>
      <c r="C76">
        <v>2</v>
      </c>
      <c r="D76">
        <v>1</v>
      </c>
      <c r="E76">
        <v>1</v>
      </c>
      <c r="F76">
        <v>0</v>
      </c>
      <c r="G76">
        <v>1</v>
      </c>
      <c r="H76">
        <v>0.439</v>
      </c>
    </row>
    <row r="77" spans="1:8" x14ac:dyDescent="0.3">
      <c r="A77">
        <v>76</v>
      </c>
      <c r="B77">
        <v>1975</v>
      </c>
      <c r="C77">
        <v>2</v>
      </c>
      <c r="D77">
        <v>1</v>
      </c>
      <c r="E77">
        <v>1</v>
      </c>
      <c r="F77">
        <v>0</v>
      </c>
      <c r="G77">
        <v>1</v>
      </c>
      <c r="H77">
        <v>0.46899999999999997</v>
      </c>
    </row>
    <row r="78" spans="1:8" x14ac:dyDescent="0.3">
      <c r="A78">
        <v>77</v>
      </c>
      <c r="B78">
        <v>1976</v>
      </c>
      <c r="C78">
        <v>2</v>
      </c>
      <c r="D78">
        <v>1</v>
      </c>
      <c r="E78">
        <v>1</v>
      </c>
      <c r="F78">
        <v>0</v>
      </c>
      <c r="G78">
        <v>1</v>
      </c>
      <c r="H78">
        <v>0.20200000000000001</v>
      </c>
    </row>
    <row r="79" spans="1:8" x14ac:dyDescent="0.3">
      <c r="A79">
        <v>78</v>
      </c>
      <c r="B79">
        <v>1977</v>
      </c>
      <c r="C79">
        <v>2</v>
      </c>
      <c r="D79">
        <v>1</v>
      </c>
      <c r="E79">
        <v>1</v>
      </c>
      <c r="F79">
        <v>0</v>
      </c>
      <c r="G79">
        <v>1</v>
      </c>
      <c r="H79">
        <v>4.0979999999999999</v>
      </c>
    </row>
    <row r="80" spans="1:8" x14ac:dyDescent="0.3">
      <c r="A80">
        <v>79</v>
      </c>
      <c r="B80">
        <v>1978</v>
      </c>
      <c r="C80">
        <v>2</v>
      </c>
      <c r="D80">
        <v>1</v>
      </c>
      <c r="E80">
        <v>1</v>
      </c>
      <c r="F80">
        <v>0</v>
      </c>
      <c r="G80">
        <v>1</v>
      </c>
      <c r="H80">
        <v>3.7229999999999999</v>
      </c>
    </row>
    <row r="81" spans="1:8" x14ac:dyDescent="0.3">
      <c r="A81">
        <v>80</v>
      </c>
      <c r="B81">
        <v>1980</v>
      </c>
      <c r="C81">
        <v>2</v>
      </c>
      <c r="D81">
        <v>1</v>
      </c>
      <c r="E81">
        <v>1</v>
      </c>
      <c r="F81">
        <v>0</v>
      </c>
      <c r="G81">
        <v>1</v>
      </c>
      <c r="H81">
        <v>0.16900000000000001</v>
      </c>
    </row>
    <row r="82" spans="1:8" x14ac:dyDescent="0.3">
      <c r="A82">
        <v>81</v>
      </c>
      <c r="B82">
        <v>1981</v>
      </c>
      <c r="C82">
        <v>2</v>
      </c>
      <c r="D82">
        <v>1</v>
      </c>
      <c r="E82">
        <v>1</v>
      </c>
      <c r="F82">
        <v>0</v>
      </c>
      <c r="G82">
        <v>1</v>
      </c>
      <c r="H82">
        <v>2.081</v>
      </c>
    </row>
    <row r="83" spans="1:8" x14ac:dyDescent="0.3">
      <c r="A83">
        <v>82</v>
      </c>
      <c r="B83">
        <v>1982</v>
      </c>
      <c r="C83">
        <v>2</v>
      </c>
      <c r="D83">
        <v>1</v>
      </c>
      <c r="E83">
        <v>1</v>
      </c>
      <c r="F83">
        <v>0</v>
      </c>
      <c r="G83">
        <v>1</v>
      </c>
      <c r="H83">
        <v>3.3119999999999998</v>
      </c>
    </row>
    <row r="84" spans="1:8" x14ac:dyDescent="0.3">
      <c r="A84">
        <v>83</v>
      </c>
      <c r="B84">
        <v>1983</v>
      </c>
      <c r="C84">
        <v>2</v>
      </c>
      <c r="D84">
        <v>1</v>
      </c>
      <c r="E84">
        <v>1</v>
      </c>
      <c r="F84">
        <v>0</v>
      </c>
      <c r="G84">
        <v>1</v>
      </c>
      <c r="H84">
        <v>7.78</v>
      </c>
    </row>
    <row r="85" spans="1:8" x14ac:dyDescent="0.3">
      <c r="A85">
        <v>84</v>
      </c>
      <c r="B85">
        <v>1984</v>
      </c>
      <c r="C85">
        <v>2</v>
      </c>
      <c r="D85">
        <v>1</v>
      </c>
      <c r="E85">
        <v>1</v>
      </c>
      <c r="F85">
        <v>0</v>
      </c>
      <c r="G85">
        <v>1</v>
      </c>
      <c r="H85">
        <v>4.1260000000000003</v>
      </c>
    </row>
    <row r="86" spans="1:8" x14ac:dyDescent="0.3">
      <c r="A86">
        <v>85</v>
      </c>
      <c r="B86">
        <v>1985</v>
      </c>
      <c r="C86">
        <v>2</v>
      </c>
      <c r="D86">
        <v>1</v>
      </c>
      <c r="E86">
        <v>1</v>
      </c>
      <c r="F86">
        <v>0</v>
      </c>
      <c r="G86">
        <v>1</v>
      </c>
      <c r="H86">
        <v>2.762</v>
      </c>
    </row>
    <row r="87" spans="1:8" x14ac:dyDescent="0.3">
      <c r="A87">
        <v>86</v>
      </c>
      <c r="B87">
        <v>1986</v>
      </c>
      <c r="C87">
        <v>2</v>
      </c>
      <c r="D87">
        <v>1</v>
      </c>
      <c r="E87">
        <v>1</v>
      </c>
      <c r="F87">
        <v>0</v>
      </c>
      <c r="G87">
        <v>1</v>
      </c>
      <c r="H87">
        <v>0.16200000000000001</v>
      </c>
    </row>
    <row r="88" spans="1:8" x14ac:dyDescent="0.3">
      <c r="A88">
        <v>87</v>
      </c>
      <c r="B88">
        <v>1987</v>
      </c>
      <c r="C88">
        <v>2</v>
      </c>
      <c r="D88">
        <v>1</v>
      </c>
      <c r="E88">
        <v>1</v>
      </c>
      <c r="F88">
        <v>0</v>
      </c>
      <c r="G88">
        <v>1</v>
      </c>
      <c r="H88">
        <v>3.1110000000000002</v>
      </c>
    </row>
    <row r="89" spans="1:8" x14ac:dyDescent="0.3">
      <c r="A89">
        <v>88</v>
      </c>
      <c r="B89">
        <v>1988</v>
      </c>
      <c r="C89">
        <v>2</v>
      </c>
      <c r="D89">
        <v>1</v>
      </c>
      <c r="E89">
        <v>1</v>
      </c>
      <c r="F89">
        <v>0</v>
      </c>
      <c r="G89">
        <v>1</v>
      </c>
      <c r="H89">
        <v>1.4710000000000001</v>
      </c>
    </row>
    <row r="90" spans="1:8" x14ac:dyDescent="0.3">
      <c r="A90">
        <v>89</v>
      </c>
      <c r="B90">
        <v>1989</v>
      </c>
      <c r="C90">
        <v>2</v>
      </c>
      <c r="D90">
        <v>1</v>
      </c>
      <c r="E90">
        <v>1</v>
      </c>
      <c r="F90">
        <v>0</v>
      </c>
      <c r="G90">
        <v>1</v>
      </c>
      <c r="H90">
        <v>1.417</v>
      </c>
    </row>
    <row r="91" spans="1:8" x14ac:dyDescent="0.3">
      <c r="A91">
        <v>90</v>
      </c>
      <c r="B91">
        <v>1991</v>
      </c>
      <c r="C91">
        <v>2</v>
      </c>
      <c r="D91">
        <v>1</v>
      </c>
      <c r="E91">
        <v>1</v>
      </c>
      <c r="F91">
        <v>0</v>
      </c>
      <c r="G91">
        <v>1</v>
      </c>
      <c r="H91">
        <v>1.131</v>
      </c>
    </row>
    <row r="92" spans="1:8" x14ac:dyDescent="0.3">
      <c r="A92">
        <v>91</v>
      </c>
      <c r="B92">
        <v>1992</v>
      </c>
      <c r="C92">
        <v>2</v>
      </c>
      <c r="D92">
        <v>1</v>
      </c>
      <c r="E92">
        <v>1</v>
      </c>
      <c r="F92">
        <v>0</v>
      </c>
      <c r="G92">
        <v>1</v>
      </c>
      <c r="H92">
        <v>3.61</v>
      </c>
    </row>
    <row r="93" spans="1:8" x14ac:dyDescent="0.3">
      <c r="A93">
        <v>92</v>
      </c>
      <c r="B93">
        <v>1993</v>
      </c>
      <c r="C93">
        <v>2</v>
      </c>
      <c r="D93">
        <v>1</v>
      </c>
      <c r="E93">
        <v>1</v>
      </c>
      <c r="F93">
        <v>0</v>
      </c>
      <c r="G93">
        <v>1</v>
      </c>
      <c r="H93">
        <v>4.391</v>
      </c>
    </row>
    <row r="94" spans="1:8" x14ac:dyDescent="0.3">
      <c r="A94">
        <v>93</v>
      </c>
      <c r="B94">
        <v>1994</v>
      </c>
      <c r="C94">
        <v>2</v>
      </c>
      <c r="D94">
        <v>1</v>
      </c>
      <c r="E94">
        <v>1</v>
      </c>
      <c r="F94">
        <v>0</v>
      </c>
      <c r="G94">
        <v>1</v>
      </c>
      <c r="H94">
        <v>5.1340000000000003</v>
      </c>
    </row>
    <row r="95" spans="1:8" x14ac:dyDescent="0.3">
      <c r="A95">
        <v>94</v>
      </c>
      <c r="B95">
        <v>1995</v>
      </c>
      <c r="C95">
        <v>2</v>
      </c>
      <c r="D95">
        <v>1</v>
      </c>
      <c r="E95">
        <v>1</v>
      </c>
      <c r="F95">
        <v>0</v>
      </c>
      <c r="G95">
        <v>1</v>
      </c>
      <c r="H95">
        <v>4.359</v>
      </c>
    </row>
    <row r="96" spans="1:8" x14ac:dyDescent="0.3">
      <c r="A96">
        <v>95</v>
      </c>
      <c r="B96">
        <v>1996</v>
      </c>
      <c r="C96">
        <v>2</v>
      </c>
      <c r="D96">
        <v>1</v>
      </c>
      <c r="E96">
        <v>1</v>
      </c>
      <c r="F96">
        <v>0</v>
      </c>
      <c r="G96">
        <v>1</v>
      </c>
      <c r="H96">
        <v>7.3380000000000001</v>
      </c>
    </row>
    <row r="97" spans="1:8" x14ac:dyDescent="0.3">
      <c r="A97">
        <v>96</v>
      </c>
      <c r="B97">
        <v>1997</v>
      </c>
      <c r="C97">
        <v>2</v>
      </c>
      <c r="D97">
        <v>1</v>
      </c>
      <c r="E97">
        <v>1</v>
      </c>
      <c r="F97">
        <v>0</v>
      </c>
      <c r="G97">
        <v>1</v>
      </c>
      <c r="H97">
        <v>9.2739999999999991</v>
      </c>
    </row>
    <row r="98" spans="1:8" x14ac:dyDescent="0.3">
      <c r="A98">
        <v>97</v>
      </c>
      <c r="B98">
        <v>1998</v>
      </c>
      <c r="C98">
        <v>2</v>
      </c>
      <c r="D98">
        <v>1</v>
      </c>
      <c r="E98">
        <v>1</v>
      </c>
      <c r="F98">
        <v>0</v>
      </c>
      <c r="G98">
        <v>1</v>
      </c>
      <c r="H98">
        <v>5.7539999999999996</v>
      </c>
    </row>
    <row r="99" spans="1:8" x14ac:dyDescent="0.3">
      <c r="A99">
        <v>98</v>
      </c>
      <c r="B99">
        <v>1999</v>
      </c>
      <c r="C99">
        <v>2</v>
      </c>
      <c r="D99">
        <v>1</v>
      </c>
      <c r="E99">
        <v>1</v>
      </c>
      <c r="F99">
        <v>0</v>
      </c>
      <c r="G99">
        <v>1</v>
      </c>
      <c r="H99">
        <v>4.8869999999999996</v>
      </c>
    </row>
    <row r="100" spans="1:8" x14ac:dyDescent="0.3">
      <c r="A100">
        <v>99</v>
      </c>
      <c r="B100">
        <v>2000</v>
      </c>
      <c r="C100">
        <v>2</v>
      </c>
      <c r="D100">
        <v>1</v>
      </c>
      <c r="E100">
        <v>1</v>
      </c>
      <c r="F100">
        <v>0</v>
      </c>
      <c r="G100">
        <v>1</v>
      </c>
      <c r="H100">
        <v>6.4539999999999997</v>
      </c>
    </row>
    <row r="101" spans="1:8" x14ac:dyDescent="0.3">
      <c r="A101">
        <v>100</v>
      </c>
      <c r="B101">
        <v>2001</v>
      </c>
      <c r="C101">
        <v>2</v>
      </c>
      <c r="D101">
        <v>1</v>
      </c>
      <c r="E101">
        <v>1</v>
      </c>
      <c r="F101">
        <v>0</v>
      </c>
      <c r="G101">
        <v>1</v>
      </c>
      <c r="H101">
        <v>7.2759999999999998</v>
      </c>
    </row>
    <row r="102" spans="1:8" x14ac:dyDescent="0.3">
      <c r="A102">
        <v>101</v>
      </c>
      <c r="B102">
        <v>2002</v>
      </c>
      <c r="C102">
        <v>2</v>
      </c>
      <c r="D102">
        <v>1</v>
      </c>
      <c r="E102">
        <v>1</v>
      </c>
      <c r="F102">
        <v>0</v>
      </c>
      <c r="G102">
        <v>1</v>
      </c>
      <c r="H102">
        <v>9.2989999999999995</v>
      </c>
    </row>
    <row r="103" spans="1:8" x14ac:dyDescent="0.3">
      <c r="A103">
        <v>102</v>
      </c>
      <c r="B103">
        <v>2003</v>
      </c>
      <c r="C103">
        <v>2</v>
      </c>
      <c r="D103">
        <v>1</v>
      </c>
      <c r="E103">
        <v>1</v>
      </c>
      <c r="F103">
        <v>0</v>
      </c>
      <c r="G103">
        <v>1</v>
      </c>
      <c r="H103">
        <v>10.6</v>
      </c>
    </row>
    <row r="104" spans="1:8" x14ac:dyDescent="0.3">
      <c r="A104">
        <v>103</v>
      </c>
      <c r="B104">
        <v>2004</v>
      </c>
      <c r="C104">
        <v>2</v>
      </c>
      <c r="D104">
        <v>1</v>
      </c>
      <c r="E104">
        <v>1</v>
      </c>
      <c r="F104">
        <v>0</v>
      </c>
      <c r="G104">
        <v>1</v>
      </c>
      <c r="H104">
        <v>7.0190000000000001</v>
      </c>
    </row>
    <row r="105" spans="1:8" x14ac:dyDescent="0.3">
      <c r="A105">
        <v>104</v>
      </c>
      <c r="B105">
        <v>2005</v>
      </c>
      <c r="C105">
        <v>2</v>
      </c>
      <c r="D105">
        <v>1</v>
      </c>
      <c r="E105">
        <v>1</v>
      </c>
      <c r="F105">
        <v>0</v>
      </c>
      <c r="G105">
        <v>1</v>
      </c>
      <c r="H105">
        <v>7.9290000000000003</v>
      </c>
    </row>
    <row r="106" spans="1:8" x14ac:dyDescent="0.3">
      <c r="A106">
        <v>105</v>
      </c>
      <c r="B106">
        <v>2006</v>
      </c>
      <c r="C106">
        <v>2</v>
      </c>
      <c r="D106">
        <v>1</v>
      </c>
      <c r="E106">
        <v>1</v>
      </c>
      <c r="F106">
        <v>0</v>
      </c>
      <c r="G106">
        <v>1</v>
      </c>
      <c r="H106">
        <v>9.3079999999999998</v>
      </c>
    </row>
    <row r="107" spans="1:8" x14ac:dyDescent="0.3">
      <c r="A107">
        <v>106</v>
      </c>
      <c r="B107">
        <v>2007</v>
      </c>
      <c r="C107">
        <v>2</v>
      </c>
      <c r="D107">
        <v>1</v>
      </c>
      <c r="E107">
        <v>1</v>
      </c>
      <c r="F107">
        <v>0</v>
      </c>
      <c r="G107">
        <v>1</v>
      </c>
      <c r="H107">
        <v>3.8650000000000002</v>
      </c>
    </row>
    <row r="108" spans="1:8" x14ac:dyDescent="0.3">
      <c r="A108">
        <v>107</v>
      </c>
      <c r="B108">
        <v>2008</v>
      </c>
      <c r="C108">
        <v>2</v>
      </c>
      <c r="D108">
        <v>1</v>
      </c>
      <c r="E108">
        <v>1</v>
      </c>
      <c r="F108">
        <v>0</v>
      </c>
      <c r="G108">
        <v>1</v>
      </c>
      <c r="H108">
        <v>6.0460000000000003</v>
      </c>
    </row>
    <row r="109" spans="1:8" x14ac:dyDescent="0.3">
      <c r="A109">
        <v>108</v>
      </c>
      <c r="B109">
        <v>2009</v>
      </c>
      <c r="C109">
        <v>2</v>
      </c>
      <c r="D109">
        <v>1</v>
      </c>
      <c r="E109">
        <v>1</v>
      </c>
      <c r="F109">
        <v>0</v>
      </c>
      <c r="G109">
        <v>1</v>
      </c>
      <c r="H109">
        <v>5.6849999999999996</v>
      </c>
    </row>
    <row r="110" spans="1:8" x14ac:dyDescent="0.3">
      <c r="A110">
        <v>109</v>
      </c>
      <c r="B110">
        <v>2010</v>
      </c>
      <c r="C110">
        <v>2</v>
      </c>
      <c r="D110">
        <v>1</v>
      </c>
      <c r="E110">
        <v>1</v>
      </c>
      <c r="F110">
        <v>0</v>
      </c>
      <c r="G110">
        <v>1</v>
      </c>
      <c r="H110">
        <v>4.54</v>
      </c>
    </row>
    <row r="111" spans="1:8" x14ac:dyDescent="0.3">
      <c r="A111">
        <v>110</v>
      </c>
      <c r="B111">
        <v>2012</v>
      </c>
      <c r="C111">
        <v>2</v>
      </c>
      <c r="D111">
        <v>1</v>
      </c>
      <c r="E111">
        <v>1</v>
      </c>
      <c r="F111">
        <v>0</v>
      </c>
      <c r="G111">
        <v>1</v>
      </c>
      <c r="H111">
        <v>3.17</v>
      </c>
    </row>
    <row r="112" spans="1:8" x14ac:dyDescent="0.3">
      <c r="A112">
        <v>111</v>
      </c>
      <c r="B112">
        <v>2013</v>
      </c>
      <c r="C112">
        <v>2</v>
      </c>
      <c r="D112">
        <v>1</v>
      </c>
      <c r="E112">
        <v>1</v>
      </c>
      <c r="F112">
        <v>0</v>
      </c>
      <c r="G112">
        <v>1</v>
      </c>
      <c r="H112">
        <v>6.0990000000000002</v>
      </c>
    </row>
    <row r="113" spans="1:8" x14ac:dyDescent="0.3">
      <c r="A113">
        <v>112</v>
      </c>
      <c r="B113">
        <v>2014</v>
      </c>
      <c r="C113">
        <v>2</v>
      </c>
      <c r="D113">
        <v>1</v>
      </c>
      <c r="E113">
        <v>1</v>
      </c>
      <c r="F113">
        <v>0</v>
      </c>
      <c r="G113">
        <v>1</v>
      </c>
      <c r="H113">
        <v>6.88</v>
      </c>
    </row>
    <row r="114" spans="1:8" x14ac:dyDescent="0.3">
      <c r="A114">
        <v>113</v>
      </c>
      <c r="B114">
        <v>2015</v>
      </c>
      <c r="C114">
        <v>2</v>
      </c>
      <c r="D114">
        <v>1</v>
      </c>
      <c r="E114">
        <v>1</v>
      </c>
      <c r="F114">
        <v>0</v>
      </c>
      <c r="G114">
        <v>1</v>
      </c>
      <c r="H114">
        <v>8.4169999999999998</v>
      </c>
    </row>
    <row r="115" spans="1:8" x14ac:dyDescent="0.3">
      <c r="A115">
        <v>114</v>
      </c>
      <c r="B115">
        <v>2016</v>
      </c>
      <c r="C115">
        <v>2</v>
      </c>
      <c r="D115">
        <v>1</v>
      </c>
      <c r="E115">
        <v>1</v>
      </c>
      <c r="F115">
        <v>0</v>
      </c>
      <c r="G115">
        <v>1</v>
      </c>
      <c r="H115">
        <v>7.6269999999999998</v>
      </c>
    </row>
    <row r="116" spans="1:8" x14ac:dyDescent="0.3">
      <c r="A116">
        <v>115</v>
      </c>
      <c r="B116">
        <v>2017</v>
      </c>
      <c r="C116">
        <v>2</v>
      </c>
      <c r="D116">
        <v>1</v>
      </c>
      <c r="E116">
        <v>1</v>
      </c>
      <c r="F116">
        <v>0</v>
      </c>
      <c r="G116">
        <v>1</v>
      </c>
      <c r="H116">
        <v>8.7959999999999994</v>
      </c>
    </row>
    <row r="117" spans="1:8" x14ac:dyDescent="0.3">
      <c r="A117">
        <v>116</v>
      </c>
      <c r="B117">
        <v>2018</v>
      </c>
      <c r="C117">
        <v>2</v>
      </c>
      <c r="D117">
        <v>1</v>
      </c>
      <c r="E117">
        <v>1</v>
      </c>
      <c r="F117">
        <v>0</v>
      </c>
      <c r="G117">
        <v>1</v>
      </c>
      <c r="H117">
        <v>3.1110000000000002</v>
      </c>
    </row>
    <row r="118" spans="1:8" x14ac:dyDescent="0.3">
      <c r="A118">
        <v>117</v>
      </c>
      <c r="B118">
        <v>2019</v>
      </c>
      <c r="C118">
        <v>2</v>
      </c>
      <c r="D118">
        <v>1</v>
      </c>
      <c r="E118">
        <v>1</v>
      </c>
      <c r="F118">
        <v>0</v>
      </c>
      <c r="G118">
        <v>1</v>
      </c>
      <c r="H118">
        <v>6.5119999999999996</v>
      </c>
    </row>
    <row r="119" spans="1:8" x14ac:dyDescent="0.3">
      <c r="A119">
        <v>118</v>
      </c>
      <c r="B119">
        <v>2020</v>
      </c>
      <c r="C119">
        <v>2</v>
      </c>
      <c r="D119">
        <v>1</v>
      </c>
      <c r="E119">
        <v>1</v>
      </c>
      <c r="F119">
        <v>0</v>
      </c>
      <c r="G119">
        <v>1</v>
      </c>
      <c r="H119">
        <v>1.831</v>
      </c>
    </row>
    <row r="120" spans="1:8" x14ac:dyDescent="0.3">
      <c r="A120">
        <v>119</v>
      </c>
      <c r="B120">
        <v>2021</v>
      </c>
      <c r="C120">
        <v>2</v>
      </c>
      <c r="D120">
        <v>1</v>
      </c>
      <c r="E120">
        <v>1</v>
      </c>
      <c r="F120">
        <v>0</v>
      </c>
      <c r="G120">
        <v>1</v>
      </c>
      <c r="H120">
        <v>2.718</v>
      </c>
    </row>
    <row r="121" spans="1:8" x14ac:dyDescent="0.3">
      <c r="A121">
        <v>120</v>
      </c>
      <c r="B121">
        <v>2022</v>
      </c>
      <c r="C121">
        <v>2</v>
      </c>
      <c r="D121">
        <v>1</v>
      </c>
      <c r="E121">
        <v>1</v>
      </c>
      <c r="F121">
        <v>0</v>
      </c>
      <c r="G121">
        <v>1</v>
      </c>
      <c r="H121">
        <v>0.74399999999999999</v>
      </c>
    </row>
    <row r="122" spans="1:8" x14ac:dyDescent="0.3">
      <c r="A122">
        <v>121</v>
      </c>
      <c r="B122">
        <v>1972</v>
      </c>
      <c r="C122">
        <v>3</v>
      </c>
      <c r="D122">
        <v>1</v>
      </c>
      <c r="E122">
        <v>1</v>
      </c>
      <c r="F122">
        <v>0</v>
      </c>
      <c r="G122">
        <v>1</v>
      </c>
      <c r="H122">
        <v>0.13700000000000001</v>
      </c>
    </row>
    <row r="123" spans="1:8" x14ac:dyDescent="0.3">
      <c r="A123">
        <v>122</v>
      </c>
      <c r="B123">
        <v>1973</v>
      </c>
      <c r="C123">
        <v>3</v>
      </c>
      <c r="D123">
        <v>1</v>
      </c>
      <c r="E123">
        <v>1</v>
      </c>
      <c r="F123">
        <v>0</v>
      </c>
      <c r="G123">
        <v>1</v>
      </c>
      <c r="H123">
        <v>2.04</v>
      </c>
    </row>
    <row r="124" spans="1:8" x14ac:dyDescent="0.3">
      <c r="A124">
        <v>123</v>
      </c>
      <c r="B124">
        <v>1974</v>
      </c>
      <c r="C124">
        <v>3</v>
      </c>
      <c r="D124">
        <v>1</v>
      </c>
      <c r="E124">
        <v>1</v>
      </c>
      <c r="F124">
        <v>0</v>
      </c>
      <c r="G124">
        <v>1</v>
      </c>
      <c r="H124">
        <v>3.093</v>
      </c>
    </row>
    <row r="125" spans="1:8" x14ac:dyDescent="0.3">
      <c r="A125">
        <v>124</v>
      </c>
      <c r="B125">
        <v>1975</v>
      </c>
      <c r="C125">
        <v>3</v>
      </c>
      <c r="D125">
        <v>1</v>
      </c>
      <c r="E125">
        <v>1</v>
      </c>
      <c r="F125">
        <v>0</v>
      </c>
      <c r="G125">
        <v>1</v>
      </c>
      <c r="H125">
        <v>5.3049999999999997</v>
      </c>
    </row>
    <row r="126" spans="1:8" x14ac:dyDescent="0.3">
      <c r="A126">
        <v>125</v>
      </c>
      <c r="B126">
        <v>1976</v>
      </c>
      <c r="C126">
        <v>3</v>
      </c>
      <c r="D126">
        <v>1</v>
      </c>
      <c r="E126">
        <v>1</v>
      </c>
      <c r="F126">
        <v>0</v>
      </c>
      <c r="G126">
        <v>1</v>
      </c>
      <c r="H126">
        <v>6.9660000000000002</v>
      </c>
    </row>
    <row r="127" spans="1:8" x14ac:dyDescent="0.3">
      <c r="A127">
        <v>126</v>
      </c>
      <c r="B127">
        <v>1977</v>
      </c>
      <c r="C127">
        <v>3</v>
      </c>
      <c r="D127">
        <v>1</v>
      </c>
      <c r="E127">
        <v>1</v>
      </c>
      <c r="F127">
        <v>0</v>
      </c>
      <c r="G127">
        <v>1</v>
      </c>
      <c r="H127">
        <v>7.7350000000000003</v>
      </c>
    </row>
    <row r="128" spans="1:8" x14ac:dyDescent="0.3">
      <c r="A128">
        <v>127</v>
      </c>
      <c r="B128">
        <v>1978</v>
      </c>
      <c r="C128">
        <v>3</v>
      </c>
      <c r="D128">
        <v>1</v>
      </c>
      <c r="E128">
        <v>1</v>
      </c>
      <c r="F128">
        <v>0</v>
      </c>
      <c r="G128">
        <v>1</v>
      </c>
      <c r="H128">
        <v>7.23</v>
      </c>
    </row>
    <row r="129" spans="1:8" x14ac:dyDescent="0.3">
      <c r="A129">
        <v>128</v>
      </c>
      <c r="B129">
        <v>1979</v>
      </c>
      <c r="C129">
        <v>3</v>
      </c>
      <c r="D129">
        <v>1</v>
      </c>
      <c r="E129">
        <v>1</v>
      </c>
      <c r="F129">
        <v>0</v>
      </c>
      <c r="G129">
        <v>1</v>
      </c>
      <c r="H129">
        <v>6.7619999999999996</v>
      </c>
    </row>
    <row r="130" spans="1:8" x14ac:dyDescent="0.3">
      <c r="A130">
        <v>129</v>
      </c>
      <c r="B130">
        <v>1980</v>
      </c>
      <c r="C130">
        <v>3</v>
      </c>
      <c r="D130">
        <v>1</v>
      </c>
      <c r="E130">
        <v>1</v>
      </c>
      <c r="F130">
        <v>0</v>
      </c>
      <c r="G130">
        <v>1</v>
      </c>
      <c r="H130">
        <v>3.177</v>
      </c>
    </row>
    <row r="131" spans="1:8" x14ac:dyDescent="0.3">
      <c r="A131">
        <v>130</v>
      </c>
      <c r="B131">
        <v>1981</v>
      </c>
      <c r="C131">
        <v>3</v>
      </c>
      <c r="D131">
        <v>1</v>
      </c>
      <c r="E131">
        <v>1</v>
      </c>
      <c r="F131">
        <v>0</v>
      </c>
      <c r="G131">
        <v>1</v>
      </c>
      <c r="H131">
        <v>5.0650000000000004</v>
      </c>
    </row>
    <row r="132" spans="1:8" x14ac:dyDescent="0.3">
      <c r="A132">
        <v>131</v>
      </c>
      <c r="B132">
        <v>1982</v>
      </c>
      <c r="C132">
        <v>3</v>
      </c>
      <c r="D132">
        <v>1</v>
      </c>
      <c r="E132">
        <v>1</v>
      </c>
      <c r="F132">
        <v>0</v>
      </c>
      <c r="G132">
        <v>1</v>
      </c>
      <c r="H132">
        <v>5.5830000000000002</v>
      </c>
    </row>
    <row r="133" spans="1:8" x14ac:dyDescent="0.3">
      <c r="A133">
        <v>132</v>
      </c>
      <c r="B133">
        <v>1983</v>
      </c>
      <c r="C133">
        <v>3</v>
      </c>
      <c r="D133">
        <v>1</v>
      </c>
      <c r="E133">
        <v>1</v>
      </c>
      <c r="F133">
        <v>0</v>
      </c>
      <c r="G133">
        <v>1</v>
      </c>
      <c r="H133">
        <v>8.6129999999999995</v>
      </c>
    </row>
    <row r="134" spans="1:8" x14ac:dyDescent="0.3">
      <c r="A134">
        <v>133</v>
      </c>
      <c r="B134">
        <v>1984</v>
      </c>
      <c r="C134">
        <v>3</v>
      </c>
      <c r="D134">
        <v>1</v>
      </c>
      <c r="E134">
        <v>1</v>
      </c>
      <c r="F134">
        <v>0</v>
      </c>
      <c r="G134">
        <v>1</v>
      </c>
      <c r="H134">
        <v>6.0389999999999997</v>
      </c>
    </row>
    <row r="135" spans="1:8" x14ac:dyDescent="0.3">
      <c r="A135">
        <v>134</v>
      </c>
      <c r="B135">
        <v>1985</v>
      </c>
      <c r="C135">
        <v>3</v>
      </c>
      <c r="D135">
        <v>1</v>
      </c>
      <c r="E135">
        <v>1</v>
      </c>
      <c r="F135">
        <v>0</v>
      </c>
      <c r="G135">
        <v>1</v>
      </c>
      <c r="H135">
        <v>3.4950000000000001</v>
      </c>
    </row>
    <row r="136" spans="1:8" x14ac:dyDescent="0.3">
      <c r="A136">
        <v>135</v>
      </c>
      <c r="B136">
        <v>1987</v>
      </c>
      <c r="C136">
        <v>3</v>
      </c>
      <c r="D136">
        <v>1</v>
      </c>
      <c r="E136">
        <v>1</v>
      </c>
      <c r="F136">
        <v>0</v>
      </c>
      <c r="G136">
        <v>1</v>
      </c>
      <c r="H136">
        <v>5.9980000000000002</v>
      </c>
    </row>
    <row r="137" spans="1:8" x14ac:dyDescent="0.3">
      <c r="A137">
        <v>136</v>
      </c>
      <c r="B137">
        <v>1988</v>
      </c>
      <c r="C137">
        <v>3</v>
      </c>
      <c r="D137">
        <v>1</v>
      </c>
      <c r="E137">
        <v>1</v>
      </c>
      <c r="F137">
        <v>0</v>
      </c>
      <c r="G137">
        <v>1</v>
      </c>
      <c r="H137">
        <v>5.9880000000000004</v>
      </c>
    </row>
    <row r="138" spans="1:8" x14ac:dyDescent="0.3">
      <c r="A138">
        <v>137</v>
      </c>
      <c r="B138">
        <v>1989</v>
      </c>
      <c r="C138">
        <v>3</v>
      </c>
      <c r="D138">
        <v>1</v>
      </c>
      <c r="E138">
        <v>1</v>
      </c>
      <c r="F138">
        <v>0</v>
      </c>
      <c r="G138">
        <v>1</v>
      </c>
      <c r="H138">
        <v>5.9189999999999996</v>
      </c>
    </row>
    <row r="139" spans="1:8" x14ac:dyDescent="0.3">
      <c r="A139">
        <v>138</v>
      </c>
      <c r="B139">
        <v>1990</v>
      </c>
      <c r="C139">
        <v>3</v>
      </c>
      <c r="D139">
        <v>1</v>
      </c>
      <c r="E139">
        <v>1</v>
      </c>
      <c r="F139">
        <v>0</v>
      </c>
      <c r="G139">
        <v>1</v>
      </c>
      <c r="H139">
        <v>7.8860000000000001</v>
      </c>
    </row>
    <row r="140" spans="1:8" x14ac:dyDescent="0.3">
      <c r="A140">
        <v>139</v>
      </c>
      <c r="B140">
        <v>1991</v>
      </c>
      <c r="C140">
        <v>3</v>
      </c>
      <c r="D140">
        <v>1</v>
      </c>
      <c r="E140">
        <v>1</v>
      </c>
      <c r="F140">
        <v>0</v>
      </c>
      <c r="G140">
        <v>1</v>
      </c>
      <c r="H140">
        <v>9.41</v>
      </c>
    </row>
    <row r="141" spans="1:8" x14ac:dyDescent="0.3">
      <c r="A141">
        <v>140</v>
      </c>
      <c r="B141">
        <v>1992</v>
      </c>
      <c r="C141">
        <v>3</v>
      </c>
      <c r="D141">
        <v>1</v>
      </c>
      <c r="E141">
        <v>1</v>
      </c>
      <c r="F141">
        <v>0</v>
      </c>
      <c r="G141">
        <v>1</v>
      </c>
      <c r="H141">
        <v>8.8699999999999992</v>
      </c>
    </row>
    <row r="142" spans="1:8" x14ac:dyDescent="0.3">
      <c r="A142">
        <v>141</v>
      </c>
      <c r="B142">
        <v>1993</v>
      </c>
      <c r="C142">
        <v>3</v>
      </c>
      <c r="D142">
        <v>1</v>
      </c>
      <c r="E142">
        <v>1</v>
      </c>
      <c r="F142">
        <v>0</v>
      </c>
      <c r="G142">
        <v>1</v>
      </c>
      <c r="H142">
        <v>8.7330000000000005</v>
      </c>
    </row>
    <row r="143" spans="1:8" x14ac:dyDescent="0.3">
      <c r="A143">
        <v>142</v>
      </c>
      <c r="B143">
        <v>1994</v>
      </c>
      <c r="C143">
        <v>3</v>
      </c>
      <c r="D143">
        <v>1</v>
      </c>
      <c r="E143">
        <v>1</v>
      </c>
      <c r="F143">
        <v>0</v>
      </c>
      <c r="G143">
        <v>1</v>
      </c>
      <c r="H143">
        <v>11.571999999999999</v>
      </c>
    </row>
    <row r="144" spans="1:8" x14ac:dyDescent="0.3">
      <c r="A144">
        <v>143</v>
      </c>
      <c r="B144">
        <v>1995</v>
      </c>
      <c r="C144">
        <v>3</v>
      </c>
      <c r="D144">
        <v>1</v>
      </c>
      <c r="E144">
        <v>1</v>
      </c>
      <c r="F144">
        <v>0</v>
      </c>
      <c r="G144">
        <v>1</v>
      </c>
      <c r="H144">
        <v>8.19</v>
      </c>
    </row>
    <row r="145" spans="1:8" x14ac:dyDescent="0.3">
      <c r="A145">
        <v>144</v>
      </c>
      <c r="B145">
        <v>1996</v>
      </c>
      <c r="C145">
        <v>3</v>
      </c>
      <c r="D145">
        <v>1</v>
      </c>
      <c r="E145">
        <v>1</v>
      </c>
      <c r="F145">
        <v>0</v>
      </c>
      <c r="G145">
        <v>1</v>
      </c>
      <c r="H145">
        <v>6.2329999999999997</v>
      </c>
    </row>
    <row r="146" spans="1:8" x14ac:dyDescent="0.3">
      <c r="A146">
        <v>145</v>
      </c>
      <c r="B146">
        <v>1997</v>
      </c>
      <c r="C146">
        <v>3</v>
      </c>
      <c r="D146">
        <v>1</v>
      </c>
      <c r="E146">
        <v>1</v>
      </c>
      <c r="F146">
        <v>0</v>
      </c>
      <c r="G146">
        <v>1</v>
      </c>
      <c r="H146">
        <v>6.1479999999999997</v>
      </c>
    </row>
    <row r="147" spans="1:8" x14ac:dyDescent="0.3">
      <c r="A147">
        <v>146</v>
      </c>
      <c r="B147">
        <v>1998</v>
      </c>
      <c r="C147">
        <v>3</v>
      </c>
      <c r="D147">
        <v>1</v>
      </c>
      <c r="E147">
        <v>1</v>
      </c>
      <c r="F147">
        <v>0</v>
      </c>
      <c r="G147">
        <v>1</v>
      </c>
      <c r="H147">
        <v>6.8959999999999999</v>
      </c>
    </row>
    <row r="148" spans="1:8" x14ac:dyDescent="0.3">
      <c r="A148">
        <v>147</v>
      </c>
      <c r="B148">
        <v>1999</v>
      </c>
      <c r="C148">
        <v>3</v>
      </c>
      <c r="D148">
        <v>1</v>
      </c>
      <c r="E148">
        <v>1</v>
      </c>
      <c r="F148">
        <v>0</v>
      </c>
      <c r="G148">
        <v>1</v>
      </c>
      <c r="H148">
        <v>6.8380000000000001</v>
      </c>
    </row>
    <row r="149" spans="1:8" x14ac:dyDescent="0.3">
      <c r="A149">
        <v>148</v>
      </c>
      <c r="B149">
        <v>2000</v>
      </c>
      <c r="C149">
        <v>3</v>
      </c>
      <c r="D149">
        <v>1</v>
      </c>
      <c r="E149">
        <v>1</v>
      </c>
      <c r="F149">
        <v>0</v>
      </c>
      <c r="G149">
        <v>1</v>
      </c>
      <c r="H149">
        <v>7.5940000000000003</v>
      </c>
    </row>
    <row r="150" spans="1:8" x14ac:dyDescent="0.3">
      <c r="A150">
        <v>149</v>
      </c>
      <c r="B150">
        <v>2001</v>
      </c>
      <c r="C150">
        <v>3</v>
      </c>
      <c r="D150">
        <v>1</v>
      </c>
      <c r="E150">
        <v>1</v>
      </c>
      <c r="F150">
        <v>0</v>
      </c>
      <c r="G150">
        <v>1</v>
      </c>
      <c r="H150">
        <v>7.6829999999999998</v>
      </c>
    </row>
    <row r="151" spans="1:8" x14ac:dyDescent="0.3">
      <c r="A151">
        <v>150</v>
      </c>
      <c r="B151">
        <v>2002</v>
      </c>
      <c r="C151">
        <v>3</v>
      </c>
      <c r="D151">
        <v>1</v>
      </c>
      <c r="E151">
        <v>1</v>
      </c>
      <c r="F151">
        <v>0</v>
      </c>
      <c r="G151">
        <v>1</v>
      </c>
      <c r="H151">
        <v>7.9859999999999998</v>
      </c>
    </row>
    <row r="152" spans="1:8" x14ac:dyDescent="0.3">
      <c r="A152">
        <v>151</v>
      </c>
      <c r="B152">
        <v>2003</v>
      </c>
      <c r="C152">
        <v>3</v>
      </c>
      <c r="D152">
        <v>1</v>
      </c>
      <c r="E152">
        <v>1</v>
      </c>
      <c r="F152">
        <v>0</v>
      </c>
      <c r="G152">
        <v>1</v>
      </c>
      <c r="H152">
        <v>8.0830000000000002</v>
      </c>
    </row>
    <row r="153" spans="1:8" x14ac:dyDescent="0.3">
      <c r="A153">
        <v>152</v>
      </c>
      <c r="B153">
        <v>2004</v>
      </c>
      <c r="C153">
        <v>3</v>
      </c>
      <c r="D153">
        <v>1</v>
      </c>
      <c r="E153">
        <v>1</v>
      </c>
      <c r="F153">
        <v>0</v>
      </c>
      <c r="G153">
        <v>1</v>
      </c>
      <c r="H153">
        <v>5.226</v>
      </c>
    </row>
    <row r="154" spans="1:8" x14ac:dyDescent="0.3">
      <c r="A154">
        <v>153</v>
      </c>
      <c r="B154">
        <v>2005</v>
      </c>
      <c r="C154">
        <v>3</v>
      </c>
      <c r="D154">
        <v>1</v>
      </c>
      <c r="E154">
        <v>1</v>
      </c>
      <c r="F154">
        <v>0</v>
      </c>
      <c r="G154">
        <v>1</v>
      </c>
      <c r="H154">
        <v>8.9540000000000006</v>
      </c>
    </row>
    <row r="155" spans="1:8" x14ac:dyDescent="0.3">
      <c r="A155">
        <v>154</v>
      </c>
      <c r="B155">
        <v>2006</v>
      </c>
      <c r="C155">
        <v>3</v>
      </c>
      <c r="D155">
        <v>1</v>
      </c>
      <c r="E155">
        <v>1</v>
      </c>
      <c r="F155">
        <v>0</v>
      </c>
      <c r="G155">
        <v>1</v>
      </c>
      <c r="H155">
        <v>7.2770000000000001</v>
      </c>
    </row>
    <row r="156" spans="1:8" x14ac:dyDescent="0.3">
      <c r="A156">
        <v>155</v>
      </c>
      <c r="B156">
        <v>2007</v>
      </c>
      <c r="C156">
        <v>3</v>
      </c>
      <c r="D156">
        <v>1</v>
      </c>
      <c r="E156">
        <v>1</v>
      </c>
      <c r="F156">
        <v>0</v>
      </c>
      <c r="G156">
        <v>1</v>
      </c>
      <c r="H156">
        <v>5.2859999999999996</v>
      </c>
    </row>
    <row r="157" spans="1:8" x14ac:dyDescent="0.3">
      <c r="A157">
        <v>156</v>
      </c>
      <c r="B157">
        <v>2008</v>
      </c>
      <c r="C157">
        <v>3</v>
      </c>
      <c r="D157">
        <v>1</v>
      </c>
      <c r="E157">
        <v>1</v>
      </c>
      <c r="F157">
        <v>0</v>
      </c>
      <c r="G157">
        <v>1</v>
      </c>
      <c r="H157">
        <v>2.7519999999999998</v>
      </c>
    </row>
    <row r="158" spans="1:8" x14ac:dyDescent="0.3">
      <c r="A158">
        <v>157</v>
      </c>
      <c r="B158">
        <v>2009</v>
      </c>
      <c r="C158">
        <v>3</v>
      </c>
      <c r="D158">
        <v>1</v>
      </c>
      <c r="E158">
        <v>1</v>
      </c>
      <c r="F158">
        <v>0</v>
      </c>
      <c r="G158">
        <v>1</v>
      </c>
      <c r="H158">
        <v>3.9369999999999998</v>
      </c>
    </row>
    <row r="159" spans="1:8" x14ac:dyDescent="0.3">
      <c r="A159">
        <v>158</v>
      </c>
      <c r="B159">
        <v>2010</v>
      </c>
      <c r="C159">
        <v>3</v>
      </c>
      <c r="D159">
        <v>1</v>
      </c>
      <c r="E159">
        <v>1</v>
      </c>
      <c r="F159">
        <v>0</v>
      </c>
      <c r="G159">
        <v>1</v>
      </c>
      <c r="H159">
        <v>3.2440000000000002</v>
      </c>
    </row>
    <row r="160" spans="1:8" x14ac:dyDescent="0.3">
      <c r="A160">
        <v>159</v>
      </c>
      <c r="B160">
        <v>2011</v>
      </c>
      <c r="C160">
        <v>3</v>
      </c>
      <c r="D160">
        <v>1</v>
      </c>
      <c r="E160">
        <v>1</v>
      </c>
      <c r="F160">
        <v>0</v>
      </c>
      <c r="G160">
        <v>1</v>
      </c>
      <c r="H160">
        <v>4.415</v>
      </c>
    </row>
    <row r="161" spans="1:8" x14ac:dyDescent="0.3">
      <c r="A161">
        <v>160</v>
      </c>
      <c r="B161">
        <v>2012</v>
      </c>
      <c r="C161">
        <v>3</v>
      </c>
      <c r="D161">
        <v>1</v>
      </c>
      <c r="E161">
        <v>1</v>
      </c>
      <c r="F161">
        <v>0</v>
      </c>
      <c r="G161">
        <v>1</v>
      </c>
      <c r="H161">
        <v>4.0789999999999997</v>
      </c>
    </row>
    <row r="162" spans="1:8" x14ac:dyDescent="0.3">
      <c r="A162">
        <v>161</v>
      </c>
      <c r="B162">
        <v>2013</v>
      </c>
      <c r="C162">
        <v>3</v>
      </c>
      <c r="D162">
        <v>1</v>
      </c>
      <c r="E162">
        <v>1</v>
      </c>
      <c r="F162">
        <v>0</v>
      </c>
      <c r="G162">
        <v>1</v>
      </c>
      <c r="H162">
        <v>5.9050000000000002</v>
      </c>
    </row>
    <row r="163" spans="1:8" x14ac:dyDescent="0.3">
      <c r="A163">
        <v>162</v>
      </c>
      <c r="B163">
        <v>2014</v>
      </c>
      <c r="C163">
        <v>3</v>
      </c>
      <c r="D163">
        <v>1</v>
      </c>
      <c r="E163">
        <v>1</v>
      </c>
      <c r="F163">
        <v>0</v>
      </c>
      <c r="G163">
        <v>1</v>
      </c>
      <c r="H163">
        <v>5.5949999999999998</v>
      </c>
    </row>
    <row r="164" spans="1:8" x14ac:dyDescent="0.3">
      <c r="A164">
        <v>163</v>
      </c>
      <c r="B164">
        <v>2015</v>
      </c>
      <c r="C164">
        <v>3</v>
      </c>
      <c r="D164">
        <v>1</v>
      </c>
      <c r="E164">
        <v>1</v>
      </c>
      <c r="F164">
        <v>0</v>
      </c>
      <c r="G164">
        <v>1</v>
      </c>
      <c r="H164">
        <v>3.726</v>
      </c>
    </row>
    <row r="165" spans="1:8" x14ac:dyDescent="0.3">
      <c r="A165">
        <v>164</v>
      </c>
      <c r="B165">
        <v>2016</v>
      </c>
      <c r="C165">
        <v>3</v>
      </c>
      <c r="D165">
        <v>1</v>
      </c>
      <c r="E165">
        <v>1</v>
      </c>
      <c r="F165">
        <v>0</v>
      </c>
      <c r="G165">
        <v>1</v>
      </c>
      <c r="H165">
        <v>6.133</v>
      </c>
    </row>
    <row r="166" spans="1:8" x14ac:dyDescent="0.3">
      <c r="A166">
        <v>165</v>
      </c>
      <c r="B166">
        <v>2017</v>
      </c>
      <c r="C166">
        <v>3</v>
      </c>
      <c r="D166">
        <v>1</v>
      </c>
      <c r="E166">
        <v>1</v>
      </c>
      <c r="F166">
        <v>0</v>
      </c>
      <c r="G166">
        <v>1</v>
      </c>
      <c r="H166">
        <v>9.2230000000000008</v>
      </c>
    </row>
    <row r="167" spans="1:8" x14ac:dyDescent="0.3">
      <c r="A167">
        <v>166</v>
      </c>
      <c r="B167">
        <v>2018</v>
      </c>
      <c r="C167">
        <v>3</v>
      </c>
      <c r="D167">
        <v>1</v>
      </c>
      <c r="E167">
        <v>1</v>
      </c>
      <c r="F167">
        <v>0</v>
      </c>
      <c r="G167">
        <v>1</v>
      </c>
      <c r="H167">
        <v>10.048999999999999</v>
      </c>
    </row>
    <row r="168" spans="1:8" x14ac:dyDescent="0.3">
      <c r="A168">
        <v>167</v>
      </c>
      <c r="B168">
        <v>2019</v>
      </c>
      <c r="C168">
        <v>3</v>
      </c>
      <c r="D168">
        <v>1</v>
      </c>
      <c r="E168">
        <v>1</v>
      </c>
      <c r="F168">
        <v>0</v>
      </c>
      <c r="G168">
        <v>1</v>
      </c>
      <c r="H168">
        <v>7.5970000000000004</v>
      </c>
    </row>
    <row r="169" spans="1:8" x14ac:dyDescent="0.3">
      <c r="A169">
        <v>168</v>
      </c>
      <c r="B169">
        <v>2020</v>
      </c>
      <c r="C169">
        <v>3</v>
      </c>
      <c r="D169">
        <v>1</v>
      </c>
      <c r="E169">
        <v>1</v>
      </c>
      <c r="F169">
        <v>0</v>
      </c>
      <c r="G169">
        <v>1</v>
      </c>
      <c r="H169">
        <v>6.415</v>
      </c>
    </row>
    <row r="170" spans="1:8" x14ac:dyDescent="0.3">
      <c r="A170">
        <v>169</v>
      </c>
      <c r="B170">
        <v>2021</v>
      </c>
      <c r="C170">
        <v>3</v>
      </c>
      <c r="D170">
        <v>1</v>
      </c>
      <c r="E170">
        <v>1</v>
      </c>
      <c r="F170">
        <v>0</v>
      </c>
      <c r="G170">
        <v>1</v>
      </c>
      <c r="H170">
        <v>7.5270000000000001</v>
      </c>
    </row>
    <row r="171" spans="1:8" x14ac:dyDescent="0.3">
      <c r="A171">
        <v>170</v>
      </c>
      <c r="B171">
        <v>2022</v>
      </c>
      <c r="C171">
        <v>3</v>
      </c>
      <c r="D171">
        <v>1</v>
      </c>
      <c r="E171">
        <v>1</v>
      </c>
      <c r="F171">
        <v>0</v>
      </c>
      <c r="G171">
        <v>1</v>
      </c>
      <c r="H171">
        <v>3.0910000000000002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F1" sqref="F1:G1"/>
    </sheetView>
  </sheetViews>
  <sheetFormatPr defaultRowHeight="14.4" x14ac:dyDescent="0.3"/>
  <sheetData>
    <row r="1" spans="1:11" x14ac:dyDescent="0.3">
      <c r="B1" s="1" t="s">
        <v>7</v>
      </c>
      <c r="C1" s="1" t="s">
        <v>8</v>
      </c>
      <c r="D1" s="1" t="s">
        <v>9</v>
      </c>
      <c r="E1" t="s">
        <v>10</v>
      </c>
      <c r="F1" t="s">
        <v>0</v>
      </c>
      <c r="G1" t="s">
        <v>11</v>
      </c>
      <c r="H1" s="1" t="s">
        <v>12</v>
      </c>
      <c r="I1" s="1" t="s">
        <v>13</v>
      </c>
      <c r="J1" s="1" t="s">
        <v>14</v>
      </c>
      <c r="K1" t="s">
        <v>15</v>
      </c>
    </row>
    <row r="2" spans="1:11" x14ac:dyDescent="0.3">
      <c r="A2">
        <v>1951</v>
      </c>
      <c r="B2">
        <v>34.058815000000003</v>
      </c>
      <c r="C2">
        <v>46.915900000000001</v>
      </c>
      <c r="D2">
        <v>71.542199999999994</v>
      </c>
      <c r="E2">
        <v>46.500100000000003</v>
      </c>
      <c r="F2">
        <v>1951</v>
      </c>
      <c r="G2">
        <v>43.798000000000002</v>
      </c>
      <c r="H2">
        <f>B2/G2</f>
        <v>0.7776340243846751</v>
      </c>
      <c r="I2">
        <f t="shared" ref="I2:K2" si="0">C2/H2</f>
        <v>60.331593691677178</v>
      </c>
      <c r="J2">
        <f t="shared" si="0"/>
        <v>1.185816512085099</v>
      </c>
      <c r="K2">
        <f t="shared" si="0"/>
        <v>39.213571008752297</v>
      </c>
    </row>
    <row r="3" spans="1:11" x14ac:dyDescent="0.3">
      <c r="A3">
        <v>1952</v>
      </c>
      <c r="B3">
        <v>29.926375</v>
      </c>
      <c r="C3">
        <v>43.877000000000002</v>
      </c>
      <c r="D3">
        <v>68.078990000000005</v>
      </c>
      <c r="E3">
        <v>44.424900000000001</v>
      </c>
      <c r="F3">
        <v>1952</v>
      </c>
      <c r="G3">
        <v>45.884999999999998</v>
      </c>
      <c r="H3">
        <f t="shared" ref="H3:H66" si="1">B3/G3</f>
        <v>0.65220387926337586</v>
      </c>
      <c r="I3">
        <f t="shared" ref="I3:I66" si="2">C3/H3</f>
        <v>67.274975502378751</v>
      </c>
      <c r="J3">
        <f t="shared" ref="J3:J66" si="3">D3/I3</f>
        <v>1.0119511674529384</v>
      </c>
      <c r="K3">
        <f t="shared" ref="K3:K66" si="4">E3/J3</f>
        <v>43.900240870136663</v>
      </c>
    </row>
    <row r="4" spans="1:11" x14ac:dyDescent="0.3">
      <c r="A4">
        <v>1953</v>
      </c>
      <c r="B4">
        <v>51.061945000000001</v>
      </c>
      <c r="C4">
        <v>65.734700000000004</v>
      </c>
      <c r="D4">
        <v>89.316959999999995</v>
      </c>
      <c r="E4">
        <v>66.920299999999997</v>
      </c>
      <c r="F4">
        <v>1953</v>
      </c>
      <c r="G4">
        <v>8.4250000000000007</v>
      </c>
      <c r="H4">
        <f t="shared" si="1"/>
        <v>6.0607649851632042</v>
      </c>
      <c r="I4">
        <f t="shared" si="2"/>
        <v>10.845941091746507</v>
      </c>
      <c r="J4">
        <f t="shared" si="3"/>
        <v>8.2350585573406807</v>
      </c>
      <c r="K4">
        <f t="shared" si="4"/>
        <v>8.1262688703467258</v>
      </c>
    </row>
    <row r="5" spans="1:11" x14ac:dyDescent="0.3">
      <c r="A5">
        <v>1954</v>
      </c>
      <c r="B5">
        <v>66.097459999999998</v>
      </c>
      <c r="C5">
        <v>83.034800000000004</v>
      </c>
      <c r="D5">
        <v>108.32729999999999</v>
      </c>
      <c r="E5">
        <v>84.257599999999996</v>
      </c>
      <c r="F5">
        <v>1954</v>
      </c>
      <c r="G5">
        <v>65.766999999999996</v>
      </c>
      <c r="H5">
        <f t="shared" si="1"/>
        <v>1.0050247084404034</v>
      </c>
      <c r="I5">
        <f t="shared" si="2"/>
        <v>82.619660295569602</v>
      </c>
      <c r="J5">
        <f t="shared" si="3"/>
        <v>1.3111564440287216</v>
      </c>
      <c r="K5">
        <f t="shared" si="4"/>
        <v>64.262049264774305</v>
      </c>
    </row>
    <row r="6" spans="1:11" x14ac:dyDescent="0.3">
      <c r="A6">
        <v>1955</v>
      </c>
      <c r="B6">
        <v>66.512050000000002</v>
      </c>
      <c r="C6">
        <v>79.436000000000007</v>
      </c>
      <c r="D6">
        <v>98.037660000000002</v>
      </c>
      <c r="E6">
        <v>80.131900000000002</v>
      </c>
      <c r="F6">
        <v>1955</v>
      </c>
      <c r="G6">
        <v>68.641000000000005</v>
      </c>
      <c r="H6">
        <f t="shared" si="1"/>
        <v>0.96898428053204344</v>
      </c>
      <c r="I6">
        <f t="shared" si="2"/>
        <v>81.978626068509399</v>
      </c>
      <c r="J6">
        <f t="shared" si="3"/>
        <v>1.1958929382162382</v>
      </c>
      <c r="K6">
        <f t="shared" si="4"/>
        <v>67.005914525695417</v>
      </c>
    </row>
    <row r="7" spans="1:11" x14ac:dyDescent="0.3">
      <c r="A7">
        <v>1956</v>
      </c>
      <c r="B7">
        <v>38.176119999999997</v>
      </c>
      <c r="C7">
        <v>45.715249999999997</v>
      </c>
      <c r="D7">
        <v>56.582735</v>
      </c>
      <c r="E7">
        <v>45.7804</v>
      </c>
      <c r="F7">
        <v>1956</v>
      </c>
      <c r="G7">
        <v>72.061999999999998</v>
      </c>
      <c r="H7">
        <f t="shared" si="1"/>
        <v>0.52976770003607998</v>
      </c>
      <c r="I7">
        <f t="shared" si="2"/>
        <v>86.293011062936728</v>
      </c>
      <c r="J7">
        <f t="shared" si="3"/>
        <v>0.65570472397506319</v>
      </c>
      <c r="K7">
        <f t="shared" si="4"/>
        <v>69.81862159306489</v>
      </c>
    </row>
    <row r="8" spans="1:11" x14ac:dyDescent="0.3">
      <c r="A8">
        <v>1957</v>
      </c>
      <c r="B8">
        <v>17.916550000000001</v>
      </c>
      <c r="C8">
        <v>23.03595</v>
      </c>
      <c r="D8">
        <v>31.27796</v>
      </c>
      <c r="E8">
        <v>23.0322</v>
      </c>
      <c r="F8">
        <v>1957</v>
      </c>
      <c r="G8">
        <v>59.607999999999997</v>
      </c>
      <c r="H8">
        <f t="shared" si="1"/>
        <v>0.30057290967655353</v>
      </c>
      <c r="I8">
        <f t="shared" si="2"/>
        <v>76.640140406495661</v>
      </c>
      <c r="J8">
        <f t="shared" si="3"/>
        <v>0.40811459679096601</v>
      </c>
      <c r="K8">
        <f t="shared" si="4"/>
        <v>56.435619262589036</v>
      </c>
    </row>
    <row r="9" spans="1:11" x14ac:dyDescent="0.3">
      <c r="A9">
        <v>1958</v>
      </c>
      <c r="B9">
        <v>28.873484999999999</v>
      </c>
      <c r="C9">
        <v>35.627600000000001</v>
      </c>
      <c r="D9">
        <v>45.564990000000002</v>
      </c>
      <c r="E9">
        <v>35.427100000000003</v>
      </c>
      <c r="F9">
        <v>1958</v>
      </c>
      <c r="G9">
        <v>20.628</v>
      </c>
      <c r="H9">
        <f t="shared" si="1"/>
        <v>1.3997229493891796</v>
      </c>
      <c r="I9">
        <f t="shared" si="2"/>
        <v>25.453322756155</v>
      </c>
      <c r="J9">
        <f t="shared" si="3"/>
        <v>1.7901391671537932</v>
      </c>
      <c r="K9">
        <f t="shared" si="4"/>
        <v>19.790137353581748</v>
      </c>
    </row>
    <row r="10" spans="1:11" x14ac:dyDescent="0.3">
      <c r="A10">
        <v>1959</v>
      </c>
      <c r="B10">
        <v>40.952359999999999</v>
      </c>
      <c r="C10">
        <v>49.922600000000003</v>
      </c>
      <c r="D10">
        <v>62.761105000000001</v>
      </c>
      <c r="E10">
        <v>49.881999999999998</v>
      </c>
      <c r="F10">
        <v>1959</v>
      </c>
      <c r="G10">
        <v>50.024999999999999</v>
      </c>
      <c r="H10">
        <f t="shared" si="1"/>
        <v>0.81863788105947022</v>
      </c>
      <c r="I10">
        <f t="shared" si="2"/>
        <v>60.982518834079407</v>
      </c>
      <c r="J10">
        <f t="shared" si="3"/>
        <v>1.0291655084100371</v>
      </c>
      <c r="K10">
        <f t="shared" si="4"/>
        <v>48.46839462883181</v>
      </c>
    </row>
    <row r="11" spans="1:11" x14ac:dyDescent="0.3">
      <c r="A11">
        <v>1960</v>
      </c>
      <c r="B11">
        <v>38.795434999999998</v>
      </c>
      <c r="C11">
        <v>48.299149999999997</v>
      </c>
      <c r="D11">
        <v>62.519889999999997</v>
      </c>
      <c r="E11">
        <v>48.239400000000003</v>
      </c>
      <c r="F11">
        <v>1960</v>
      </c>
      <c r="G11">
        <v>68.037000000000006</v>
      </c>
      <c r="H11">
        <f t="shared" si="1"/>
        <v>0.57021084115995702</v>
      </c>
      <c r="I11">
        <f t="shared" si="2"/>
        <v>84.704019133952229</v>
      </c>
      <c r="J11">
        <f t="shared" si="3"/>
        <v>0.73809827017924723</v>
      </c>
      <c r="K11">
        <f t="shared" si="4"/>
        <v>65.356337968770831</v>
      </c>
    </row>
    <row r="12" spans="1:11" x14ac:dyDescent="0.3">
      <c r="A12">
        <v>1961</v>
      </c>
      <c r="B12">
        <v>35.680709999999998</v>
      </c>
      <c r="C12">
        <v>44.65025</v>
      </c>
      <c r="D12">
        <v>57.675645000000003</v>
      </c>
      <c r="E12">
        <v>44.463099999999997</v>
      </c>
      <c r="F12">
        <v>1961</v>
      </c>
      <c r="G12">
        <v>46.215000000000003</v>
      </c>
      <c r="H12">
        <f t="shared" si="1"/>
        <v>0.77205907172995769</v>
      </c>
      <c r="I12">
        <f t="shared" si="2"/>
        <v>57.832686169922077</v>
      </c>
      <c r="J12">
        <f t="shared" si="3"/>
        <v>0.99728456033564372</v>
      </c>
      <c r="K12">
        <f t="shared" si="4"/>
        <v>44.58416561170425</v>
      </c>
    </row>
    <row r="13" spans="1:11" x14ac:dyDescent="0.3">
      <c r="A13">
        <v>1962</v>
      </c>
      <c r="B13">
        <v>38.795684999999999</v>
      </c>
      <c r="C13">
        <v>49.057099999999998</v>
      </c>
      <c r="D13">
        <v>63.652034999999998</v>
      </c>
      <c r="E13">
        <v>48.9634</v>
      </c>
      <c r="F13">
        <v>1962</v>
      </c>
      <c r="G13">
        <v>65.302999999999997</v>
      </c>
      <c r="H13">
        <f t="shared" si="1"/>
        <v>0.59408733136303082</v>
      </c>
      <c r="I13">
        <f t="shared" si="2"/>
        <v>82.575569971248086</v>
      </c>
      <c r="J13">
        <f t="shared" si="3"/>
        <v>0.7708337347494294</v>
      </c>
      <c r="K13">
        <f t="shared" si="4"/>
        <v>63.520053408036503</v>
      </c>
    </row>
    <row r="14" spans="1:11" x14ac:dyDescent="0.3">
      <c r="A14">
        <v>1963</v>
      </c>
      <c r="B14">
        <v>34.885890000000003</v>
      </c>
      <c r="C14">
        <v>44.317999999999998</v>
      </c>
      <c r="D14">
        <v>57.076149999999998</v>
      </c>
      <c r="E14">
        <v>44.142699999999998</v>
      </c>
      <c r="F14">
        <v>1963</v>
      </c>
      <c r="G14">
        <v>68.846999999999994</v>
      </c>
      <c r="H14">
        <f t="shared" si="1"/>
        <v>0.50671619678417368</v>
      </c>
      <c r="I14">
        <f t="shared" si="2"/>
        <v>87.46118691539759</v>
      </c>
      <c r="J14">
        <f t="shared" si="3"/>
        <v>0.65258833104117997</v>
      </c>
      <c r="K14">
        <f t="shared" si="4"/>
        <v>67.642490526258712</v>
      </c>
    </row>
    <row r="15" spans="1:11" x14ac:dyDescent="0.3">
      <c r="A15">
        <v>1964</v>
      </c>
      <c r="B15">
        <v>32.228495000000002</v>
      </c>
      <c r="C15">
        <v>41.308149999999998</v>
      </c>
      <c r="D15">
        <v>54.586539999999999</v>
      </c>
      <c r="E15">
        <v>41.704300000000003</v>
      </c>
      <c r="F15">
        <v>1964</v>
      </c>
      <c r="G15">
        <v>76.881</v>
      </c>
      <c r="H15">
        <f t="shared" si="1"/>
        <v>0.41919973725627924</v>
      </c>
      <c r="I15">
        <f t="shared" si="2"/>
        <v>98.540495922940224</v>
      </c>
      <c r="J15">
        <f t="shared" si="3"/>
        <v>0.55395032761644802</v>
      </c>
      <c r="K15">
        <f t="shared" si="4"/>
        <v>75.285270033951164</v>
      </c>
    </row>
    <row r="16" spans="1:11" x14ac:dyDescent="0.3">
      <c r="A16">
        <v>1965</v>
      </c>
      <c r="B16">
        <v>18.710989999999999</v>
      </c>
      <c r="C16">
        <v>25.476800000000001</v>
      </c>
      <c r="D16">
        <v>35.381295000000001</v>
      </c>
      <c r="E16">
        <v>25.741099999999999</v>
      </c>
      <c r="F16">
        <v>1965</v>
      </c>
      <c r="G16">
        <v>47.819000000000003</v>
      </c>
      <c r="H16">
        <f t="shared" si="1"/>
        <v>0.39128777264267339</v>
      </c>
      <c r="I16">
        <f t="shared" si="2"/>
        <v>65.110135765130551</v>
      </c>
      <c r="J16">
        <f t="shared" si="3"/>
        <v>0.54340686874973931</v>
      </c>
      <c r="K16">
        <f t="shared" si="4"/>
        <v>47.369846574123464</v>
      </c>
    </row>
    <row r="17" spans="1:11" x14ac:dyDescent="0.3">
      <c r="A17">
        <v>1966</v>
      </c>
      <c r="B17">
        <v>6.5767555</v>
      </c>
      <c r="C17">
        <v>13.16855</v>
      </c>
      <c r="D17">
        <v>22.075395</v>
      </c>
      <c r="E17">
        <v>13.1312</v>
      </c>
      <c r="F17">
        <v>1966</v>
      </c>
      <c r="G17">
        <v>33.338000000000001</v>
      </c>
      <c r="H17">
        <f t="shared" si="1"/>
        <v>0.1972750464934909</v>
      </c>
      <c r="I17">
        <f t="shared" si="2"/>
        <v>66.752233665977101</v>
      </c>
      <c r="J17">
        <f t="shared" si="3"/>
        <v>0.33070646160641654</v>
      </c>
      <c r="K17">
        <f t="shared" si="4"/>
        <v>39.706511739186475</v>
      </c>
    </row>
    <row r="18" spans="1:11" x14ac:dyDescent="0.3">
      <c r="A18">
        <v>1967</v>
      </c>
      <c r="B18">
        <v>4.0153865</v>
      </c>
      <c r="C18">
        <v>7.2831250000000001</v>
      </c>
      <c r="D18">
        <v>12.771765</v>
      </c>
      <c r="E18">
        <v>7.0558199999999998</v>
      </c>
      <c r="F18">
        <v>1967</v>
      </c>
      <c r="G18">
        <v>31.042999999999999</v>
      </c>
      <c r="H18">
        <f t="shared" si="1"/>
        <v>0.12934917694810424</v>
      </c>
      <c r="I18">
        <f t="shared" si="2"/>
        <v>56.305924566663755</v>
      </c>
      <c r="J18">
        <f t="shared" si="3"/>
        <v>0.22682808422546705</v>
      </c>
      <c r="K18">
        <f t="shared" si="4"/>
        <v>31.106465604085059</v>
      </c>
    </row>
    <row r="19" spans="1:11" x14ac:dyDescent="0.3">
      <c r="A19">
        <v>1968</v>
      </c>
      <c r="B19">
        <v>7.5811229999999998</v>
      </c>
      <c r="C19">
        <v>11.745200000000001</v>
      </c>
      <c r="D19">
        <v>18.261604999999999</v>
      </c>
      <c r="E19">
        <v>11.9175</v>
      </c>
      <c r="F19">
        <v>1968</v>
      </c>
      <c r="G19">
        <v>1.893</v>
      </c>
      <c r="H19">
        <f t="shared" si="1"/>
        <v>4.0048193343898575</v>
      </c>
      <c r="I19">
        <f t="shared" si="2"/>
        <v>2.9327665043820024</v>
      </c>
      <c r="J19">
        <f t="shared" si="3"/>
        <v>6.2267503985449792</v>
      </c>
      <c r="K19">
        <f t="shared" si="4"/>
        <v>1.9139196590865106</v>
      </c>
    </row>
    <row r="20" spans="1:11" x14ac:dyDescent="0.3">
      <c r="A20">
        <v>1969</v>
      </c>
      <c r="B20">
        <v>9.6957090000000008</v>
      </c>
      <c r="C20">
        <v>13.93355</v>
      </c>
      <c r="D20">
        <v>19.967089999999999</v>
      </c>
      <c r="E20">
        <v>14.3566</v>
      </c>
      <c r="F20">
        <v>1969</v>
      </c>
      <c r="G20">
        <v>0.19400000000000001</v>
      </c>
      <c r="H20">
        <f t="shared" si="1"/>
        <v>49.977881443298969</v>
      </c>
      <c r="I20">
        <f t="shared" si="2"/>
        <v>0.27879433056417019</v>
      </c>
      <c r="J20">
        <f t="shared" si="3"/>
        <v>71.619426261626103</v>
      </c>
      <c r="K20">
        <f t="shared" si="4"/>
        <v>0.20045678595015928</v>
      </c>
    </row>
    <row r="21" spans="1:11" x14ac:dyDescent="0.3">
      <c r="A21">
        <v>1970</v>
      </c>
      <c r="B21">
        <v>15.49802</v>
      </c>
      <c r="C21">
        <v>21.49775</v>
      </c>
      <c r="D21">
        <v>29.79984</v>
      </c>
      <c r="E21">
        <v>22.1311</v>
      </c>
      <c r="F21">
        <v>1970</v>
      </c>
      <c r="G21">
        <v>0.24399999999999999</v>
      </c>
      <c r="H21">
        <f t="shared" si="1"/>
        <v>63.516475409836069</v>
      </c>
      <c r="I21">
        <f t="shared" si="2"/>
        <v>0.33845942901093168</v>
      </c>
      <c r="J21">
        <f t="shared" si="3"/>
        <v>88.04553055910732</v>
      </c>
      <c r="K21">
        <f t="shared" si="4"/>
        <v>0.25135972103822807</v>
      </c>
    </row>
    <row r="22" spans="1:11" x14ac:dyDescent="0.3">
      <c r="A22">
        <v>1971</v>
      </c>
      <c r="B22">
        <v>20.354949999999999</v>
      </c>
      <c r="C22">
        <v>26.93085</v>
      </c>
      <c r="D22">
        <v>35.760210000000001</v>
      </c>
      <c r="E22">
        <v>27.503799999999998</v>
      </c>
      <c r="F22">
        <v>1971</v>
      </c>
      <c r="G22">
        <v>1.7</v>
      </c>
      <c r="H22">
        <f t="shared" si="1"/>
        <v>11.9735</v>
      </c>
      <c r="I22">
        <f t="shared" si="2"/>
        <v>2.2492044932559403</v>
      </c>
      <c r="J22">
        <f t="shared" si="3"/>
        <v>15.899047911038826</v>
      </c>
      <c r="K22">
        <f t="shared" si="4"/>
        <v>1.7299023283591659</v>
      </c>
    </row>
    <row r="23" spans="1:11" x14ac:dyDescent="0.3">
      <c r="A23">
        <v>1972</v>
      </c>
      <c r="B23">
        <v>19.625229999999998</v>
      </c>
      <c r="C23">
        <v>26.1295</v>
      </c>
      <c r="D23">
        <v>35.002189999999999</v>
      </c>
      <c r="E23">
        <v>26.590199999999999</v>
      </c>
      <c r="F23">
        <v>1972</v>
      </c>
      <c r="G23">
        <v>8.8109999999999999</v>
      </c>
      <c r="H23">
        <f t="shared" si="1"/>
        <v>2.2273555782544543</v>
      </c>
      <c r="I23">
        <f t="shared" si="2"/>
        <v>11.731175863926183</v>
      </c>
      <c r="J23">
        <f t="shared" si="3"/>
        <v>2.9836898198443245</v>
      </c>
      <c r="K23">
        <f t="shared" si="4"/>
        <v>8.9118513000749378</v>
      </c>
    </row>
    <row r="24" spans="1:11" x14ac:dyDescent="0.3">
      <c r="A24">
        <v>1973</v>
      </c>
      <c r="B24">
        <v>24.01501</v>
      </c>
      <c r="C24">
        <v>31.847100000000001</v>
      </c>
      <c r="D24">
        <v>42.418745000000001</v>
      </c>
      <c r="E24">
        <v>32.494399999999999</v>
      </c>
      <c r="F24">
        <v>1973</v>
      </c>
      <c r="G24">
        <v>7.649</v>
      </c>
      <c r="H24">
        <f t="shared" si="1"/>
        <v>3.1396274022748072</v>
      </c>
      <c r="I24">
        <f t="shared" si="2"/>
        <v>10.143592190883952</v>
      </c>
      <c r="J24">
        <f t="shared" si="3"/>
        <v>4.1818267337405119</v>
      </c>
      <c r="K24">
        <f t="shared" si="4"/>
        <v>7.7703841093709745</v>
      </c>
    </row>
    <row r="25" spans="1:11" x14ac:dyDescent="0.3">
      <c r="A25">
        <v>1974</v>
      </c>
      <c r="B25">
        <v>32.411724999999997</v>
      </c>
      <c r="C25">
        <v>42.038849999999996</v>
      </c>
      <c r="D25">
        <v>54.648130000000002</v>
      </c>
      <c r="E25">
        <v>42.949800000000003</v>
      </c>
      <c r="F25">
        <v>1974</v>
      </c>
      <c r="G25">
        <v>4.0170000000000003</v>
      </c>
      <c r="H25">
        <f t="shared" si="1"/>
        <v>8.0686395319890458</v>
      </c>
      <c r="I25">
        <f t="shared" si="2"/>
        <v>5.2101534383004919</v>
      </c>
      <c r="J25">
        <f t="shared" si="3"/>
        <v>10.488775550883922</v>
      </c>
      <c r="K25">
        <f t="shared" si="4"/>
        <v>4.0948345010948861</v>
      </c>
    </row>
    <row r="26" spans="1:11" x14ac:dyDescent="0.3">
      <c r="A26">
        <v>1975</v>
      </c>
      <c r="B26">
        <v>40.798565000000004</v>
      </c>
      <c r="C26">
        <v>51.998100000000001</v>
      </c>
      <c r="D26">
        <v>67.006635000000003</v>
      </c>
      <c r="E26">
        <v>53.332299999999996</v>
      </c>
      <c r="F26">
        <v>1975</v>
      </c>
      <c r="G26">
        <v>6.1790000000000003</v>
      </c>
      <c r="H26">
        <f t="shared" si="1"/>
        <v>6.6027779575983168</v>
      </c>
      <c r="I26">
        <f t="shared" si="2"/>
        <v>7.8751853135030609</v>
      </c>
      <c r="J26">
        <f t="shared" si="3"/>
        <v>8.5085788248192902</v>
      </c>
      <c r="K26">
        <f t="shared" si="4"/>
        <v>6.2680620463233119</v>
      </c>
    </row>
    <row r="27" spans="1:11" x14ac:dyDescent="0.3">
      <c r="A27">
        <v>1976</v>
      </c>
      <c r="B27">
        <v>48.965674999999997</v>
      </c>
      <c r="C27">
        <v>62.171799999999998</v>
      </c>
      <c r="D27">
        <v>80.782804999999996</v>
      </c>
      <c r="E27">
        <v>63.921599999999998</v>
      </c>
      <c r="F27">
        <v>1976</v>
      </c>
      <c r="G27">
        <v>12.237</v>
      </c>
      <c r="H27">
        <f t="shared" si="1"/>
        <v>4.0014443899648606</v>
      </c>
      <c r="I27">
        <f t="shared" si="2"/>
        <v>15.537339505684338</v>
      </c>
      <c r="J27">
        <f t="shared" si="3"/>
        <v>5.1992688304484558</v>
      </c>
      <c r="K27">
        <f t="shared" si="4"/>
        <v>12.294344086548517</v>
      </c>
    </row>
    <row r="28" spans="1:11" x14ac:dyDescent="0.3">
      <c r="A28">
        <v>1977</v>
      </c>
      <c r="B28">
        <v>55.193555000000003</v>
      </c>
      <c r="C28">
        <v>71.247600000000006</v>
      </c>
      <c r="D28">
        <v>94.428150000000002</v>
      </c>
      <c r="E28">
        <v>73.657499999999999</v>
      </c>
      <c r="F28">
        <v>1977</v>
      </c>
      <c r="G28">
        <v>17.509</v>
      </c>
      <c r="H28">
        <f t="shared" si="1"/>
        <v>3.152296247644069</v>
      </c>
      <c r="I28">
        <f t="shared" si="2"/>
        <v>22.601809729414967</v>
      </c>
      <c r="J28">
        <f t="shared" si="3"/>
        <v>4.1779021737850996</v>
      </c>
      <c r="K28">
        <f t="shared" si="4"/>
        <v>17.630259622203578</v>
      </c>
    </row>
    <row r="29" spans="1:11" x14ac:dyDescent="0.3">
      <c r="A29">
        <v>1978</v>
      </c>
      <c r="B29">
        <v>45.790374999999997</v>
      </c>
      <c r="C29">
        <v>60.808250000000001</v>
      </c>
      <c r="D29">
        <v>82.551595000000006</v>
      </c>
      <c r="E29">
        <v>62.992699999999999</v>
      </c>
      <c r="F29">
        <v>1978</v>
      </c>
      <c r="G29">
        <v>24.001999999999999</v>
      </c>
      <c r="H29">
        <f t="shared" si="1"/>
        <v>1.9077733105574535</v>
      </c>
      <c r="I29">
        <f t="shared" si="2"/>
        <v>31.873938933673291</v>
      </c>
      <c r="J29">
        <f t="shared" si="3"/>
        <v>2.5899401756332097</v>
      </c>
      <c r="K29">
        <f t="shared" si="4"/>
        <v>24.322067587757711</v>
      </c>
    </row>
    <row r="30" spans="1:11" x14ac:dyDescent="0.3">
      <c r="A30">
        <v>1979</v>
      </c>
      <c r="B30">
        <v>39.623995000000001</v>
      </c>
      <c r="C30">
        <v>53.784950000000002</v>
      </c>
      <c r="D30">
        <v>74.131280000000004</v>
      </c>
      <c r="E30">
        <v>55.662300000000002</v>
      </c>
      <c r="F30">
        <v>1979</v>
      </c>
      <c r="G30">
        <v>20.338000000000001</v>
      </c>
      <c r="H30">
        <f t="shared" si="1"/>
        <v>1.9482739207395023</v>
      </c>
      <c r="I30">
        <f t="shared" si="2"/>
        <v>27.606462021308051</v>
      </c>
      <c r="J30">
        <f t="shared" si="3"/>
        <v>2.6852872324886023</v>
      </c>
      <c r="K30">
        <f t="shared" si="4"/>
        <v>20.728620509030129</v>
      </c>
    </row>
    <row r="31" spans="1:11" x14ac:dyDescent="0.3">
      <c r="A31">
        <v>1980</v>
      </c>
      <c r="B31">
        <v>40.660204999999998</v>
      </c>
      <c r="C31">
        <v>52.4514</v>
      </c>
      <c r="D31">
        <v>68.550560000000004</v>
      </c>
      <c r="E31">
        <v>53.872399999999999</v>
      </c>
      <c r="F31">
        <v>1980</v>
      </c>
      <c r="G31">
        <v>5.8179999999999996</v>
      </c>
      <c r="H31">
        <f t="shared" si="1"/>
        <v>6.9886911309728426</v>
      </c>
      <c r="I31">
        <f t="shared" si="2"/>
        <v>7.5051821602965356</v>
      </c>
      <c r="J31">
        <f t="shared" si="3"/>
        <v>9.1337636496875536</v>
      </c>
      <c r="K31">
        <f t="shared" si="4"/>
        <v>5.8981600648099599</v>
      </c>
    </row>
    <row r="32" spans="1:11" x14ac:dyDescent="0.3">
      <c r="A32">
        <v>1981</v>
      </c>
      <c r="B32">
        <v>39.702185</v>
      </c>
      <c r="C32">
        <v>49.227350000000001</v>
      </c>
      <c r="D32">
        <v>62.418225</v>
      </c>
      <c r="E32">
        <v>50.374000000000002</v>
      </c>
      <c r="F32">
        <v>1981</v>
      </c>
      <c r="G32">
        <v>12.053000000000001</v>
      </c>
      <c r="H32">
        <f t="shared" si="1"/>
        <v>3.293967062142205</v>
      </c>
      <c r="I32">
        <f t="shared" si="2"/>
        <v>14.94470013552151</v>
      </c>
      <c r="J32">
        <f t="shared" si="3"/>
        <v>4.1766127412379728</v>
      </c>
      <c r="K32">
        <f t="shared" si="4"/>
        <v>12.060969766871144</v>
      </c>
    </row>
    <row r="33" spans="1:11" x14ac:dyDescent="0.3">
      <c r="A33">
        <v>1982</v>
      </c>
      <c r="B33">
        <v>34.909950000000002</v>
      </c>
      <c r="C33">
        <v>41.972349999999999</v>
      </c>
      <c r="D33">
        <v>51.888734999999997</v>
      </c>
      <c r="E33">
        <v>42.746099999999998</v>
      </c>
      <c r="F33">
        <v>1982</v>
      </c>
      <c r="G33">
        <v>12.833</v>
      </c>
      <c r="H33">
        <f t="shared" si="1"/>
        <v>2.7203265019870648</v>
      </c>
      <c r="I33">
        <f t="shared" si="2"/>
        <v>15.42915895181746</v>
      </c>
      <c r="J33">
        <f t="shared" si="3"/>
        <v>3.3630306850839609</v>
      </c>
      <c r="K33">
        <f t="shared" si="4"/>
        <v>12.710588752458204</v>
      </c>
    </row>
    <row r="34" spans="1:11" x14ac:dyDescent="0.3">
      <c r="A34">
        <v>1983</v>
      </c>
      <c r="B34">
        <v>22.832274999999999</v>
      </c>
      <c r="C34">
        <v>28.14425</v>
      </c>
      <c r="D34">
        <v>36.142989999999998</v>
      </c>
      <c r="E34">
        <v>28.584299999999999</v>
      </c>
      <c r="F34">
        <v>1983</v>
      </c>
      <c r="G34">
        <v>17.216999999999999</v>
      </c>
      <c r="H34">
        <f t="shared" si="1"/>
        <v>1.3261471220305512</v>
      </c>
      <c r="I34">
        <f t="shared" si="2"/>
        <v>21.222569903787512</v>
      </c>
      <c r="J34">
        <f t="shared" si="3"/>
        <v>1.7030449264087331</v>
      </c>
      <c r="K34">
        <f t="shared" si="4"/>
        <v>16.78423132399487</v>
      </c>
    </row>
    <row r="35" spans="1:11" x14ac:dyDescent="0.3">
      <c r="A35">
        <v>1984</v>
      </c>
      <c r="B35">
        <v>19.531279999999999</v>
      </c>
      <c r="C35">
        <v>25.026450000000001</v>
      </c>
      <c r="D35">
        <v>32.959890000000001</v>
      </c>
      <c r="E35">
        <v>25.256699999999999</v>
      </c>
      <c r="F35">
        <v>1984</v>
      </c>
      <c r="G35">
        <v>11.035</v>
      </c>
      <c r="H35">
        <f t="shared" si="1"/>
        <v>1.7699392840960579</v>
      </c>
      <c r="I35">
        <f t="shared" si="2"/>
        <v>14.139722319786518</v>
      </c>
      <c r="J35">
        <f t="shared" si="3"/>
        <v>2.3310139516585382</v>
      </c>
      <c r="K35">
        <f t="shared" si="4"/>
        <v>10.835070284341121</v>
      </c>
    </row>
    <row r="36" spans="1:11" x14ac:dyDescent="0.3">
      <c r="A36">
        <v>1985</v>
      </c>
      <c r="B36">
        <v>27.51397</v>
      </c>
      <c r="C36">
        <v>35.34205</v>
      </c>
      <c r="D36">
        <v>46.059154999999997</v>
      </c>
      <c r="E36">
        <v>35.670400000000001</v>
      </c>
      <c r="F36">
        <v>1985</v>
      </c>
      <c r="G36">
        <v>7.03</v>
      </c>
      <c r="H36">
        <f t="shared" si="1"/>
        <v>3.9137937411095307</v>
      </c>
      <c r="I36">
        <f t="shared" si="2"/>
        <v>9.0301258415270489</v>
      </c>
      <c r="J36">
        <f t="shared" si="3"/>
        <v>5.1006105350366981</v>
      </c>
      <c r="K36">
        <f t="shared" si="4"/>
        <v>6.9933588841915686</v>
      </c>
    </row>
    <row r="37" spans="1:11" x14ac:dyDescent="0.3">
      <c r="A37">
        <v>1986</v>
      </c>
      <c r="B37">
        <v>45.264524999999999</v>
      </c>
      <c r="C37">
        <v>55.148650000000004</v>
      </c>
      <c r="D37">
        <v>67.898235</v>
      </c>
      <c r="E37">
        <v>55.306199999999997</v>
      </c>
      <c r="F37">
        <v>1986</v>
      </c>
      <c r="G37">
        <v>0.59399999999999997</v>
      </c>
      <c r="H37">
        <f t="shared" si="1"/>
        <v>76.202904040404036</v>
      </c>
      <c r="I37">
        <f t="shared" si="2"/>
        <v>0.72370798323852958</v>
      </c>
      <c r="J37">
        <f t="shared" si="3"/>
        <v>93.81993369226268</v>
      </c>
      <c r="K37">
        <f t="shared" si="4"/>
        <v>0.58949306211843011</v>
      </c>
    </row>
    <row r="38" spans="1:11" x14ac:dyDescent="0.3">
      <c r="A38">
        <v>1987</v>
      </c>
      <c r="B38">
        <v>49.847580000000001</v>
      </c>
      <c r="C38">
        <v>59.915799999999997</v>
      </c>
      <c r="D38">
        <v>72.908334999999994</v>
      </c>
      <c r="E38">
        <v>59.996200000000002</v>
      </c>
      <c r="F38">
        <v>1987</v>
      </c>
      <c r="G38">
        <v>9.3529999999999998</v>
      </c>
      <c r="H38">
        <f t="shared" si="1"/>
        <v>5.3295819523147658</v>
      </c>
      <c r="I38">
        <f t="shared" si="2"/>
        <v>11.242120026689358</v>
      </c>
      <c r="J38">
        <f t="shared" si="3"/>
        <v>6.4852834542694744</v>
      </c>
      <c r="K38">
        <f t="shared" si="4"/>
        <v>9.2511299503034898</v>
      </c>
    </row>
    <row r="39" spans="1:11" x14ac:dyDescent="0.3">
      <c r="A39">
        <v>1988</v>
      </c>
      <c r="B39">
        <v>65.012810000000002</v>
      </c>
      <c r="C39">
        <v>76.819999999999993</v>
      </c>
      <c r="D39">
        <v>92.204904999999997</v>
      </c>
      <c r="E39">
        <v>76.945499999999996</v>
      </c>
      <c r="F39">
        <v>1988</v>
      </c>
      <c r="G39">
        <v>8.2149999999999999</v>
      </c>
      <c r="H39">
        <f t="shared" si="1"/>
        <v>7.9139147900182598</v>
      </c>
      <c r="I39">
        <f t="shared" si="2"/>
        <v>9.7069531373893838</v>
      </c>
      <c r="J39">
        <f t="shared" si="3"/>
        <v>9.4988513589134165</v>
      </c>
      <c r="K39">
        <f t="shared" si="4"/>
        <v>8.1005057446021418</v>
      </c>
    </row>
    <row r="40" spans="1:11" x14ac:dyDescent="0.3">
      <c r="A40">
        <v>1989</v>
      </c>
      <c r="B40">
        <v>61.31091</v>
      </c>
      <c r="C40">
        <v>71.951599999999999</v>
      </c>
      <c r="D40">
        <v>85.791139999999999</v>
      </c>
      <c r="E40">
        <v>72.007800000000003</v>
      </c>
      <c r="F40">
        <v>1989</v>
      </c>
      <c r="G40">
        <v>8.3689999999999998</v>
      </c>
      <c r="H40">
        <f t="shared" si="1"/>
        <v>7.3259541163818858</v>
      </c>
      <c r="I40">
        <f t="shared" si="2"/>
        <v>9.8214647344167609</v>
      </c>
      <c r="J40">
        <f t="shared" si="3"/>
        <v>8.7350657279628905</v>
      </c>
      <c r="K40">
        <f t="shared" si="4"/>
        <v>8.2435327039940862</v>
      </c>
    </row>
    <row r="41" spans="1:11" x14ac:dyDescent="0.3">
      <c r="A41">
        <v>1990</v>
      </c>
      <c r="B41">
        <v>66.383039999999994</v>
      </c>
      <c r="C41">
        <v>77.733400000000003</v>
      </c>
      <c r="D41">
        <v>92.201575000000005</v>
      </c>
      <c r="E41">
        <v>77.757999999999996</v>
      </c>
      <c r="F41">
        <v>1990</v>
      </c>
      <c r="G41">
        <v>8.1189999999999998</v>
      </c>
      <c r="H41">
        <f t="shared" si="1"/>
        <v>8.1762581598719049</v>
      </c>
      <c r="I41">
        <f t="shared" si="2"/>
        <v>9.5072095914860189</v>
      </c>
      <c r="J41">
        <f t="shared" si="3"/>
        <v>9.6980690404226682</v>
      </c>
      <c r="K41">
        <f t="shared" si="4"/>
        <v>8.0178847640592892</v>
      </c>
    </row>
    <row r="42" spans="1:11" x14ac:dyDescent="0.3">
      <c r="A42">
        <v>1991</v>
      </c>
      <c r="B42">
        <v>69.57647</v>
      </c>
      <c r="C42">
        <v>81.221050000000005</v>
      </c>
      <c r="D42">
        <v>96.06456</v>
      </c>
      <c r="E42">
        <v>81.192999999999998</v>
      </c>
      <c r="F42">
        <v>1991</v>
      </c>
      <c r="G42">
        <v>11.103</v>
      </c>
      <c r="H42">
        <f t="shared" si="1"/>
        <v>6.2664568134738357</v>
      </c>
      <c r="I42">
        <f t="shared" si="2"/>
        <v>12.961239886846805</v>
      </c>
      <c r="J42">
        <f t="shared" si="3"/>
        <v>7.4116798113957651</v>
      </c>
      <c r="K42">
        <f t="shared" si="4"/>
        <v>10.954736586861509</v>
      </c>
    </row>
    <row r="43" spans="1:11" x14ac:dyDescent="0.3">
      <c r="A43">
        <v>1992</v>
      </c>
      <c r="B43">
        <v>81.112799999999993</v>
      </c>
      <c r="C43">
        <v>94.088300000000004</v>
      </c>
      <c r="D43">
        <v>110.40705</v>
      </c>
      <c r="E43">
        <v>94.142300000000006</v>
      </c>
      <c r="F43">
        <v>1992</v>
      </c>
      <c r="G43">
        <v>13.696</v>
      </c>
      <c r="H43">
        <f t="shared" si="1"/>
        <v>5.9223714953271021</v>
      </c>
      <c r="I43">
        <f t="shared" si="2"/>
        <v>15.886929766941842</v>
      </c>
      <c r="J43">
        <f t="shared" si="3"/>
        <v>6.9495523439487599</v>
      </c>
      <c r="K43">
        <f t="shared" si="4"/>
        <v>13.546527220846576</v>
      </c>
    </row>
    <row r="44" spans="1:11" x14ac:dyDescent="0.3">
      <c r="A44">
        <v>1993</v>
      </c>
      <c r="B44">
        <v>81.415094999999994</v>
      </c>
      <c r="C44">
        <v>93.145849999999996</v>
      </c>
      <c r="D44">
        <v>107.89494999999999</v>
      </c>
      <c r="E44">
        <v>93.119100000000003</v>
      </c>
      <c r="F44">
        <v>1993</v>
      </c>
      <c r="G44">
        <v>13.741</v>
      </c>
      <c r="H44">
        <f t="shared" si="1"/>
        <v>5.9249759842806196</v>
      </c>
      <c r="I44">
        <f t="shared" si="2"/>
        <v>15.720882286632474</v>
      </c>
      <c r="J44">
        <f t="shared" si="3"/>
        <v>6.8631612420216062</v>
      </c>
      <c r="K44">
        <f t="shared" si="4"/>
        <v>13.567960407203099</v>
      </c>
    </row>
    <row r="45" spans="1:11" x14ac:dyDescent="0.3">
      <c r="A45">
        <v>1994</v>
      </c>
      <c r="B45">
        <v>69.190065000000004</v>
      </c>
      <c r="C45">
        <v>79.045150000000007</v>
      </c>
      <c r="D45">
        <v>91.784819999999996</v>
      </c>
      <c r="E45">
        <v>78.973100000000002</v>
      </c>
      <c r="F45">
        <v>1994</v>
      </c>
      <c r="G45">
        <v>17.738</v>
      </c>
      <c r="H45">
        <f t="shared" si="1"/>
        <v>3.9006689029202843</v>
      </c>
      <c r="I45">
        <f t="shared" si="2"/>
        <v>20.264511540782625</v>
      </c>
      <c r="J45">
        <f t="shared" si="3"/>
        <v>4.5293378927630066</v>
      </c>
      <c r="K45">
        <f t="shared" si="4"/>
        <v>17.435903849475114</v>
      </c>
    </row>
    <row r="46" spans="1:11" x14ac:dyDescent="0.3">
      <c r="A46">
        <v>1995</v>
      </c>
      <c r="B46">
        <v>63.324105000000003</v>
      </c>
      <c r="C46">
        <v>72.747299999999996</v>
      </c>
      <c r="D46">
        <v>85.113434999999996</v>
      </c>
      <c r="E46">
        <v>72.720600000000005</v>
      </c>
      <c r="F46">
        <v>1995</v>
      </c>
      <c r="G46">
        <v>13.192</v>
      </c>
      <c r="H46">
        <f t="shared" si="1"/>
        <v>4.8001898878107943</v>
      </c>
      <c r="I46">
        <f t="shared" si="2"/>
        <v>15.155087965317472</v>
      </c>
      <c r="J46">
        <f t="shared" si="3"/>
        <v>5.6161623868355433</v>
      </c>
      <c r="K46">
        <f t="shared" si="4"/>
        <v>12.948450381431156</v>
      </c>
    </row>
    <row r="47" spans="1:11" x14ac:dyDescent="0.3">
      <c r="A47">
        <v>1996</v>
      </c>
      <c r="B47">
        <v>67.486559999999997</v>
      </c>
      <c r="C47">
        <v>78.701700000000002</v>
      </c>
      <c r="D47">
        <v>93.351794999999996</v>
      </c>
      <c r="E47">
        <v>78.843900000000005</v>
      </c>
      <c r="F47">
        <v>1996</v>
      </c>
      <c r="G47">
        <v>14.112</v>
      </c>
      <c r="H47">
        <f t="shared" si="1"/>
        <v>4.7822108843537414</v>
      </c>
      <c r="I47">
        <f t="shared" si="2"/>
        <v>16.457178887173981</v>
      </c>
      <c r="J47">
        <f t="shared" si="3"/>
        <v>5.6724056802198568</v>
      </c>
      <c r="K47">
        <f t="shared" si="4"/>
        <v>13.899552402419866</v>
      </c>
    </row>
    <row r="48" spans="1:11" x14ac:dyDescent="0.3">
      <c r="A48">
        <v>1997</v>
      </c>
      <c r="B48">
        <v>75.816085000000001</v>
      </c>
      <c r="C48">
        <v>88.814449999999994</v>
      </c>
      <c r="D48">
        <v>105.99015</v>
      </c>
      <c r="E48">
        <v>88.983900000000006</v>
      </c>
      <c r="F48">
        <v>1997</v>
      </c>
      <c r="G48">
        <v>15.824</v>
      </c>
      <c r="H48">
        <f t="shared" si="1"/>
        <v>4.7912086071789686</v>
      </c>
      <c r="I48">
        <f t="shared" si="2"/>
        <v>18.536961606498146</v>
      </c>
      <c r="J48">
        <f t="shared" si="3"/>
        <v>5.7177736162999375</v>
      </c>
      <c r="K48">
        <f t="shared" si="4"/>
        <v>15.562683304971928</v>
      </c>
    </row>
    <row r="49" spans="1:11" x14ac:dyDescent="0.3">
      <c r="A49">
        <v>1998</v>
      </c>
      <c r="B49">
        <v>75.687025000000006</v>
      </c>
      <c r="C49">
        <v>88.5197</v>
      </c>
      <c r="D49">
        <v>104.7218</v>
      </c>
      <c r="E49">
        <v>88.6875</v>
      </c>
      <c r="F49">
        <v>1998</v>
      </c>
      <c r="G49">
        <v>13.603999999999999</v>
      </c>
      <c r="H49">
        <f t="shared" si="1"/>
        <v>5.5635860776242287</v>
      </c>
      <c r="I49">
        <f t="shared" si="2"/>
        <v>15.910547399636858</v>
      </c>
      <c r="J49">
        <f t="shared" si="3"/>
        <v>6.5819105634536603</v>
      </c>
      <c r="K49">
        <f t="shared" si="4"/>
        <v>13.474431040196921</v>
      </c>
    </row>
    <row r="50" spans="1:11" x14ac:dyDescent="0.3">
      <c r="A50">
        <v>1999</v>
      </c>
      <c r="B50">
        <v>71.46996</v>
      </c>
      <c r="C50">
        <v>82.684049999999999</v>
      </c>
      <c r="D50">
        <v>96.68159</v>
      </c>
      <c r="E50">
        <v>83.051000000000002</v>
      </c>
      <c r="F50">
        <v>1999</v>
      </c>
      <c r="G50">
        <v>13.196</v>
      </c>
      <c r="H50">
        <f t="shared" si="1"/>
        <v>5.4160321309487722</v>
      </c>
      <c r="I50">
        <f t="shared" si="2"/>
        <v>15.266536091527126</v>
      </c>
      <c r="J50">
        <f t="shared" si="3"/>
        <v>6.3329094052748447</v>
      </c>
      <c r="K50">
        <f t="shared" si="4"/>
        <v>13.114193601257689</v>
      </c>
    </row>
    <row r="51" spans="1:11" x14ac:dyDescent="0.3">
      <c r="A51">
        <v>2000</v>
      </c>
      <c r="B51">
        <v>70.03349</v>
      </c>
      <c r="C51">
        <v>81.275599999999997</v>
      </c>
      <c r="D51">
        <v>94.795474999999996</v>
      </c>
      <c r="E51">
        <v>81.647400000000005</v>
      </c>
      <c r="F51">
        <v>2000</v>
      </c>
      <c r="G51">
        <v>15.204000000000001</v>
      </c>
      <c r="H51">
        <f t="shared" si="1"/>
        <v>4.6062542751907394</v>
      </c>
      <c r="I51">
        <f t="shared" si="2"/>
        <v>17.644618630315296</v>
      </c>
      <c r="J51">
        <f t="shared" si="3"/>
        <v>5.3724864779526307</v>
      </c>
      <c r="K51">
        <f t="shared" si="4"/>
        <v>15.197320707099207</v>
      </c>
    </row>
    <row r="52" spans="1:11" x14ac:dyDescent="0.3">
      <c r="A52">
        <v>2001</v>
      </c>
      <c r="B52">
        <v>86.568254999999994</v>
      </c>
      <c r="C52">
        <v>100.833</v>
      </c>
      <c r="D52">
        <v>118.669</v>
      </c>
      <c r="E52">
        <v>101.628</v>
      </c>
      <c r="F52">
        <v>2001</v>
      </c>
      <c r="G52">
        <v>16.382000000000001</v>
      </c>
      <c r="H52">
        <f t="shared" si="1"/>
        <v>5.2843520327188367</v>
      </c>
      <c r="I52">
        <f t="shared" si="2"/>
        <v>19.081431247516775</v>
      </c>
      <c r="J52">
        <f t="shared" si="3"/>
        <v>6.2190827543632698</v>
      </c>
      <c r="K52">
        <f t="shared" si="4"/>
        <v>16.341316559696594</v>
      </c>
    </row>
    <row r="53" spans="1:11" x14ac:dyDescent="0.3">
      <c r="A53">
        <v>2002</v>
      </c>
      <c r="B53">
        <v>85.835849999999994</v>
      </c>
      <c r="C53">
        <v>101.139</v>
      </c>
      <c r="D53">
        <v>119.87755</v>
      </c>
      <c r="E53">
        <v>102.23399999999999</v>
      </c>
      <c r="F53">
        <v>2002</v>
      </c>
      <c r="G53">
        <v>18.613</v>
      </c>
      <c r="H53">
        <f t="shared" si="1"/>
        <v>4.6116074786439585</v>
      </c>
      <c r="I53">
        <f t="shared" si="2"/>
        <v>21.931398209489391</v>
      </c>
      <c r="J53">
        <f t="shared" si="3"/>
        <v>5.4660240471184718</v>
      </c>
      <c r="K53">
        <f t="shared" si="4"/>
        <v>18.703540108626996</v>
      </c>
    </row>
    <row r="54" spans="1:11" x14ac:dyDescent="0.3">
      <c r="A54">
        <v>2003</v>
      </c>
      <c r="B54">
        <v>79.954939999999993</v>
      </c>
      <c r="C54">
        <v>94.762349999999998</v>
      </c>
      <c r="D54">
        <v>112.2367</v>
      </c>
      <c r="E54">
        <v>95.647800000000004</v>
      </c>
      <c r="F54">
        <v>2003</v>
      </c>
      <c r="G54">
        <v>20.876999999999999</v>
      </c>
      <c r="H54">
        <f t="shared" si="1"/>
        <v>3.8298098385783397</v>
      </c>
      <c r="I54">
        <f t="shared" si="2"/>
        <v>24.743356457399631</v>
      </c>
      <c r="J54">
        <f t="shared" si="3"/>
        <v>4.5360337508468875</v>
      </c>
      <c r="K54">
        <f t="shared" si="4"/>
        <v>21.086218765930113</v>
      </c>
    </row>
    <row r="55" spans="1:11" x14ac:dyDescent="0.3">
      <c r="A55">
        <v>2004</v>
      </c>
      <c r="B55">
        <v>64.187340000000006</v>
      </c>
      <c r="C55">
        <v>74.968800000000002</v>
      </c>
      <c r="D55">
        <v>87.79</v>
      </c>
      <c r="E55">
        <v>75.582499999999996</v>
      </c>
      <c r="F55">
        <v>2004</v>
      </c>
      <c r="G55">
        <v>13.601000000000001</v>
      </c>
      <c r="H55">
        <f t="shared" si="1"/>
        <v>4.7193103448275862</v>
      </c>
      <c r="I55">
        <f t="shared" si="2"/>
        <v>15.885541429197721</v>
      </c>
      <c r="J55">
        <f t="shared" si="3"/>
        <v>5.5264090551324525</v>
      </c>
      <c r="K55">
        <f t="shared" si="4"/>
        <v>13.676602518194972</v>
      </c>
    </row>
    <row r="56" spans="1:11" x14ac:dyDescent="0.3">
      <c r="A56">
        <v>2005</v>
      </c>
      <c r="B56">
        <v>53.537714999999999</v>
      </c>
      <c r="C56">
        <v>62.173749999999998</v>
      </c>
      <c r="D56">
        <v>72.153475</v>
      </c>
      <c r="E56">
        <v>62.573999999999998</v>
      </c>
      <c r="F56">
        <v>2005</v>
      </c>
      <c r="G56">
        <v>18.870999999999999</v>
      </c>
      <c r="H56">
        <f t="shared" si="1"/>
        <v>2.8370364580573368</v>
      </c>
      <c r="I56">
        <f t="shared" si="2"/>
        <v>21.915033845766484</v>
      </c>
      <c r="J56">
        <f t="shared" si="3"/>
        <v>3.2924190538696569</v>
      </c>
      <c r="K56">
        <f t="shared" si="4"/>
        <v>19.005478639316983</v>
      </c>
    </row>
    <row r="57" spans="1:11" x14ac:dyDescent="0.3">
      <c r="A57">
        <v>2006</v>
      </c>
      <c r="B57">
        <v>42.747349999999997</v>
      </c>
      <c r="C57">
        <v>50.328800000000001</v>
      </c>
      <c r="D57">
        <v>59.081580000000002</v>
      </c>
      <c r="E57">
        <v>50.697800000000001</v>
      </c>
      <c r="F57">
        <v>2006</v>
      </c>
      <c r="G57">
        <v>18.762</v>
      </c>
      <c r="H57">
        <f t="shared" si="1"/>
        <v>2.2784004903528405</v>
      </c>
      <c r="I57">
        <f t="shared" si="2"/>
        <v>22.089531762787637</v>
      </c>
      <c r="J57">
        <f t="shared" si="3"/>
        <v>2.6746415738666647</v>
      </c>
      <c r="K57">
        <f t="shared" si="4"/>
        <v>18.954988397457466</v>
      </c>
    </row>
    <row r="58" spans="1:11" x14ac:dyDescent="0.3">
      <c r="A58">
        <v>2007</v>
      </c>
      <c r="B58">
        <v>46.938809999999997</v>
      </c>
      <c r="C58">
        <v>55.344549999999998</v>
      </c>
      <c r="D58">
        <v>64.825320000000005</v>
      </c>
      <c r="E58">
        <v>55.613399999999999</v>
      </c>
      <c r="F58">
        <v>2007</v>
      </c>
      <c r="G58">
        <v>10.222</v>
      </c>
      <c r="H58">
        <f t="shared" si="1"/>
        <v>4.591939933476815</v>
      </c>
      <c r="I58">
        <f t="shared" si="2"/>
        <v>12.052542237436356</v>
      </c>
      <c r="J58">
        <f t="shared" si="3"/>
        <v>5.3785598691906111</v>
      </c>
      <c r="K58">
        <f t="shared" si="4"/>
        <v>10.339830986834203</v>
      </c>
    </row>
    <row r="59" spans="1:11" x14ac:dyDescent="0.3">
      <c r="A59">
        <v>2008</v>
      </c>
      <c r="B59">
        <v>32.670990000000003</v>
      </c>
      <c r="C59">
        <v>39.163849999999996</v>
      </c>
      <c r="D59">
        <v>46.443429999999999</v>
      </c>
      <c r="E59">
        <v>39.133699999999997</v>
      </c>
      <c r="F59">
        <v>2008</v>
      </c>
      <c r="G59">
        <v>9.9990000000000006</v>
      </c>
      <c r="H59">
        <f t="shared" si="1"/>
        <v>3.2674257425742574</v>
      </c>
      <c r="I59">
        <f t="shared" si="2"/>
        <v>11.986148450046967</v>
      </c>
      <c r="J59">
        <f t="shared" si="3"/>
        <v>3.874758450853161</v>
      </c>
      <c r="K59">
        <f t="shared" si="4"/>
        <v>10.099648919117364</v>
      </c>
    </row>
    <row r="60" spans="1:11" x14ac:dyDescent="0.3">
      <c r="A60">
        <v>2009</v>
      </c>
      <c r="B60">
        <v>37.036985000000001</v>
      </c>
      <c r="C60">
        <v>44.663800000000002</v>
      </c>
      <c r="D60">
        <v>53.818800000000003</v>
      </c>
      <c r="E60">
        <v>44.808999999999997</v>
      </c>
      <c r="F60">
        <v>2009</v>
      </c>
      <c r="G60">
        <v>10.169</v>
      </c>
      <c r="H60">
        <f t="shared" si="1"/>
        <v>3.6421462287343886</v>
      </c>
      <c r="I60">
        <f t="shared" si="2"/>
        <v>12.263044148977031</v>
      </c>
      <c r="J60">
        <f t="shared" si="3"/>
        <v>4.3886982176843512</v>
      </c>
      <c r="K60">
        <f t="shared" si="4"/>
        <v>10.210089137467049</v>
      </c>
    </row>
    <row r="61" spans="1:11" x14ac:dyDescent="0.3">
      <c r="A61">
        <v>2010</v>
      </c>
      <c r="B61">
        <v>34.506855000000002</v>
      </c>
      <c r="C61">
        <v>41.854349999999997</v>
      </c>
      <c r="D61">
        <v>50.462994999999999</v>
      </c>
      <c r="E61">
        <v>41.849499999999999</v>
      </c>
      <c r="F61">
        <v>2010</v>
      </c>
      <c r="G61">
        <v>8.3230000000000004</v>
      </c>
      <c r="H61">
        <f t="shared" si="1"/>
        <v>4.1459635948576237</v>
      </c>
      <c r="I61">
        <f t="shared" si="2"/>
        <v>10.095204418078668</v>
      </c>
      <c r="J61">
        <f t="shared" si="3"/>
        <v>4.9987095763638019</v>
      </c>
      <c r="K61">
        <f t="shared" si="4"/>
        <v>8.3720607010024519</v>
      </c>
    </row>
    <row r="62" spans="1:11" x14ac:dyDescent="0.3">
      <c r="A62">
        <v>2011</v>
      </c>
      <c r="B62">
        <v>56.393425000000001</v>
      </c>
      <c r="C62">
        <v>67.641900000000007</v>
      </c>
      <c r="D62">
        <v>79.970654999999994</v>
      </c>
      <c r="E62">
        <v>67.506500000000003</v>
      </c>
      <c r="F62">
        <v>2011</v>
      </c>
      <c r="G62">
        <v>5.1280000000000001</v>
      </c>
      <c r="H62">
        <f t="shared" si="1"/>
        <v>10.997157761310453</v>
      </c>
      <c r="I62">
        <f t="shared" si="2"/>
        <v>6.1508529265601446</v>
      </c>
      <c r="J62">
        <f t="shared" si="3"/>
        <v>13.001555386680895</v>
      </c>
      <c r="K62">
        <f t="shared" si="4"/>
        <v>5.1921864724858446</v>
      </c>
    </row>
    <row r="63" spans="1:11" x14ac:dyDescent="0.3">
      <c r="A63">
        <v>2012</v>
      </c>
      <c r="B63">
        <v>62.59948</v>
      </c>
      <c r="C63">
        <v>74.127799999999993</v>
      </c>
      <c r="D63">
        <v>86.701840000000004</v>
      </c>
      <c r="E63">
        <v>74.069500000000005</v>
      </c>
      <c r="F63">
        <v>2012</v>
      </c>
      <c r="G63">
        <v>11.339</v>
      </c>
      <c r="H63">
        <f t="shared" si="1"/>
        <v>5.5207231678278506</v>
      </c>
      <c r="I63">
        <f t="shared" si="2"/>
        <v>13.427190197107068</v>
      </c>
      <c r="J63">
        <f t="shared" si="3"/>
        <v>6.4571841708684667</v>
      </c>
      <c r="K63">
        <f t="shared" si="4"/>
        <v>11.470866873236162</v>
      </c>
    </row>
    <row r="64" spans="1:11" x14ac:dyDescent="0.3">
      <c r="A64">
        <v>2013</v>
      </c>
      <c r="B64">
        <v>60.317689999999999</v>
      </c>
      <c r="C64">
        <v>70.988349999999997</v>
      </c>
      <c r="D64">
        <v>83.018055000000004</v>
      </c>
      <c r="E64">
        <v>70.987899999999996</v>
      </c>
      <c r="F64">
        <v>2013</v>
      </c>
      <c r="G64">
        <v>16.547000000000001</v>
      </c>
      <c r="H64">
        <f t="shared" si="1"/>
        <v>3.6452341814226141</v>
      </c>
      <c r="I64">
        <f t="shared" si="2"/>
        <v>19.474290667464221</v>
      </c>
      <c r="J64">
        <f t="shared" si="3"/>
        <v>4.2629565521838808</v>
      </c>
      <c r="K64">
        <f t="shared" si="4"/>
        <v>16.652269177745531</v>
      </c>
    </row>
    <row r="65" spans="1:11" x14ac:dyDescent="0.3">
      <c r="A65">
        <v>2014</v>
      </c>
      <c r="B65">
        <v>67.805445000000006</v>
      </c>
      <c r="C65">
        <v>80.292900000000003</v>
      </c>
      <c r="D65">
        <v>94.598894999999999</v>
      </c>
      <c r="E65">
        <v>80.406499999999994</v>
      </c>
      <c r="F65">
        <v>2014</v>
      </c>
      <c r="G65">
        <v>20.309999999999999</v>
      </c>
      <c r="H65">
        <f t="shared" si="1"/>
        <v>3.3385251107828662</v>
      </c>
      <c r="I65">
        <f t="shared" si="2"/>
        <v>24.050410686044458</v>
      </c>
      <c r="J65">
        <f t="shared" si="3"/>
        <v>3.9333588201423999</v>
      </c>
      <c r="K65">
        <f t="shared" si="4"/>
        <v>20.4421980492207</v>
      </c>
    </row>
    <row r="66" spans="1:11" x14ac:dyDescent="0.3">
      <c r="A66">
        <v>2015</v>
      </c>
      <c r="B66">
        <v>65.471424999999996</v>
      </c>
      <c r="C66">
        <v>77.423550000000006</v>
      </c>
      <c r="D66">
        <v>92.163304999999994</v>
      </c>
      <c r="E66">
        <v>77.866299999999995</v>
      </c>
      <c r="F66">
        <v>2015</v>
      </c>
      <c r="G66">
        <v>19.968</v>
      </c>
      <c r="H66">
        <f t="shared" si="1"/>
        <v>3.2788173577724358</v>
      </c>
      <c r="I66">
        <f t="shared" si="2"/>
        <v>23.613254887914845</v>
      </c>
      <c r="J66">
        <f t="shared" si="3"/>
        <v>3.9030326584569561</v>
      </c>
      <c r="K66">
        <f t="shared" si="4"/>
        <v>19.950204575224856</v>
      </c>
    </row>
    <row r="67" spans="1:11" x14ac:dyDescent="0.3">
      <c r="A67">
        <v>2016</v>
      </c>
      <c r="B67">
        <v>66.409440000000004</v>
      </c>
      <c r="C67">
        <v>78.278700000000001</v>
      </c>
      <c r="D67">
        <v>93.111620000000002</v>
      </c>
      <c r="E67">
        <v>78.823300000000003</v>
      </c>
      <c r="F67">
        <v>2016</v>
      </c>
      <c r="G67">
        <v>21.31</v>
      </c>
      <c r="H67">
        <f t="shared" ref="H67:H74" si="5">B67/G67</f>
        <v>3.116351008916002</v>
      </c>
      <c r="I67">
        <f t="shared" ref="I67:I74" si="6">C67/H67</f>
        <v>25.118704464305075</v>
      </c>
      <c r="J67">
        <f t="shared" ref="J67:J74" si="7">D67/I67</f>
        <v>3.706863948031883</v>
      </c>
      <c r="K67">
        <f t="shared" ref="K67:K74" si="8">E67/J67</f>
        <v>21.264147026990383</v>
      </c>
    </row>
    <row r="68" spans="1:11" x14ac:dyDescent="0.3">
      <c r="A68">
        <v>2017</v>
      </c>
      <c r="B68">
        <v>58.953980000000001</v>
      </c>
      <c r="C68">
        <v>69.684349999999995</v>
      </c>
      <c r="D68">
        <v>83.572604999999996</v>
      </c>
      <c r="E68">
        <v>70.470699999999994</v>
      </c>
      <c r="F68">
        <v>2017</v>
      </c>
      <c r="G68">
        <v>25.279</v>
      </c>
      <c r="H68">
        <f t="shared" si="5"/>
        <v>2.3321326001819691</v>
      </c>
      <c r="I68">
        <f t="shared" si="6"/>
        <v>29.880097724530216</v>
      </c>
      <c r="J68">
        <f t="shared" si="7"/>
        <v>2.7969321175074553</v>
      </c>
      <c r="K68">
        <f t="shared" si="8"/>
        <v>25.195713388568556</v>
      </c>
    </row>
    <row r="69" spans="1:11" x14ac:dyDescent="0.3">
      <c r="A69">
        <v>2018</v>
      </c>
      <c r="B69">
        <v>58.384255000000003</v>
      </c>
      <c r="C69">
        <v>69.873850000000004</v>
      </c>
      <c r="D69">
        <v>84.829594999999998</v>
      </c>
      <c r="E69">
        <v>70.548199999999994</v>
      </c>
      <c r="F69">
        <v>2018</v>
      </c>
      <c r="G69">
        <v>19.067</v>
      </c>
      <c r="H69">
        <f t="shared" si="5"/>
        <v>3.062057743745739</v>
      </c>
      <c r="I69">
        <f t="shared" si="6"/>
        <v>22.819246352462663</v>
      </c>
      <c r="J69">
        <f t="shared" si="7"/>
        <v>3.7174582231917204</v>
      </c>
      <c r="K69">
        <f t="shared" si="8"/>
        <v>18.977536737300305</v>
      </c>
    </row>
    <row r="70" spans="1:11" x14ac:dyDescent="0.3">
      <c r="A70">
        <v>2019</v>
      </c>
      <c r="B70">
        <v>64.530860000000004</v>
      </c>
      <c r="C70">
        <v>80.594399999999993</v>
      </c>
      <c r="D70">
        <v>101.77235</v>
      </c>
      <c r="E70">
        <v>81.086100000000002</v>
      </c>
      <c r="F70">
        <v>2019</v>
      </c>
      <c r="G70">
        <v>21.419</v>
      </c>
      <c r="H70">
        <f t="shared" si="5"/>
        <v>3.0127858443438069</v>
      </c>
      <c r="I70">
        <f t="shared" si="6"/>
        <v>26.750789523028203</v>
      </c>
      <c r="J70">
        <f t="shared" si="7"/>
        <v>3.8044615435514562</v>
      </c>
      <c r="K70">
        <f t="shared" si="8"/>
        <v>21.31342348234287</v>
      </c>
    </row>
    <row r="71" spans="1:11" x14ac:dyDescent="0.3">
      <c r="A71">
        <v>2020</v>
      </c>
      <c r="B71">
        <v>76.106234999999998</v>
      </c>
      <c r="C71">
        <v>96.092299999999994</v>
      </c>
      <c r="D71">
        <v>122.21725000000001</v>
      </c>
      <c r="E71">
        <v>95.314099999999996</v>
      </c>
      <c r="F71">
        <v>2020</v>
      </c>
      <c r="G71">
        <v>10.439</v>
      </c>
      <c r="H71">
        <f t="shared" si="5"/>
        <v>7.2905675831018293</v>
      </c>
      <c r="I71">
        <f t="shared" si="6"/>
        <v>13.180359266228319</v>
      </c>
      <c r="J71">
        <f t="shared" si="7"/>
        <v>9.2726797146686284</v>
      </c>
      <c r="K71">
        <f t="shared" si="8"/>
        <v>10.279024287792536</v>
      </c>
    </row>
    <row r="72" spans="1:11" x14ac:dyDescent="0.3">
      <c r="A72">
        <v>2021</v>
      </c>
      <c r="B72">
        <v>62.347655000000003</v>
      </c>
      <c r="C72">
        <v>83.746350000000007</v>
      </c>
      <c r="D72">
        <v>110.62795</v>
      </c>
      <c r="E72">
        <v>81.678700000000006</v>
      </c>
      <c r="F72">
        <v>2021</v>
      </c>
      <c r="G72">
        <v>14.396000000000001</v>
      </c>
      <c r="H72">
        <f t="shared" si="5"/>
        <v>4.3309012920255627</v>
      </c>
      <c r="I72">
        <f t="shared" si="6"/>
        <v>19.336933435587916</v>
      </c>
      <c r="J72">
        <f t="shared" si="7"/>
        <v>5.7210700118768081</v>
      </c>
      <c r="K72">
        <f t="shared" si="8"/>
        <v>14.276822313035311</v>
      </c>
    </row>
    <row r="73" spans="1:11" x14ac:dyDescent="0.3">
      <c r="A73">
        <v>2022</v>
      </c>
      <c r="B73">
        <v>41.600380000000001</v>
      </c>
      <c r="C73">
        <v>71.162899999999993</v>
      </c>
      <c r="D73">
        <v>115.20784999999999</v>
      </c>
      <c r="E73">
        <v>68.218999999999994</v>
      </c>
      <c r="F73">
        <v>2022</v>
      </c>
      <c r="G73">
        <v>4.6719999999999997</v>
      </c>
      <c r="H73">
        <f t="shared" si="5"/>
        <v>8.9041909246575344</v>
      </c>
      <c r="I73">
        <f t="shared" si="6"/>
        <v>7.9920680724551065</v>
      </c>
      <c r="J73">
        <f t="shared" si="7"/>
        <v>14.415273863478113</v>
      </c>
      <c r="K73">
        <f t="shared" si="8"/>
        <v>4.7324109584096474</v>
      </c>
    </row>
    <row r="74" spans="1:11" x14ac:dyDescent="0.3">
      <c r="A74">
        <v>2023</v>
      </c>
      <c r="B74">
        <v>33.032290000000003</v>
      </c>
      <c r="C74">
        <v>61.791550000000001</v>
      </c>
      <c r="D74">
        <v>122.51375</v>
      </c>
      <c r="E74">
        <v>83.012</v>
      </c>
      <c r="H74" t="e">
        <f t="shared" si="5"/>
        <v>#DIV/0!</v>
      </c>
      <c r="I74" t="e">
        <f t="shared" si="6"/>
        <v>#DIV/0!</v>
      </c>
      <c r="J74" t="e">
        <f t="shared" si="7"/>
        <v>#DIV/0!</v>
      </c>
      <c r="K74" t="e">
        <f t="shared" si="8"/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R6" sqref="R6"/>
    </sheetView>
  </sheetViews>
  <sheetFormatPr defaultRowHeight="14.4" x14ac:dyDescent="0.3"/>
  <cols>
    <col min="10" max="10" width="11.33203125" customWidth="1"/>
  </cols>
  <sheetData>
    <row r="1" spans="1:11" x14ac:dyDescent="0.3">
      <c r="B1" s="1" t="s">
        <v>7</v>
      </c>
      <c r="C1" s="1" t="s">
        <v>8</v>
      </c>
      <c r="D1" s="1" t="s">
        <v>9</v>
      </c>
      <c r="E1" t="s">
        <v>10</v>
      </c>
      <c r="F1" t="s">
        <v>0</v>
      </c>
      <c r="G1" t="s">
        <v>11</v>
      </c>
      <c r="H1" s="1" t="s">
        <v>12</v>
      </c>
      <c r="I1" s="1" t="s">
        <v>13</v>
      </c>
      <c r="J1" s="1" t="s">
        <v>14</v>
      </c>
      <c r="K1" t="s">
        <v>15</v>
      </c>
    </row>
    <row r="2" spans="1:11" x14ac:dyDescent="0.3">
      <c r="A2">
        <v>1988</v>
      </c>
      <c r="B2" s="2">
        <v>65.012810000000002</v>
      </c>
      <c r="C2" s="2">
        <v>76.819999999999993</v>
      </c>
      <c r="D2" s="2">
        <v>92.204904999999997</v>
      </c>
      <c r="E2" s="2">
        <v>76.945499999999996</v>
      </c>
      <c r="F2">
        <v>1988</v>
      </c>
      <c r="G2" s="2">
        <v>8.2149999999999999</v>
      </c>
      <c r="H2">
        <f>$G2/($G2+B2)</f>
        <v>0.11218415517274105</v>
      </c>
      <c r="I2">
        <f t="shared" ref="I2:K2" si="0">$G2/($G2+C2)</f>
        <v>9.6607279355559475E-2</v>
      </c>
      <c r="J2">
        <f t="shared" si="0"/>
        <v>8.1806490456249686E-2</v>
      </c>
      <c r="K2">
        <f t="shared" si="0"/>
        <v>9.6464910375115218E-2</v>
      </c>
    </row>
    <row r="3" spans="1:11" x14ac:dyDescent="0.3">
      <c r="A3">
        <v>1989</v>
      </c>
      <c r="B3" s="2">
        <v>61.31091</v>
      </c>
      <c r="C3" s="2">
        <v>71.951599999999999</v>
      </c>
      <c r="D3" s="2">
        <v>85.791139999999999</v>
      </c>
      <c r="E3" s="2">
        <v>72.007800000000003</v>
      </c>
      <c r="F3">
        <v>1989</v>
      </c>
      <c r="G3" s="2">
        <v>8.3689999999999998</v>
      </c>
      <c r="H3">
        <f t="shared" ref="H3:H21" si="1">$G3/($G3+B3)</f>
        <v>0.12010635490200833</v>
      </c>
      <c r="I3">
        <f t="shared" ref="I3:I21" si="2">$G3/($G3+C3)</f>
        <v>0.10419493878282782</v>
      </c>
      <c r="J3">
        <f t="shared" ref="J3:J21" si="3">$G3/($G3+D3)</f>
        <v>8.88804965668063E-2</v>
      </c>
      <c r="K3">
        <f t="shared" ref="K3:K21" si="4">$G3/($G3+E3)</f>
        <v>0.10412208497974539</v>
      </c>
    </row>
    <row r="4" spans="1:11" x14ac:dyDescent="0.3">
      <c r="A4">
        <v>1990</v>
      </c>
      <c r="B4" s="2">
        <v>66.383039999999994</v>
      </c>
      <c r="C4" s="2">
        <v>77.733400000000003</v>
      </c>
      <c r="D4" s="2">
        <v>92.201575000000005</v>
      </c>
      <c r="E4" s="2">
        <v>77.757999999999996</v>
      </c>
      <c r="F4">
        <v>1990</v>
      </c>
      <c r="G4" s="2">
        <v>8.1189999999999998</v>
      </c>
      <c r="H4">
        <f t="shared" si="1"/>
        <v>0.10897688170686333</v>
      </c>
      <c r="I4">
        <f t="shared" si="2"/>
        <v>9.4569284027004485E-2</v>
      </c>
      <c r="J4">
        <f t="shared" si="3"/>
        <v>8.0930556867322576E-2</v>
      </c>
      <c r="K4">
        <f t="shared" si="4"/>
        <v>9.4542194068260421E-2</v>
      </c>
    </row>
    <row r="5" spans="1:11" x14ac:dyDescent="0.3">
      <c r="A5">
        <v>1991</v>
      </c>
      <c r="B5" s="2">
        <v>69.57647</v>
      </c>
      <c r="C5" s="2">
        <v>81.221050000000005</v>
      </c>
      <c r="D5" s="2">
        <v>96.06456</v>
      </c>
      <c r="E5" s="2">
        <v>81.192999999999998</v>
      </c>
      <c r="F5">
        <v>1991</v>
      </c>
      <c r="G5" s="2">
        <v>11.103</v>
      </c>
      <c r="H5">
        <f t="shared" si="1"/>
        <v>0.1376186531716185</v>
      </c>
      <c r="I5">
        <f t="shared" si="2"/>
        <v>0.1202611887151831</v>
      </c>
      <c r="J5">
        <f t="shared" si="3"/>
        <v>0.1036041130356985</v>
      </c>
      <c r="K5">
        <f t="shared" si="4"/>
        <v>0.12029773771344371</v>
      </c>
    </row>
    <row r="6" spans="1:11" x14ac:dyDescent="0.3">
      <c r="A6">
        <v>1992</v>
      </c>
      <c r="B6" s="2">
        <v>81.112799999999993</v>
      </c>
      <c r="C6" s="2">
        <v>94.088300000000004</v>
      </c>
      <c r="D6" s="2">
        <v>110.40705</v>
      </c>
      <c r="E6" s="2">
        <v>94.142300000000006</v>
      </c>
      <c r="F6">
        <v>1992</v>
      </c>
      <c r="G6" s="2">
        <v>13.696</v>
      </c>
      <c r="H6">
        <f t="shared" si="1"/>
        <v>0.1444591641282244</v>
      </c>
      <c r="I6">
        <f t="shared" si="2"/>
        <v>0.12706859904457327</v>
      </c>
      <c r="J6">
        <f t="shared" si="3"/>
        <v>0.11035989848758754</v>
      </c>
      <c r="K6">
        <f t="shared" si="4"/>
        <v>0.1270049694774491</v>
      </c>
    </row>
    <row r="7" spans="1:11" x14ac:dyDescent="0.3">
      <c r="A7">
        <v>1993</v>
      </c>
      <c r="B7" s="2">
        <v>81.415094999999994</v>
      </c>
      <c r="C7" s="2">
        <v>93.145849999999996</v>
      </c>
      <c r="D7" s="2">
        <v>107.89494999999999</v>
      </c>
      <c r="E7" s="2">
        <v>93.119100000000003</v>
      </c>
      <c r="F7">
        <v>1993</v>
      </c>
      <c r="G7" s="2">
        <v>13.741</v>
      </c>
      <c r="H7">
        <f t="shared" si="1"/>
        <v>0.14440483292215806</v>
      </c>
      <c r="I7">
        <f t="shared" si="2"/>
        <v>0.12855650624936557</v>
      </c>
      <c r="J7">
        <f t="shared" si="3"/>
        <v>0.11296824664089852</v>
      </c>
      <c r="K7">
        <f t="shared" si="4"/>
        <v>0.12858868745209859</v>
      </c>
    </row>
    <row r="8" spans="1:11" x14ac:dyDescent="0.3">
      <c r="A8">
        <v>1994</v>
      </c>
      <c r="B8" s="2">
        <v>69.190065000000004</v>
      </c>
      <c r="C8" s="2">
        <v>79.045150000000007</v>
      </c>
      <c r="D8" s="2">
        <v>91.784819999999996</v>
      </c>
      <c r="E8" s="2">
        <v>78.973100000000002</v>
      </c>
      <c r="F8">
        <v>1994</v>
      </c>
      <c r="G8" s="2">
        <v>17.738</v>
      </c>
      <c r="H8">
        <f t="shared" si="1"/>
        <v>0.20405377710869324</v>
      </c>
      <c r="I8">
        <f t="shared" si="2"/>
        <v>0.18327570450021516</v>
      </c>
      <c r="J8">
        <f t="shared" si="3"/>
        <v>0.1619571154212428</v>
      </c>
      <c r="K8">
        <f t="shared" si="4"/>
        <v>0.1834122453368848</v>
      </c>
    </row>
    <row r="9" spans="1:11" x14ac:dyDescent="0.3">
      <c r="A9">
        <v>1995</v>
      </c>
      <c r="B9" s="2">
        <v>63.324105000000003</v>
      </c>
      <c r="C9" s="2">
        <v>72.747299999999996</v>
      </c>
      <c r="D9" s="2">
        <v>85.113434999999996</v>
      </c>
      <c r="E9" s="2">
        <v>72.720600000000005</v>
      </c>
      <c r="F9">
        <v>1995</v>
      </c>
      <c r="G9" s="2">
        <v>13.192</v>
      </c>
      <c r="H9">
        <f t="shared" si="1"/>
        <v>0.17240814858518999</v>
      </c>
      <c r="I9">
        <f t="shared" si="2"/>
        <v>0.15350369388626622</v>
      </c>
      <c r="J9">
        <f t="shared" si="3"/>
        <v>0.13419400463463696</v>
      </c>
      <c r="K9">
        <f t="shared" si="4"/>
        <v>0.15355139991107242</v>
      </c>
    </row>
    <row r="10" spans="1:11" x14ac:dyDescent="0.3">
      <c r="A10">
        <v>1996</v>
      </c>
      <c r="B10" s="2">
        <v>67.486559999999997</v>
      </c>
      <c r="C10" s="2">
        <v>78.701700000000002</v>
      </c>
      <c r="D10" s="2">
        <v>93.351794999999996</v>
      </c>
      <c r="E10" s="2">
        <v>78.843900000000005</v>
      </c>
      <c r="F10">
        <v>1996</v>
      </c>
      <c r="G10" s="2">
        <v>14.112</v>
      </c>
      <c r="H10">
        <f t="shared" si="1"/>
        <v>0.17294422842756049</v>
      </c>
      <c r="I10">
        <f t="shared" si="2"/>
        <v>0.15204651899450189</v>
      </c>
      <c r="J10">
        <f t="shared" si="3"/>
        <v>0.13131864550288774</v>
      </c>
      <c r="K10">
        <f t="shared" si="4"/>
        <v>0.15181392466750362</v>
      </c>
    </row>
    <row r="11" spans="1:11" x14ac:dyDescent="0.3">
      <c r="A11">
        <v>1997</v>
      </c>
      <c r="B11" s="2">
        <v>75.816085000000001</v>
      </c>
      <c r="C11" s="2">
        <v>88.814449999999994</v>
      </c>
      <c r="D11" s="2">
        <v>105.99015</v>
      </c>
      <c r="E11" s="2">
        <v>88.983900000000006</v>
      </c>
      <c r="F11">
        <v>1997</v>
      </c>
      <c r="G11" s="2">
        <v>15.824</v>
      </c>
      <c r="H11">
        <f t="shared" si="1"/>
        <v>0.17267552730881905</v>
      </c>
      <c r="I11">
        <f t="shared" si="2"/>
        <v>0.15122548164656491</v>
      </c>
      <c r="J11">
        <f t="shared" si="3"/>
        <v>0.12990280685782399</v>
      </c>
      <c r="K11">
        <f t="shared" si="4"/>
        <v>0.1509809852119926</v>
      </c>
    </row>
    <row r="12" spans="1:11" x14ac:dyDescent="0.3">
      <c r="A12">
        <v>1998</v>
      </c>
      <c r="B12" s="2">
        <v>75.687025000000006</v>
      </c>
      <c r="C12" s="2">
        <v>88.5197</v>
      </c>
      <c r="D12" s="2">
        <v>104.7218</v>
      </c>
      <c r="E12" s="2">
        <v>88.6875</v>
      </c>
      <c r="F12">
        <v>1998</v>
      </c>
      <c r="G12" s="2">
        <v>13.603999999999999</v>
      </c>
      <c r="H12">
        <f t="shared" si="1"/>
        <v>0.15235573788071083</v>
      </c>
      <c r="I12">
        <f t="shared" si="2"/>
        <v>0.13321099803473629</v>
      </c>
      <c r="J12">
        <f t="shared" si="3"/>
        <v>0.11497069954312583</v>
      </c>
      <c r="K12">
        <f t="shared" si="4"/>
        <v>0.13299247738081854</v>
      </c>
    </row>
    <row r="13" spans="1:11" x14ac:dyDescent="0.3">
      <c r="A13">
        <v>1999</v>
      </c>
      <c r="B13" s="2">
        <v>71.46996</v>
      </c>
      <c r="C13" s="2">
        <v>82.684049999999999</v>
      </c>
      <c r="D13" s="2">
        <v>96.68159</v>
      </c>
      <c r="E13" s="2">
        <v>83.051000000000002</v>
      </c>
      <c r="F13">
        <v>1999</v>
      </c>
      <c r="G13" s="2">
        <v>13.196</v>
      </c>
      <c r="H13">
        <f t="shared" si="1"/>
        <v>0.15585956859167485</v>
      </c>
      <c r="I13">
        <f t="shared" si="2"/>
        <v>0.13763029952529229</v>
      </c>
      <c r="J13">
        <f t="shared" si="3"/>
        <v>0.12009728280352709</v>
      </c>
      <c r="K13">
        <f t="shared" si="4"/>
        <v>0.13710557212172847</v>
      </c>
    </row>
    <row r="14" spans="1:11" x14ac:dyDescent="0.3">
      <c r="A14">
        <v>2000</v>
      </c>
      <c r="B14" s="2">
        <v>70.03349</v>
      </c>
      <c r="C14" s="2">
        <v>81.275599999999997</v>
      </c>
      <c r="D14" s="2">
        <v>94.795474999999996</v>
      </c>
      <c r="E14" s="2">
        <v>81.647400000000005</v>
      </c>
      <c r="F14">
        <v>2000</v>
      </c>
      <c r="G14" s="2">
        <v>15.204000000000001</v>
      </c>
      <c r="H14">
        <f t="shared" si="1"/>
        <v>0.17837221626305513</v>
      </c>
      <c r="I14">
        <f t="shared" si="2"/>
        <v>0.15758771802536495</v>
      </c>
      <c r="J14">
        <f t="shared" si="3"/>
        <v>0.13821884149901625</v>
      </c>
      <c r="K14">
        <f t="shared" si="4"/>
        <v>0.15698275915474633</v>
      </c>
    </row>
    <row r="15" spans="1:11" x14ac:dyDescent="0.3">
      <c r="A15">
        <v>2001</v>
      </c>
      <c r="B15" s="2">
        <v>86.568254999999994</v>
      </c>
      <c r="C15" s="2">
        <v>100.833</v>
      </c>
      <c r="D15" s="2">
        <v>118.669</v>
      </c>
      <c r="E15" s="2">
        <v>101.628</v>
      </c>
      <c r="F15">
        <v>2001</v>
      </c>
      <c r="G15" s="2">
        <v>16.382000000000001</v>
      </c>
      <c r="H15">
        <f t="shared" si="1"/>
        <v>0.15912539507551487</v>
      </c>
      <c r="I15">
        <f t="shared" si="2"/>
        <v>0.13976026959006954</v>
      </c>
      <c r="J15">
        <f t="shared" si="3"/>
        <v>0.12130232282619161</v>
      </c>
      <c r="K15">
        <f t="shared" si="4"/>
        <v>0.13881874417422252</v>
      </c>
    </row>
    <row r="16" spans="1:11" x14ac:dyDescent="0.3">
      <c r="A16">
        <v>2002</v>
      </c>
      <c r="B16" s="2">
        <v>85.835849999999994</v>
      </c>
      <c r="C16" s="2">
        <v>101.139</v>
      </c>
      <c r="D16" s="2">
        <v>119.87755</v>
      </c>
      <c r="E16" s="2">
        <v>102.23399999999999</v>
      </c>
      <c r="F16">
        <v>2002</v>
      </c>
      <c r="G16" s="2">
        <v>18.613</v>
      </c>
      <c r="H16">
        <f t="shared" si="1"/>
        <v>0.17820205775362774</v>
      </c>
      <c r="I16">
        <f t="shared" si="2"/>
        <v>0.1554295544124524</v>
      </c>
      <c r="J16">
        <f t="shared" si="3"/>
        <v>0.13439906188544995</v>
      </c>
      <c r="K16">
        <f t="shared" si="4"/>
        <v>0.15402120036078679</v>
      </c>
    </row>
    <row r="17" spans="1:11" x14ac:dyDescent="0.3">
      <c r="A17">
        <v>2003</v>
      </c>
      <c r="B17" s="2">
        <v>79.954939999999993</v>
      </c>
      <c r="C17" s="2">
        <v>94.762349999999998</v>
      </c>
      <c r="D17" s="2">
        <v>112.2367</v>
      </c>
      <c r="E17" s="2">
        <v>95.647800000000004</v>
      </c>
      <c r="F17">
        <v>2003</v>
      </c>
      <c r="G17" s="2">
        <v>20.876999999999999</v>
      </c>
      <c r="H17">
        <f t="shared" si="1"/>
        <v>0.20704748911902321</v>
      </c>
      <c r="I17">
        <f t="shared" si="2"/>
        <v>0.18053543192693491</v>
      </c>
      <c r="J17">
        <f t="shared" si="3"/>
        <v>0.15683584785037152</v>
      </c>
      <c r="K17">
        <f t="shared" si="4"/>
        <v>0.1791635771955841</v>
      </c>
    </row>
    <row r="18" spans="1:11" x14ac:dyDescent="0.3">
      <c r="A18">
        <v>2004</v>
      </c>
      <c r="B18" s="2">
        <v>64.187340000000006</v>
      </c>
      <c r="C18" s="2">
        <v>74.968800000000002</v>
      </c>
      <c r="D18" s="2">
        <v>87.79</v>
      </c>
      <c r="E18" s="2">
        <v>75.582499999999996</v>
      </c>
      <c r="F18">
        <v>2004</v>
      </c>
      <c r="G18" s="2">
        <v>13.601000000000001</v>
      </c>
      <c r="H18">
        <f t="shared" si="1"/>
        <v>0.17484625587845171</v>
      </c>
      <c r="I18">
        <f t="shared" si="2"/>
        <v>0.1535625009879214</v>
      </c>
      <c r="J18">
        <f t="shared" si="3"/>
        <v>0.13414405617855629</v>
      </c>
      <c r="K18">
        <f t="shared" si="4"/>
        <v>0.15250578862681999</v>
      </c>
    </row>
    <row r="19" spans="1:11" x14ac:dyDescent="0.3">
      <c r="A19">
        <v>2005</v>
      </c>
      <c r="B19" s="2">
        <v>53.537714999999999</v>
      </c>
      <c r="C19" s="2">
        <v>62.173749999999998</v>
      </c>
      <c r="D19" s="2">
        <v>72.153475</v>
      </c>
      <c r="E19" s="2">
        <v>62.573999999999998</v>
      </c>
      <c r="F19">
        <v>2005</v>
      </c>
      <c r="G19" s="2">
        <v>18.870999999999999</v>
      </c>
      <c r="H19">
        <f t="shared" si="1"/>
        <v>0.2606177999430041</v>
      </c>
      <c r="I19">
        <f t="shared" si="2"/>
        <v>0.23284666804450627</v>
      </c>
      <c r="J19">
        <f t="shared" si="3"/>
        <v>0.20731786698028196</v>
      </c>
      <c r="K19">
        <f t="shared" si="4"/>
        <v>0.23170237583645406</v>
      </c>
    </row>
    <row r="20" spans="1:11" x14ac:dyDescent="0.3">
      <c r="A20">
        <v>2006</v>
      </c>
      <c r="B20" s="2">
        <v>42.747349999999997</v>
      </c>
      <c r="C20" s="2">
        <v>50.328800000000001</v>
      </c>
      <c r="D20" s="2">
        <v>59.081580000000002</v>
      </c>
      <c r="E20" s="2">
        <v>50.697800000000001</v>
      </c>
      <c r="F20">
        <v>2006</v>
      </c>
      <c r="G20" s="2">
        <v>18.762</v>
      </c>
      <c r="H20">
        <f t="shared" si="1"/>
        <v>0.30502679673903238</v>
      </c>
      <c r="I20">
        <f t="shared" si="2"/>
        <v>0.27155569193003987</v>
      </c>
      <c r="J20">
        <f t="shared" si="3"/>
        <v>0.24102180295407791</v>
      </c>
      <c r="K20">
        <f t="shared" si="4"/>
        <v>0.27011307259738726</v>
      </c>
    </row>
    <row r="21" spans="1:11" x14ac:dyDescent="0.3">
      <c r="A21">
        <v>2007</v>
      </c>
      <c r="B21" s="2">
        <v>46.938809999999997</v>
      </c>
      <c r="C21" s="2">
        <v>55.344549999999998</v>
      </c>
      <c r="D21" s="2">
        <v>64.825320000000005</v>
      </c>
      <c r="E21" s="2">
        <v>55.613399999999999</v>
      </c>
      <c r="F21">
        <v>2007</v>
      </c>
      <c r="G21" s="2">
        <v>10.222</v>
      </c>
      <c r="H21">
        <f t="shared" si="1"/>
        <v>0.17882881645658974</v>
      </c>
      <c r="I21">
        <f t="shared" si="2"/>
        <v>0.15590266683240159</v>
      </c>
      <c r="J21">
        <f t="shared" si="3"/>
        <v>0.13620739554723607</v>
      </c>
      <c r="K21">
        <f t="shared" si="4"/>
        <v>0.15526601190241118</v>
      </c>
    </row>
    <row r="22" spans="1:11" x14ac:dyDescent="0.3">
      <c r="G22">
        <f t="shared" ref="G22:H22" si="5">AVERAGE(G2:G21)</f>
        <v>14.172050000000002</v>
      </c>
      <c r="H22">
        <f t="shared" si="5"/>
        <v>0.17200569285672804</v>
      </c>
      <c r="I22">
        <f>AVERAGE(I2:I21)</f>
        <v>0.15146654972558904</v>
      </c>
      <c r="J22">
        <f t="shared" ref="J22:K22" si="6">AVERAGE(J2:J21)</f>
        <v>0.13202187762694945</v>
      </c>
      <c r="K22">
        <f t="shared" si="6"/>
        <v>0.15097253592722629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</vt:lpstr>
      <vt:lpstr>sbt</vt:lpstr>
      <vt:lpstr>assessment2022catch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Power, Sarah</dc:creator>
  <cp:lastModifiedBy>Power, Sarah</cp:lastModifiedBy>
  <dcterms:created xsi:type="dcterms:W3CDTF">2022-09-06T07:15:19Z</dcterms:created>
  <dcterms:modified xsi:type="dcterms:W3CDTF">2022-09-06T15:40:52Z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2022-08-31T23:05:12Z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be6c58f7-db30-4e05-8911-fa960a855877</vt:lpwstr>
  </property>
  <property fmtid="{D5CDD505-2E9C-101B-9397-08002B2CF9AE}" pid="8" name="MSIP_Label_1bfb733f-faef-464c-9b6d-731b56f94973_ContentBits">
    <vt:lpwstr>0</vt:lpwstr>
  </property>
</Properties>
</file>