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12435" windowHeight="54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E3" i="1"/>
</calcChain>
</file>

<file path=xl/sharedStrings.xml><?xml version="1.0" encoding="utf-8"?>
<sst xmlns="http://schemas.openxmlformats.org/spreadsheetml/2006/main" count="56" uniqueCount="34">
  <si>
    <t>Year</t>
  </si>
  <si>
    <t>Source</t>
  </si>
  <si>
    <t>2018-19</t>
  </si>
  <si>
    <t>2017-18</t>
  </si>
  <si>
    <t>2016-17</t>
  </si>
  <si>
    <t>2015-16</t>
  </si>
  <si>
    <t>2014-15</t>
  </si>
  <si>
    <t>2013-14</t>
  </si>
  <si>
    <t>2012-13</t>
  </si>
  <si>
    <t>2011-12</t>
  </si>
  <si>
    <t>2010-11</t>
  </si>
  <si>
    <t>2009-10</t>
  </si>
  <si>
    <t>2008-09</t>
  </si>
  <si>
    <t>2007-08</t>
  </si>
  <si>
    <t>2006-07</t>
  </si>
  <si>
    <t>2005-06</t>
  </si>
  <si>
    <t>2004-05</t>
  </si>
  <si>
    <t>2003-04</t>
  </si>
  <si>
    <t>2002-03</t>
  </si>
  <si>
    <t>2001-02</t>
  </si>
  <si>
    <t>2000-01</t>
  </si>
  <si>
    <t>1998-99</t>
  </si>
  <si>
    <t>1997-98</t>
  </si>
  <si>
    <t>1996-97</t>
  </si>
  <si>
    <t>3CD</t>
  </si>
  <si>
    <t>5AB</t>
  </si>
  <si>
    <t>5CDE</t>
  </si>
  <si>
    <t>Total</t>
  </si>
  <si>
    <t>IFMP</t>
  </si>
  <si>
    <t>TAC (tonnes)</t>
  </si>
  <si>
    <t>1999-00</t>
  </si>
  <si>
    <t>bycatch only</t>
  </si>
  <si>
    <t>CSAS ResDoc 2015/052</t>
  </si>
  <si>
    <t>GMU Trawl TAC 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</si>
</sst>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I13" sqref="I13"/>
    </sheetView>
  </sheetViews>
  <sheetFormatPr defaultRowHeight="15" x14ac:dyDescent="0.25"/>
  <cols>
    <col min="2" max="4" width="12" bestFit="1" customWidth="1"/>
    <col min="5" max="5" width="9" customWidth="1"/>
    <col min="6" max="6" width="22" customWidth="1"/>
    <col min="7" max="7" width="12" customWidth="1"/>
  </cols>
  <sheetData>
    <row r="1" spans="1:7" x14ac:dyDescent="0.25">
      <c r="B1" s="2" t="s">
        <v>29</v>
      </c>
      <c r="C1" s="2"/>
      <c r="D1" s="2"/>
      <c r="E1" s="2"/>
      <c r="G1" s="1"/>
    </row>
    <row r="2" spans="1:7" x14ac:dyDescent="0.25">
      <c r="A2" t="s">
        <v>0</v>
      </c>
      <c r="B2" t="s">
        <v>24</v>
      </c>
      <c r="C2" t="s">
        <v>25</v>
      </c>
      <c r="D2" t="s">
        <v>26</v>
      </c>
      <c r="E2" t="s">
        <v>27</v>
      </c>
      <c r="F2" t="s">
        <v>1</v>
      </c>
    </row>
    <row r="3" spans="1:7" x14ac:dyDescent="0.25">
      <c r="A3" t="s">
        <v>2</v>
      </c>
      <c r="B3">
        <v>500</v>
      </c>
      <c r="C3">
        <v>250</v>
      </c>
      <c r="D3">
        <v>700</v>
      </c>
      <c r="E3">
        <f>SUM(B3:D3)</f>
        <v>1450</v>
      </c>
      <c r="F3" t="s">
        <v>28</v>
      </c>
    </row>
    <row r="4" spans="1:7" x14ac:dyDescent="0.25">
      <c r="A4" t="s">
        <v>3</v>
      </c>
      <c r="B4">
        <v>500</v>
      </c>
      <c r="C4">
        <v>250</v>
      </c>
      <c r="D4">
        <v>700</v>
      </c>
      <c r="E4">
        <v>1450</v>
      </c>
      <c r="F4" t="s">
        <v>28</v>
      </c>
    </row>
    <row r="5" spans="1:7" x14ac:dyDescent="0.25">
      <c r="A5" t="s">
        <v>4</v>
      </c>
      <c r="B5">
        <v>500</v>
      </c>
      <c r="C5">
        <v>200</v>
      </c>
      <c r="D5">
        <v>700</v>
      </c>
      <c r="E5">
        <v>1400</v>
      </c>
      <c r="F5" t="s">
        <v>28</v>
      </c>
    </row>
    <row r="6" spans="1:7" x14ac:dyDescent="0.25">
      <c r="A6" t="s">
        <v>5</v>
      </c>
      <c r="B6">
        <v>500</v>
      </c>
      <c r="C6">
        <v>400</v>
      </c>
      <c r="D6">
        <v>1200</v>
      </c>
      <c r="E6">
        <f>SUM(B6:D6)</f>
        <v>2100</v>
      </c>
      <c r="F6" t="s">
        <v>28</v>
      </c>
    </row>
    <row r="7" spans="1:7" x14ac:dyDescent="0.25">
      <c r="A7" t="s">
        <v>6</v>
      </c>
      <c r="B7">
        <v>500</v>
      </c>
      <c r="C7">
        <v>590</v>
      </c>
      <c r="D7">
        <v>1200</v>
      </c>
      <c r="E7">
        <f t="shared" ref="E7:E24" si="0">SUM(B7:D7)</f>
        <v>2290</v>
      </c>
      <c r="F7" t="s">
        <v>28</v>
      </c>
    </row>
    <row r="8" spans="1:7" x14ac:dyDescent="0.25">
      <c r="A8" t="s">
        <v>7</v>
      </c>
      <c r="B8">
        <v>500</v>
      </c>
      <c r="C8">
        <v>590</v>
      </c>
      <c r="D8">
        <v>1200</v>
      </c>
      <c r="E8">
        <f t="shared" si="0"/>
        <v>2290</v>
      </c>
      <c r="F8" t="s">
        <v>28</v>
      </c>
    </row>
    <row r="9" spans="1:7" x14ac:dyDescent="0.25">
      <c r="A9" t="s">
        <v>8</v>
      </c>
      <c r="B9">
        <v>500</v>
      </c>
      <c r="C9">
        <v>590</v>
      </c>
      <c r="D9">
        <v>1200</v>
      </c>
      <c r="E9">
        <f t="shared" si="0"/>
        <v>2290</v>
      </c>
      <c r="F9" t="s">
        <v>28</v>
      </c>
    </row>
    <row r="10" spans="1:7" x14ac:dyDescent="0.25">
      <c r="A10" t="s">
        <v>9</v>
      </c>
      <c r="B10">
        <v>500</v>
      </c>
      <c r="C10">
        <v>590</v>
      </c>
      <c r="D10">
        <v>1200</v>
      </c>
      <c r="E10">
        <f t="shared" si="0"/>
        <v>2290</v>
      </c>
      <c r="F10" t="s">
        <v>28</v>
      </c>
    </row>
    <row r="11" spans="1:7" x14ac:dyDescent="0.25">
      <c r="A11" t="s">
        <v>10</v>
      </c>
      <c r="B11">
        <v>500</v>
      </c>
      <c r="C11">
        <v>390</v>
      </c>
      <c r="D11">
        <v>800</v>
      </c>
      <c r="E11">
        <f t="shared" si="0"/>
        <v>1690</v>
      </c>
      <c r="F11" t="s">
        <v>28</v>
      </c>
    </row>
    <row r="12" spans="1:7" x14ac:dyDescent="0.25">
      <c r="A12" t="s">
        <v>11</v>
      </c>
      <c r="B12">
        <v>500</v>
      </c>
      <c r="C12">
        <v>390</v>
      </c>
      <c r="D12">
        <v>800</v>
      </c>
      <c r="E12">
        <f t="shared" si="0"/>
        <v>1690</v>
      </c>
      <c r="F12" t="s">
        <v>28</v>
      </c>
    </row>
    <row r="13" spans="1:7" x14ac:dyDescent="0.25">
      <c r="A13" t="s">
        <v>12</v>
      </c>
      <c r="B13">
        <v>500</v>
      </c>
      <c r="C13">
        <v>390</v>
      </c>
      <c r="D13">
        <v>800</v>
      </c>
      <c r="E13">
        <f t="shared" si="0"/>
        <v>1690</v>
      </c>
      <c r="F13" t="s">
        <v>28</v>
      </c>
    </row>
    <row r="14" spans="1:7" x14ac:dyDescent="0.25">
      <c r="A14" t="s">
        <v>13</v>
      </c>
      <c r="B14">
        <v>500</v>
      </c>
      <c r="C14">
        <v>390</v>
      </c>
      <c r="D14">
        <v>800</v>
      </c>
      <c r="E14">
        <f t="shared" si="0"/>
        <v>1690</v>
      </c>
      <c r="F14" t="s">
        <v>28</v>
      </c>
    </row>
    <row r="15" spans="1:7" x14ac:dyDescent="0.25">
      <c r="A15" t="s">
        <v>14</v>
      </c>
      <c r="B15">
        <v>500</v>
      </c>
      <c r="C15">
        <v>390</v>
      </c>
      <c r="D15">
        <v>800</v>
      </c>
      <c r="E15">
        <f t="shared" si="0"/>
        <v>1690</v>
      </c>
      <c r="F15" t="s">
        <v>28</v>
      </c>
    </row>
    <row r="16" spans="1:7" x14ac:dyDescent="0.25">
      <c r="A16" t="s">
        <v>15</v>
      </c>
      <c r="B16">
        <v>500</v>
      </c>
      <c r="C16">
        <v>390</v>
      </c>
      <c r="D16">
        <v>800</v>
      </c>
      <c r="E16">
        <f t="shared" si="0"/>
        <v>1690</v>
      </c>
      <c r="F16" t="s">
        <v>33</v>
      </c>
    </row>
    <row r="17" spans="1:6" x14ac:dyDescent="0.25">
      <c r="A17" t="s">
        <v>16</v>
      </c>
      <c r="B17">
        <v>500</v>
      </c>
      <c r="C17">
        <v>390</v>
      </c>
      <c r="D17">
        <v>400</v>
      </c>
      <c r="E17">
        <f t="shared" si="0"/>
        <v>1290</v>
      </c>
      <c r="F17" t="s">
        <v>33</v>
      </c>
    </row>
    <row r="18" spans="1:6" x14ac:dyDescent="0.25">
      <c r="A18" t="s">
        <v>17</v>
      </c>
      <c r="B18">
        <v>500</v>
      </c>
      <c r="C18">
        <v>260</v>
      </c>
      <c r="D18">
        <v>400</v>
      </c>
      <c r="E18">
        <f t="shared" si="0"/>
        <v>1160</v>
      </c>
      <c r="F18" t="s">
        <v>33</v>
      </c>
    </row>
    <row r="19" spans="1:6" x14ac:dyDescent="0.25">
      <c r="A19" t="s">
        <v>18</v>
      </c>
      <c r="B19">
        <v>240</v>
      </c>
      <c r="C19">
        <v>260</v>
      </c>
      <c r="D19">
        <v>200</v>
      </c>
      <c r="E19">
        <f t="shared" si="0"/>
        <v>700</v>
      </c>
      <c r="F19" t="s">
        <v>33</v>
      </c>
    </row>
    <row r="20" spans="1:6" x14ac:dyDescent="0.25">
      <c r="A20" t="s">
        <v>19</v>
      </c>
      <c r="B20">
        <v>694</v>
      </c>
      <c r="C20">
        <v>260</v>
      </c>
      <c r="D20">
        <v>200</v>
      </c>
      <c r="E20">
        <f t="shared" si="0"/>
        <v>1154</v>
      </c>
      <c r="F20" t="s">
        <v>33</v>
      </c>
    </row>
    <row r="21" spans="1:6" x14ac:dyDescent="0.25">
      <c r="A21" t="s">
        <v>20</v>
      </c>
      <c r="B21">
        <v>694</v>
      </c>
      <c r="C21">
        <v>260</v>
      </c>
      <c r="D21">
        <v>1000</v>
      </c>
      <c r="E21">
        <f t="shared" si="0"/>
        <v>1954</v>
      </c>
      <c r="F21" t="s">
        <v>33</v>
      </c>
    </row>
    <row r="22" spans="1:6" x14ac:dyDescent="0.25">
      <c r="A22" t="s">
        <v>30</v>
      </c>
      <c r="B22">
        <v>694</v>
      </c>
      <c r="C22">
        <v>260</v>
      </c>
      <c r="D22">
        <v>1000</v>
      </c>
      <c r="E22">
        <f t="shared" si="0"/>
        <v>1954</v>
      </c>
      <c r="F22" t="s">
        <v>33</v>
      </c>
    </row>
    <row r="23" spans="1:6" x14ac:dyDescent="0.25">
      <c r="A23" t="s">
        <v>21</v>
      </c>
      <c r="B23">
        <v>694</v>
      </c>
      <c r="C23">
        <v>260</v>
      </c>
      <c r="D23">
        <v>1000</v>
      </c>
      <c r="E23">
        <f t="shared" si="0"/>
        <v>1954</v>
      </c>
      <c r="F23" t="s">
        <v>33</v>
      </c>
    </row>
    <row r="24" spans="1:6" x14ac:dyDescent="0.25">
      <c r="A24" t="s">
        <v>22</v>
      </c>
      <c r="B24">
        <v>694</v>
      </c>
      <c r="C24">
        <v>260</v>
      </c>
      <c r="D24">
        <v>1620</v>
      </c>
      <c r="E24">
        <f t="shared" si="0"/>
        <v>2574</v>
      </c>
      <c r="F24" t="s">
        <v>33</v>
      </c>
    </row>
    <row r="25" spans="1:6" x14ac:dyDescent="0.25">
      <c r="A25" t="s">
        <v>23</v>
      </c>
      <c r="B25" t="s">
        <v>31</v>
      </c>
      <c r="C25" t="s">
        <v>31</v>
      </c>
      <c r="D25" t="s">
        <v>31</v>
      </c>
      <c r="E25">
        <f>SUM(C25:D25)</f>
        <v>0</v>
      </c>
      <c r="F25" t="s">
        <v>32</v>
      </c>
    </row>
  </sheetData>
  <mergeCells count="1">
    <mergeCell ref="B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DFO-MPO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Gwyn Mason</dc:creator>
  <cp:lastModifiedBy>Gwyn Mason</cp:lastModifiedBy>
  <dcterms:created xsi:type="dcterms:W3CDTF">2018-08-20T21:41:37Z</dcterms:created>
  <dcterms:modified xsi:type="dcterms:W3CDTF">2018-08-22T23:20:37Z</dcterms:modified>
</cp:coreProperties>
</file>