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5135"/>
  </bookViews>
  <sheets>
    <sheet name="NMFSTriennial Canada Vancouver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3" i="1" l="1"/>
  <c r="G14" i="1"/>
  <c r="G15" i="1"/>
  <c r="G16" i="1"/>
  <c r="G12" i="1"/>
</calcChain>
</file>

<file path=xl/sharedStrings.xml><?xml version="1.0" encoding="utf-8"?>
<sst xmlns="http://schemas.openxmlformats.org/spreadsheetml/2006/main" count="14" uniqueCount="14">
  <si>
    <t>Year</t>
  </si>
  <si>
    <t>Biomass</t>
  </si>
  <si>
    <t>(Eq. B.4)</t>
  </si>
  <si>
    <t>Mean bootstrap</t>
  </si>
  <si>
    <t>biomass</t>
  </si>
  <si>
    <t>Lower bound biomass</t>
  </si>
  <si>
    <t>Upper bound biomass</t>
  </si>
  <si>
    <t>CV</t>
  </si>
  <si>
    <t>bootstrap</t>
  </si>
  <si>
    <t>CV Analytic</t>
  </si>
  <si>
    <t>(Eq. B.6)</t>
  </si>
  <si>
    <t>From Paul Starr Document, Table B5</t>
  </si>
  <si>
    <t>C:\pbs-pcod\0_15-2018_Assessment\Data\Starr\NMFS Triennial survey documentation.doc</t>
  </si>
  <si>
    <t>iscam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</si>
</sst>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3" fontId="3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right" vertical="center" wrapText="1"/>
    </xf>
    <xf numFmtId="3" fontId="3" fillId="0" borderId="2" xfId="0" applyNumberFormat="1" applyFont="1" applyBorder="1" applyAlignment="1">
      <alignment horizontal="right" vertical="center" wrapText="1"/>
    </xf>
    <xf numFmtId="0" fontId="0" fillId="0" borderId="3" xfId="0" applyBorder="1" applyAlignment="1">
      <alignment vertical="top" wrapText="1"/>
    </xf>
    <xf numFmtId="0" fontId="2" fillId="0" borderId="0" xfId="0" applyFont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 wrapText="1"/>
    </xf>
    <xf numFmtId="0" fontId="1" fillId="0" borderId="0" xfId="0" applyFont="1"/>
    <xf numFmtId="171" fontId="3" fillId="0" borderId="0" xfId="0" applyNumberFormat="1" applyFont="1" applyAlignment="1">
      <alignment horizontal="right" vertical="center" wrapText="1"/>
    </xf>
    <xf numFmtId="171" fontId="3" fillId="0" borderId="2" xfId="0" applyNumberFormat="1" applyFont="1" applyBorder="1" applyAlignment="1">
      <alignment horizontal="right"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A12" sqref="A12:H16"/>
    </sheetView>
  </sheetViews>
  <sheetFormatPr defaultRowHeight="15" x14ac:dyDescent="0.25"/>
  <sheetData>
    <row r="1" spans="1:10" ht="24" customHeight="1" x14ac:dyDescent="0.25">
      <c r="A1" s="1"/>
      <c r="B1" s="10"/>
      <c r="C1" s="10" t="s">
        <v>3</v>
      </c>
      <c r="D1" s="10" t="s">
        <v>5</v>
      </c>
      <c r="E1" s="10" t="s">
        <v>6</v>
      </c>
      <c r="F1" s="10"/>
      <c r="G1" s="10" t="s">
        <v>9</v>
      </c>
      <c r="J1" t="s">
        <v>11</v>
      </c>
    </row>
    <row r="2" spans="1:10" x14ac:dyDescent="0.25">
      <c r="A2" s="2" t="s">
        <v>0</v>
      </c>
      <c r="B2" s="9" t="s">
        <v>1</v>
      </c>
      <c r="C2" s="9" t="s">
        <v>4</v>
      </c>
      <c r="D2" s="12"/>
      <c r="E2" s="12"/>
      <c r="F2" s="9" t="s">
        <v>7</v>
      </c>
      <c r="G2" s="9" t="s">
        <v>10</v>
      </c>
      <c r="J2" t="s">
        <v>12</v>
      </c>
    </row>
    <row r="3" spans="1:10" ht="15.75" thickBot="1" x14ac:dyDescent="0.3">
      <c r="A3" s="8"/>
      <c r="B3" s="8"/>
      <c r="C3" s="11" t="s">
        <v>2</v>
      </c>
      <c r="D3" s="8"/>
      <c r="E3" s="11"/>
      <c r="F3" s="11"/>
      <c r="G3" s="11" t="s">
        <v>8</v>
      </c>
    </row>
    <row r="4" spans="1:10" ht="15.75" thickTop="1" x14ac:dyDescent="0.25">
      <c r="A4" s="2">
        <v>1989</v>
      </c>
      <c r="B4" s="3">
        <v>5142</v>
      </c>
      <c r="C4" s="3">
        <v>5022</v>
      </c>
      <c r="D4" s="3">
        <v>2751</v>
      </c>
      <c r="E4" s="3">
        <v>8726</v>
      </c>
      <c r="F4" s="4">
        <v>0.3</v>
      </c>
      <c r="G4" s="4">
        <v>0.3</v>
      </c>
    </row>
    <row r="5" spans="1:10" x14ac:dyDescent="0.25">
      <c r="A5" s="2">
        <v>1992</v>
      </c>
      <c r="B5" s="3">
        <v>2023</v>
      </c>
      <c r="C5" s="3">
        <v>2011</v>
      </c>
      <c r="D5" s="3">
        <v>1091</v>
      </c>
      <c r="E5" s="3">
        <v>3119</v>
      </c>
      <c r="F5" s="4">
        <v>0.26</v>
      </c>
      <c r="G5" s="4">
        <v>0.26</v>
      </c>
    </row>
    <row r="6" spans="1:10" x14ac:dyDescent="0.25">
      <c r="A6" s="2">
        <v>1995</v>
      </c>
      <c r="B6" s="3">
        <v>1662</v>
      </c>
      <c r="C6" s="3">
        <v>1685</v>
      </c>
      <c r="D6" s="4">
        <v>620</v>
      </c>
      <c r="E6" s="3">
        <v>4410</v>
      </c>
      <c r="F6" s="4">
        <v>0.53</v>
      </c>
      <c r="G6" s="4">
        <v>0.53</v>
      </c>
    </row>
    <row r="7" spans="1:10" x14ac:dyDescent="0.25">
      <c r="A7" s="2">
        <v>1998</v>
      </c>
      <c r="B7" s="4">
        <v>631</v>
      </c>
      <c r="C7" s="4">
        <v>623</v>
      </c>
      <c r="D7" s="4">
        <v>369</v>
      </c>
      <c r="E7" s="4">
        <v>975</v>
      </c>
      <c r="F7" s="4">
        <v>0.24</v>
      </c>
      <c r="G7" s="4">
        <v>0.26</v>
      </c>
    </row>
    <row r="8" spans="1:10" ht="15.75" thickBot="1" x14ac:dyDescent="0.3">
      <c r="A8" s="5">
        <v>2001</v>
      </c>
      <c r="B8" s="6">
        <v>836</v>
      </c>
      <c r="C8" s="6">
        <v>838</v>
      </c>
      <c r="D8" s="6">
        <v>356</v>
      </c>
      <c r="E8" s="7">
        <v>1464</v>
      </c>
      <c r="F8" s="6">
        <v>0.33</v>
      </c>
      <c r="G8" s="6">
        <v>0.36</v>
      </c>
    </row>
    <row r="11" spans="1:10" x14ac:dyDescent="0.25">
      <c r="A11" s="13" t="s">
        <v>13</v>
      </c>
    </row>
    <row r="12" spans="1:10" x14ac:dyDescent="0.25">
      <c r="A12" s="2">
        <v>1989</v>
      </c>
      <c r="B12" s="14">
        <v>5142</v>
      </c>
      <c r="C12">
        <v>5</v>
      </c>
      <c r="D12">
        <v>1</v>
      </c>
      <c r="E12">
        <v>1</v>
      </c>
      <c r="F12">
        <v>0</v>
      </c>
      <c r="G12" s="16">
        <f>1/G4</f>
        <v>3.3333333333333335</v>
      </c>
      <c r="H12">
        <v>0</v>
      </c>
    </row>
    <row r="13" spans="1:10" x14ac:dyDescent="0.25">
      <c r="A13" s="2">
        <v>1992</v>
      </c>
      <c r="B13" s="14">
        <v>2023</v>
      </c>
      <c r="C13">
        <v>5</v>
      </c>
      <c r="D13">
        <v>1</v>
      </c>
      <c r="E13">
        <v>1</v>
      </c>
      <c r="F13">
        <v>0</v>
      </c>
      <c r="G13" s="16">
        <f t="shared" ref="G13:G16" si="0">1/G5</f>
        <v>3.8461538461538458</v>
      </c>
      <c r="H13">
        <v>0</v>
      </c>
    </row>
    <row r="14" spans="1:10" x14ac:dyDescent="0.25">
      <c r="A14" s="2">
        <v>1995</v>
      </c>
      <c r="B14" s="14">
        <v>1662</v>
      </c>
      <c r="C14">
        <v>5</v>
      </c>
      <c r="D14">
        <v>1</v>
      </c>
      <c r="E14">
        <v>1</v>
      </c>
      <c r="F14">
        <v>0</v>
      </c>
      <c r="G14" s="16">
        <f t="shared" si="0"/>
        <v>1.8867924528301885</v>
      </c>
      <c r="H14">
        <v>0</v>
      </c>
    </row>
    <row r="15" spans="1:10" x14ac:dyDescent="0.25">
      <c r="A15" s="2">
        <v>1998</v>
      </c>
      <c r="B15" s="14">
        <v>631</v>
      </c>
      <c r="C15">
        <v>5</v>
      </c>
      <c r="D15">
        <v>1</v>
      </c>
      <c r="E15">
        <v>1</v>
      </c>
      <c r="F15">
        <v>0</v>
      </c>
      <c r="G15" s="16">
        <f t="shared" si="0"/>
        <v>3.8461538461538458</v>
      </c>
      <c r="H15">
        <v>0</v>
      </c>
    </row>
    <row r="16" spans="1:10" ht="15.75" thickBot="1" x14ac:dyDescent="0.3">
      <c r="A16" s="5">
        <v>2001</v>
      </c>
      <c r="B16" s="15">
        <v>836</v>
      </c>
      <c r="C16">
        <v>5</v>
      </c>
      <c r="D16">
        <v>1</v>
      </c>
      <c r="E16">
        <v>1</v>
      </c>
      <c r="F16">
        <v>0</v>
      </c>
      <c r="G16" s="16">
        <f t="shared" si="0"/>
        <v>2.7777777777777777</v>
      </c>
      <c r="H1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NMFSTriennial Canada Vancouver</vt:lpstr>
      <vt:lpstr>Sheet2</vt:lpstr>
      <vt:lpstr>Sheet3</vt:lpstr>
    </vt:vector>
  </TitlesOfParts>
  <Company>DFO-MPO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Forrest, Robyn</dc:creator>
  <cp:lastModifiedBy>Forrest, Robyn</cp:lastModifiedBy>
  <dcterms:created xsi:type="dcterms:W3CDTF">2018-08-03T18:57:13Z</dcterms:created>
  <dcterms:modified xsi:type="dcterms:W3CDTF">2018-08-03T19:08:15Z</dcterms:modified>
</cp:coreProperties>
</file>