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cpue-predictions-historical" sheetId="1" r:id="rId1"/>
    <sheet name="iscam3CD-noInteraction" sheetId="2" r:id="rId2"/>
    <sheet name="iscam3CD-withInteraction" sheetId="3" r:id="rId3"/>
    <sheet name="iscam5ABCD-noInteraction" sheetId="4" r:id="rId4"/>
    <sheet name="iscam5ABCD-withInteraction" sheetId="5" r:id="rId5"/>
  </sheets>
  <definedNames>
    <definedName name="_xlnm._FilterDatabase" localSheetId="0" hidden="1">'cpue-predictions-historical'!$A$1:$J$481</definedName>
  </definedNames>
  <calcPr calcId="145621"/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3" i="4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3" i="2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3" i="4"/>
</calcChain>
</file>

<file path=xl/sharedStrings.xml><?xml version="1.0" encoding="utf-8"?>
<sst xmlns="http://schemas.openxmlformats.org/spreadsheetml/2006/main" count="2000" uniqueCount="37">
  <si>
    <t>formula</t>
  </si>
  <si>
    <t>area</t>
  </si>
  <si>
    <t>formula_version</t>
  </si>
  <si>
    <t>year</t>
  </si>
  <si>
    <t>model</t>
  </si>
  <si>
    <t>est_link</t>
  </si>
  <si>
    <t>se_link</t>
  </si>
  <si>
    <t>est</t>
  </si>
  <si>
    <t>lwr</t>
  </si>
  <si>
    <t>upr</t>
  </si>
  <si>
    <t>cpue ~ 0 + year_factor</t>
  </si>
  <si>
    <t>5ABCD</t>
  </si>
  <si>
    <t>Unstandardized</t>
  </si>
  <si>
    <t>Combined</t>
  </si>
  <si>
    <t>cpue ~ 0 + year_factor + depth</t>
  </si>
  <si>
    <t>Depth</t>
  </si>
  <si>
    <t>cpue ~ 0 + year_factor + month</t>
  </si>
  <si>
    <t>Month</t>
  </si>
  <si>
    <t>cpue ~ 0 + year_factor + (1 | locality)</t>
  </si>
  <si>
    <t>Locality</t>
  </si>
  <si>
    <t>cpue ~ 0 + year_factor + depth + month + (1 | locality)</t>
  </si>
  <si>
    <t>Full standardization minus interactions</t>
  </si>
  <si>
    <t>cpue ~ 0 + year_factor + depth + month + (1 | locality) + (1 | year_locality)</t>
  </si>
  <si>
    <t>Full standardization</t>
  </si>
  <si>
    <t>3CD</t>
  </si>
  <si>
    <t>Year</t>
  </si>
  <si>
    <t>Est</t>
  </si>
  <si>
    <t>iyr</t>
  </si>
  <si>
    <t>index</t>
  </si>
  <si>
    <t>gear</t>
  </si>
  <si>
    <t>group</t>
  </si>
  <si>
    <t>sex</t>
  </si>
  <si>
    <t>wt</t>
  </si>
  <si>
    <t>timing</t>
  </si>
  <si>
    <t>SCENARIO 1b</t>
  </si>
  <si>
    <t>SCENARIO 1c DOUBLE CV</t>
  </si>
  <si>
    <t>se_link*2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</si>
</sst>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1"/>
  <sheetViews>
    <sheetView workbookViewId="0">
      <selection activeCell="H442" sqref="H442"/>
    </sheetView>
  </sheetViews>
  <sheetFormatPr defaultRowHeight="15" x14ac:dyDescent="0.25"/>
  <cols>
    <col min="1" max="1" width="75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t="s">
        <v>11</v>
      </c>
      <c r="C2" t="s">
        <v>12</v>
      </c>
      <c r="D2">
        <v>1956</v>
      </c>
      <c r="E2" t="s">
        <v>13</v>
      </c>
      <c r="F2">
        <v>5.5441879100163796</v>
      </c>
      <c r="G2">
        <v>8.1558639357255394E-2</v>
      </c>
      <c r="H2">
        <v>255.74680447093701</v>
      </c>
      <c r="I2">
        <v>217.96466813445801</v>
      </c>
      <c r="J2">
        <v>300.07812071976701</v>
      </c>
    </row>
    <row r="3" spans="1:10" hidden="1" x14ac:dyDescent="0.25">
      <c r="A3" t="s">
        <v>10</v>
      </c>
      <c r="B3" t="s">
        <v>11</v>
      </c>
      <c r="C3" t="s">
        <v>12</v>
      </c>
      <c r="D3">
        <v>1957</v>
      </c>
      <c r="E3" t="s">
        <v>13</v>
      </c>
      <c r="F3">
        <v>5.6804939228289699</v>
      </c>
      <c r="G3">
        <v>7.6394435108906006E-2</v>
      </c>
      <c r="H3">
        <v>293.094160073544</v>
      </c>
      <c r="I3">
        <v>252.335822676064</v>
      </c>
      <c r="J3">
        <v>340.43595458697803</v>
      </c>
    </row>
    <row r="4" spans="1:10" hidden="1" x14ac:dyDescent="0.25">
      <c r="A4" t="s">
        <v>10</v>
      </c>
      <c r="B4" t="s">
        <v>11</v>
      </c>
      <c r="C4" t="s">
        <v>12</v>
      </c>
      <c r="D4">
        <v>1958</v>
      </c>
      <c r="E4" t="s">
        <v>13</v>
      </c>
      <c r="F4">
        <v>6.2606070539007996</v>
      </c>
      <c r="G4">
        <v>7.1650246992209204E-2</v>
      </c>
      <c r="H4">
        <v>523.536658632946</v>
      </c>
      <c r="I4">
        <v>454.94319718049701</v>
      </c>
      <c r="J4">
        <v>602.47220890700601</v>
      </c>
    </row>
    <row r="5" spans="1:10" hidden="1" x14ac:dyDescent="0.25">
      <c r="A5" t="s">
        <v>10</v>
      </c>
      <c r="B5" t="s">
        <v>11</v>
      </c>
      <c r="C5" t="s">
        <v>12</v>
      </c>
      <c r="D5">
        <v>1959</v>
      </c>
      <c r="E5" t="s">
        <v>13</v>
      </c>
      <c r="F5">
        <v>5.9287942221991896</v>
      </c>
      <c r="G5">
        <v>7.8987502481064106E-2</v>
      </c>
      <c r="H5">
        <v>375.70122839796602</v>
      </c>
      <c r="I5">
        <v>321.81560213618098</v>
      </c>
      <c r="J5">
        <v>438.60960153203001</v>
      </c>
    </row>
    <row r="6" spans="1:10" hidden="1" x14ac:dyDescent="0.25">
      <c r="A6" t="s">
        <v>10</v>
      </c>
      <c r="B6" t="s">
        <v>11</v>
      </c>
      <c r="C6" t="s">
        <v>12</v>
      </c>
      <c r="D6">
        <v>1960</v>
      </c>
      <c r="E6" t="s">
        <v>13</v>
      </c>
      <c r="F6">
        <v>5.3423945328440201</v>
      </c>
      <c r="G6">
        <v>8.1462300745819893E-2</v>
      </c>
      <c r="H6">
        <v>209.012599083493</v>
      </c>
      <c r="I6">
        <v>178.168266892953</v>
      </c>
      <c r="J6">
        <v>245.19667467992099</v>
      </c>
    </row>
    <row r="7" spans="1:10" hidden="1" x14ac:dyDescent="0.25">
      <c r="A7" t="s">
        <v>10</v>
      </c>
      <c r="B7" t="s">
        <v>11</v>
      </c>
      <c r="C7" t="s">
        <v>12</v>
      </c>
      <c r="D7">
        <v>1961</v>
      </c>
      <c r="E7" t="s">
        <v>13</v>
      </c>
      <c r="F7">
        <v>4.9932037643137201</v>
      </c>
      <c r="G7">
        <v>8.7991787722510401E-2</v>
      </c>
      <c r="H7">
        <v>147.40792805712201</v>
      </c>
      <c r="I7">
        <v>124.056841575901</v>
      </c>
      <c r="J7">
        <v>175.15436454828</v>
      </c>
    </row>
    <row r="8" spans="1:10" hidden="1" x14ac:dyDescent="0.25">
      <c r="A8" t="s">
        <v>10</v>
      </c>
      <c r="B8" t="s">
        <v>11</v>
      </c>
      <c r="C8" t="s">
        <v>12</v>
      </c>
      <c r="D8">
        <v>1962</v>
      </c>
      <c r="E8" t="s">
        <v>13</v>
      </c>
      <c r="F8">
        <v>5.4369938158420101</v>
      </c>
      <c r="G8">
        <v>8.2707996838999806E-2</v>
      </c>
      <c r="H8">
        <v>229.75047204626301</v>
      </c>
      <c r="I8">
        <v>195.36823101745401</v>
      </c>
      <c r="J8">
        <v>270.18353562696001</v>
      </c>
    </row>
    <row r="9" spans="1:10" hidden="1" x14ac:dyDescent="0.25">
      <c r="A9" t="s">
        <v>10</v>
      </c>
      <c r="B9" t="s">
        <v>11</v>
      </c>
      <c r="C9" t="s">
        <v>12</v>
      </c>
      <c r="D9">
        <v>1963</v>
      </c>
      <c r="E9" t="s">
        <v>13</v>
      </c>
      <c r="F9">
        <v>5.8291219514222501</v>
      </c>
      <c r="G9">
        <v>8.6532729626373303E-2</v>
      </c>
      <c r="H9">
        <v>340.05995878232</v>
      </c>
      <c r="I9">
        <v>287.01021324746802</v>
      </c>
      <c r="J9">
        <v>402.915193360469</v>
      </c>
    </row>
    <row r="10" spans="1:10" hidden="1" x14ac:dyDescent="0.25">
      <c r="A10" t="s">
        <v>10</v>
      </c>
      <c r="B10" t="s">
        <v>11</v>
      </c>
      <c r="C10" t="s">
        <v>12</v>
      </c>
      <c r="D10">
        <v>1964</v>
      </c>
      <c r="E10" t="s">
        <v>13</v>
      </c>
      <c r="F10">
        <v>6.6666859746315197</v>
      </c>
      <c r="G10">
        <v>5.9455766283946498E-2</v>
      </c>
      <c r="H10">
        <v>785.78716603193595</v>
      </c>
      <c r="I10">
        <v>699.35093747208396</v>
      </c>
      <c r="J10">
        <v>882.90647401205297</v>
      </c>
    </row>
    <row r="11" spans="1:10" hidden="1" x14ac:dyDescent="0.25">
      <c r="A11" t="s">
        <v>10</v>
      </c>
      <c r="B11" t="s">
        <v>11</v>
      </c>
      <c r="C11" t="s">
        <v>12</v>
      </c>
      <c r="D11">
        <v>1965</v>
      </c>
      <c r="E11" t="s">
        <v>13</v>
      </c>
      <c r="F11">
        <v>6.6105541649796704</v>
      </c>
      <c r="G11">
        <v>5.3945661836959598E-2</v>
      </c>
      <c r="H11">
        <v>742.89459083249199</v>
      </c>
      <c r="I11">
        <v>668.35580087660003</v>
      </c>
      <c r="J11">
        <v>825.74636498153495</v>
      </c>
    </row>
    <row r="12" spans="1:10" hidden="1" x14ac:dyDescent="0.25">
      <c r="A12" t="s">
        <v>10</v>
      </c>
      <c r="B12" t="s">
        <v>11</v>
      </c>
      <c r="C12" t="s">
        <v>12</v>
      </c>
      <c r="D12">
        <v>1966</v>
      </c>
      <c r="E12" t="s">
        <v>13</v>
      </c>
      <c r="F12">
        <v>6.4203817299400798</v>
      </c>
      <c r="G12">
        <v>4.6648437137543297E-2</v>
      </c>
      <c r="H12">
        <v>614.237542238787</v>
      </c>
      <c r="I12">
        <v>560.56813327349698</v>
      </c>
      <c r="J12">
        <v>673.045319383986</v>
      </c>
    </row>
    <row r="13" spans="1:10" hidden="1" x14ac:dyDescent="0.25">
      <c r="A13" t="s">
        <v>10</v>
      </c>
      <c r="B13" t="s">
        <v>11</v>
      </c>
      <c r="C13" t="s">
        <v>12</v>
      </c>
      <c r="D13">
        <v>1967</v>
      </c>
      <c r="E13" t="s">
        <v>13</v>
      </c>
      <c r="F13">
        <v>6.4640393719746099</v>
      </c>
      <c r="G13">
        <v>4.96537972814153E-2</v>
      </c>
      <c r="H13">
        <v>641.64768254670298</v>
      </c>
      <c r="I13">
        <v>582.14405209905397</v>
      </c>
      <c r="J13">
        <v>707.23345370107802</v>
      </c>
    </row>
    <row r="14" spans="1:10" hidden="1" x14ac:dyDescent="0.25">
      <c r="A14" t="s">
        <v>10</v>
      </c>
      <c r="B14" t="s">
        <v>11</v>
      </c>
      <c r="C14" t="s">
        <v>12</v>
      </c>
      <c r="D14">
        <v>1968</v>
      </c>
      <c r="E14" t="s">
        <v>13</v>
      </c>
      <c r="F14">
        <v>5.5105051243363903</v>
      </c>
      <c r="G14">
        <v>5.3230998268576801E-2</v>
      </c>
      <c r="H14">
        <v>247.27600065236101</v>
      </c>
      <c r="I14">
        <v>222.77724429816001</v>
      </c>
      <c r="J14">
        <v>274.46887895242497</v>
      </c>
    </row>
    <row r="15" spans="1:10" hidden="1" x14ac:dyDescent="0.25">
      <c r="A15" t="s">
        <v>10</v>
      </c>
      <c r="B15" t="s">
        <v>11</v>
      </c>
      <c r="C15" t="s">
        <v>12</v>
      </c>
      <c r="D15">
        <v>1969</v>
      </c>
      <c r="E15" t="s">
        <v>13</v>
      </c>
      <c r="F15">
        <v>4.9890442374883497</v>
      </c>
      <c r="G15">
        <v>5.8975636907592499E-2</v>
      </c>
      <c r="H15">
        <v>146.79605426103399</v>
      </c>
      <c r="I15">
        <v>130.771560648709</v>
      </c>
      <c r="J15">
        <v>164.784158265846</v>
      </c>
    </row>
    <row r="16" spans="1:10" hidden="1" x14ac:dyDescent="0.25">
      <c r="A16" t="s">
        <v>10</v>
      </c>
      <c r="B16" t="s">
        <v>11</v>
      </c>
      <c r="C16" t="s">
        <v>12</v>
      </c>
      <c r="D16">
        <v>1970</v>
      </c>
      <c r="E16" t="s">
        <v>13</v>
      </c>
      <c r="F16">
        <v>4.4212327890171901</v>
      </c>
      <c r="G16">
        <v>7.1833919444429906E-2</v>
      </c>
      <c r="H16">
        <v>83.198788715828201</v>
      </c>
      <c r="I16">
        <v>72.272110431257005</v>
      </c>
      <c r="J16">
        <v>95.777450007704601</v>
      </c>
    </row>
    <row r="17" spans="1:10" hidden="1" x14ac:dyDescent="0.25">
      <c r="A17" t="s">
        <v>10</v>
      </c>
      <c r="B17" t="s">
        <v>11</v>
      </c>
      <c r="C17" t="s">
        <v>12</v>
      </c>
      <c r="D17">
        <v>1971</v>
      </c>
      <c r="E17" t="s">
        <v>13</v>
      </c>
      <c r="F17">
        <v>4.7706794620208202</v>
      </c>
      <c r="G17">
        <v>7.4103962149411104E-2</v>
      </c>
      <c r="H17">
        <v>117.99939083308099</v>
      </c>
      <c r="I17">
        <v>102.04722498719499</v>
      </c>
      <c r="J17">
        <v>136.44522169736001</v>
      </c>
    </row>
    <row r="18" spans="1:10" hidden="1" x14ac:dyDescent="0.25">
      <c r="A18" t="s">
        <v>10</v>
      </c>
      <c r="B18" t="s">
        <v>11</v>
      </c>
      <c r="C18" t="s">
        <v>12</v>
      </c>
      <c r="D18">
        <v>1972</v>
      </c>
      <c r="E18" t="s">
        <v>13</v>
      </c>
      <c r="F18">
        <v>5.7095241035198701</v>
      </c>
      <c r="G18">
        <v>6.9077261448635296E-2</v>
      </c>
      <c r="H18">
        <v>301.72744308201698</v>
      </c>
      <c r="I18">
        <v>263.52089719521598</v>
      </c>
      <c r="J18">
        <v>345.473360472698</v>
      </c>
    </row>
    <row r="19" spans="1:10" hidden="1" x14ac:dyDescent="0.25">
      <c r="A19" t="s">
        <v>10</v>
      </c>
      <c r="B19" t="s">
        <v>11</v>
      </c>
      <c r="C19" t="s">
        <v>12</v>
      </c>
      <c r="D19">
        <v>1973</v>
      </c>
      <c r="E19" t="s">
        <v>13</v>
      </c>
      <c r="F19">
        <v>6.0125596326953596</v>
      </c>
      <c r="G19">
        <v>7.1218584903553497E-2</v>
      </c>
      <c r="H19">
        <v>408.52766390115102</v>
      </c>
      <c r="I19">
        <v>355.30309228081802</v>
      </c>
      <c r="J19">
        <v>469.72530157610998</v>
      </c>
    </row>
    <row r="20" spans="1:10" hidden="1" x14ac:dyDescent="0.25">
      <c r="A20" t="s">
        <v>10</v>
      </c>
      <c r="B20" t="s">
        <v>11</v>
      </c>
      <c r="C20" t="s">
        <v>12</v>
      </c>
      <c r="D20">
        <v>1974</v>
      </c>
      <c r="E20" t="s">
        <v>13</v>
      </c>
      <c r="F20">
        <v>6.3778284856453</v>
      </c>
      <c r="G20">
        <v>6.4520676973393601E-2</v>
      </c>
      <c r="H20">
        <v>588.64806106137803</v>
      </c>
      <c r="I20">
        <v>518.72192976136898</v>
      </c>
      <c r="J20">
        <v>668.00056043654399</v>
      </c>
    </row>
    <row r="21" spans="1:10" hidden="1" x14ac:dyDescent="0.25">
      <c r="A21" t="s">
        <v>10</v>
      </c>
      <c r="B21" t="s">
        <v>11</v>
      </c>
      <c r="C21" t="s">
        <v>12</v>
      </c>
      <c r="D21">
        <v>1975</v>
      </c>
      <c r="E21" t="s">
        <v>13</v>
      </c>
      <c r="F21">
        <v>5.9266134934655499</v>
      </c>
      <c r="G21">
        <v>5.6978836381465003E-2</v>
      </c>
      <c r="H21">
        <v>374.88281862312601</v>
      </c>
      <c r="I21">
        <v>335.26959660441401</v>
      </c>
      <c r="J21">
        <v>419.176475058189</v>
      </c>
    </row>
    <row r="22" spans="1:10" hidden="1" x14ac:dyDescent="0.25">
      <c r="A22" t="s">
        <v>10</v>
      </c>
      <c r="B22" t="s">
        <v>11</v>
      </c>
      <c r="C22" t="s">
        <v>12</v>
      </c>
      <c r="D22">
        <v>1976</v>
      </c>
      <c r="E22" t="s">
        <v>13</v>
      </c>
      <c r="F22">
        <v>5.5622377672324204</v>
      </c>
      <c r="G22">
        <v>5.4091330372278E-2</v>
      </c>
      <c r="H22">
        <v>260.40491038253901</v>
      </c>
      <c r="I22">
        <v>234.21014307950699</v>
      </c>
      <c r="J22">
        <v>289.529379298994</v>
      </c>
    </row>
    <row r="23" spans="1:10" hidden="1" x14ac:dyDescent="0.25">
      <c r="A23" t="s">
        <v>10</v>
      </c>
      <c r="B23" t="s">
        <v>11</v>
      </c>
      <c r="C23" t="s">
        <v>12</v>
      </c>
      <c r="D23">
        <v>1977</v>
      </c>
      <c r="E23" t="s">
        <v>13</v>
      </c>
      <c r="F23">
        <v>5.3612331590932296</v>
      </c>
      <c r="G23">
        <v>5.71257700949791E-2</v>
      </c>
      <c r="H23">
        <v>212.98743196155399</v>
      </c>
      <c r="I23">
        <v>190.42656786083299</v>
      </c>
      <c r="J23">
        <v>238.221203496827</v>
      </c>
    </row>
    <row r="24" spans="1:10" hidden="1" x14ac:dyDescent="0.25">
      <c r="A24" t="s">
        <v>10</v>
      </c>
      <c r="B24" t="s">
        <v>11</v>
      </c>
      <c r="C24" t="s">
        <v>12</v>
      </c>
      <c r="D24">
        <v>1978</v>
      </c>
      <c r="E24" t="s">
        <v>13</v>
      </c>
      <c r="F24">
        <v>5.3041723403570797</v>
      </c>
      <c r="G24">
        <v>5.43718149255542E-2</v>
      </c>
      <c r="H24">
        <v>201.17442953386799</v>
      </c>
      <c r="I24">
        <v>180.83835810260899</v>
      </c>
      <c r="J24">
        <v>223.79738194323599</v>
      </c>
    </row>
    <row r="25" spans="1:10" hidden="1" x14ac:dyDescent="0.25">
      <c r="A25" t="s">
        <v>10</v>
      </c>
      <c r="B25" t="s">
        <v>11</v>
      </c>
      <c r="C25" t="s">
        <v>12</v>
      </c>
      <c r="D25">
        <v>1979</v>
      </c>
      <c r="E25" t="s">
        <v>13</v>
      </c>
      <c r="F25">
        <v>5.5718455104586102</v>
      </c>
      <c r="G25">
        <v>4.5524099856235303E-2</v>
      </c>
      <c r="H25">
        <v>262.91887130348999</v>
      </c>
      <c r="I25">
        <v>240.47551478579601</v>
      </c>
      <c r="J25">
        <v>287.45684544672099</v>
      </c>
    </row>
    <row r="26" spans="1:10" hidden="1" x14ac:dyDescent="0.25">
      <c r="A26" t="s">
        <v>10</v>
      </c>
      <c r="B26" t="s">
        <v>11</v>
      </c>
      <c r="C26" t="s">
        <v>12</v>
      </c>
      <c r="D26">
        <v>1980</v>
      </c>
      <c r="E26" t="s">
        <v>13</v>
      </c>
      <c r="F26">
        <v>5.3254012284622201</v>
      </c>
      <c r="G26">
        <v>4.8843147067465099E-2</v>
      </c>
      <c r="H26">
        <v>205.49079268134901</v>
      </c>
      <c r="I26">
        <v>186.73092188436399</v>
      </c>
      <c r="J26">
        <v>226.135368747114</v>
      </c>
    </row>
    <row r="27" spans="1:10" hidden="1" x14ac:dyDescent="0.25">
      <c r="A27" t="s">
        <v>10</v>
      </c>
      <c r="B27" t="s">
        <v>11</v>
      </c>
      <c r="C27" t="s">
        <v>12</v>
      </c>
      <c r="D27">
        <v>1981</v>
      </c>
      <c r="E27" t="s">
        <v>13</v>
      </c>
      <c r="F27">
        <v>5.0753987970250796</v>
      </c>
      <c r="G27">
        <v>6.0150330420781398E-2</v>
      </c>
      <c r="H27">
        <v>160.03600113624901</v>
      </c>
      <c r="I27">
        <v>142.23834684437401</v>
      </c>
      <c r="J27">
        <v>180.06059707445499</v>
      </c>
    </row>
    <row r="28" spans="1:10" hidden="1" x14ac:dyDescent="0.25">
      <c r="A28" t="s">
        <v>10</v>
      </c>
      <c r="B28" t="s">
        <v>11</v>
      </c>
      <c r="C28" t="s">
        <v>12</v>
      </c>
      <c r="D28">
        <v>1982</v>
      </c>
      <c r="E28" t="s">
        <v>13</v>
      </c>
      <c r="F28">
        <v>5.1603094626179997</v>
      </c>
      <c r="G28">
        <v>6.3338369350011206E-2</v>
      </c>
      <c r="H28">
        <v>174.218361333979</v>
      </c>
      <c r="I28">
        <v>153.878950666295</v>
      </c>
      <c r="J28">
        <v>197.24619445656899</v>
      </c>
    </row>
    <row r="29" spans="1:10" hidden="1" x14ac:dyDescent="0.25">
      <c r="A29" t="s">
        <v>10</v>
      </c>
      <c r="B29" t="s">
        <v>11</v>
      </c>
      <c r="C29" t="s">
        <v>12</v>
      </c>
      <c r="D29">
        <v>1983</v>
      </c>
      <c r="E29" t="s">
        <v>13</v>
      </c>
      <c r="F29">
        <v>5.2565978604570498</v>
      </c>
      <c r="G29">
        <v>6.2282439447353101E-2</v>
      </c>
      <c r="H29">
        <v>191.82775508588401</v>
      </c>
      <c r="I29">
        <v>169.78353109236801</v>
      </c>
      <c r="J29">
        <v>216.73414014030999</v>
      </c>
    </row>
    <row r="30" spans="1:10" hidden="1" x14ac:dyDescent="0.25">
      <c r="A30" t="s">
        <v>10</v>
      </c>
      <c r="B30" t="s">
        <v>11</v>
      </c>
      <c r="C30" t="s">
        <v>12</v>
      </c>
      <c r="D30">
        <v>1984</v>
      </c>
      <c r="E30" t="s">
        <v>13</v>
      </c>
      <c r="F30">
        <v>4.8797806285975396</v>
      </c>
      <c r="G30">
        <v>6.7985530144444598E-2</v>
      </c>
      <c r="H30">
        <v>131.601791049539</v>
      </c>
      <c r="I30">
        <v>115.18378573347999</v>
      </c>
      <c r="J30">
        <v>150.35997729333701</v>
      </c>
    </row>
    <row r="31" spans="1:10" hidden="1" x14ac:dyDescent="0.25">
      <c r="A31" t="s">
        <v>10</v>
      </c>
      <c r="B31" t="s">
        <v>11</v>
      </c>
      <c r="C31" t="s">
        <v>12</v>
      </c>
      <c r="D31">
        <v>1985</v>
      </c>
      <c r="E31" t="s">
        <v>13</v>
      </c>
      <c r="F31">
        <v>4.7097328144426402</v>
      </c>
      <c r="G31">
        <v>7.6701808965542406E-2</v>
      </c>
      <c r="H31">
        <v>111.022492336008</v>
      </c>
      <c r="I31">
        <v>95.525886049801599</v>
      </c>
      <c r="J31">
        <v>129.03302250525999</v>
      </c>
    </row>
    <row r="32" spans="1:10" hidden="1" x14ac:dyDescent="0.25">
      <c r="A32" t="s">
        <v>10</v>
      </c>
      <c r="B32" t="s">
        <v>11</v>
      </c>
      <c r="C32" t="s">
        <v>12</v>
      </c>
      <c r="D32">
        <v>1986</v>
      </c>
      <c r="E32" t="s">
        <v>13</v>
      </c>
      <c r="F32">
        <v>5.95269543253207</v>
      </c>
      <c r="G32">
        <v>5.5974021122296998E-2</v>
      </c>
      <c r="H32">
        <v>384.78911560129302</v>
      </c>
      <c r="I32">
        <v>344.80752097783301</v>
      </c>
      <c r="J32">
        <v>429.40671092479897</v>
      </c>
    </row>
    <row r="33" spans="1:10" hidden="1" x14ac:dyDescent="0.25">
      <c r="A33" t="s">
        <v>10</v>
      </c>
      <c r="B33" t="s">
        <v>11</v>
      </c>
      <c r="C33" t="s">
        <v>12</v>
      </c>
      <c r="D33">
        <v>1987</v>
      </c>
      <c r="E33" t="s">
        <v>13</v>
      </c>
      <c r="F33">
        <v>6.3935824123484597</v>
      </c>
      <c r="G33">
        <v>4.2075248302878003E-2</v>
      </c>
      <c r="H33">
        <v>597.99501174270995</v>
      </c>
      <c r="I33">
        <v>550.658550044099</v>
      </c>
      <c r="J33">
        <v>649.40067495642404</v>
      </c>
    </row>
    <row r="34" spans="1:10" hidden="1" x14ac:dyDescent="0.25">
      <c r="A34" t="s">
        <v>10</v>
      </c>
      <c r="B34" t="s">
        <v>11</v>
      </c>
      <c r="C34" t="s">
        <v>12</v>
      </c>
      <c r="D34">
        <v>1988</v>
      </c>
      <c r="E34" t="s">
        <v>13</v>
      </c>
      <c r="F34">
        <v>5.8357742666261698</v>
      </c>
      <c r="G34">
        <v>4.5050113823567703E-2</v>
      </c>
      <c r="H34">
        <v>342.32968591629799</v>
      </c>
      <c r="I34">
        <v>313.39865664827198</v>
      </c>
      <c r="J34">
        <v>373.93144920551799</v>
      </c>
    </row>
    <row r="35" spans="1:10" hidden="1" x14ac:dyDescent="0.25">
      <c r="A35" t="s">
        <v>10</v>
      </c>
      <c r="B35" t="s">
        <v>11</v>
      </c>
      <c r="C35" t="s">
        <v>12</v>
      </c>
      <c r="D35">
        <v>1989</v>
      </c>
      <c r="E35" t="s">
        <v>13</v>
      </c>
      <c r="F35">
        <v>5.1003780625721102</v>
      </c>
      <c r="G35">
        <v>5.0111420535833701E-2</v>
      </c>
      <c r="H35">
        <v>164.083929567468</v>
      </c>
      <c r="I35">
        <v>148.734030149376</v>
      </c>
      <c r="J35">
        <v>181.01799511021201</v>
      </c>
    </row>
    <row r="36" spans="1:10" hidden="1" x14ac:dyDescent="0.25">
      <c r="A36" t="s">
        <v>10</v>
      </c>
      <c r="B36" t="s">
        <v>11</v>
      </c>
      <c r="C36" t="s">
        <v>12</v>
      </c>
      <c r="D36">
        <v>1990</v>
      </c>
      <c r="E36" t="s">
        <v>13</v>
      </c>
      <c r="F36">
        <v>5.2763737410581601</v>
      </c>
      <c r="G36">
        <v>4.5558647774175301E-2</v>
      </c>
      <c r="H36">
        <v>195.65907688394699</v>
      </c>
      <c r="I36">
        <v>178.94505285403801</v>
      </c>
      <c r="J36">
        <v>213.93424269909599</v>
      </c>
    </row>
    <row r="37" spans="1:10" hidden="1" x14ac:dyDescent="0.25">
      <c r="A37" t="s">
        <v>10</v>
      </c>
      <c r="B37" t="s">
        <v>11</v>
      </c>
      <c r="C37" t="s">
        <v>12</v>
      </c>
      <c r="D37">
        <v>1991</v>
      </c>
      <c r="E37" t="s">
        <v>13</v>
      </c>
      <c r="F37">
        <v>5.6196960117874797</v>
      </c>
      <c r="G37">
        <v>3.7364525140203997E-2</v>
      </c>
      <c r="H37">
        <v>275.80552886033502</v>
      </c>
      <c r="I37">
        <v>256.32894024704001</v>
      </c>
      <c r="J37">
        <v>296.76200305988499</v>
      </c>
    </row>
    <row r="38" spans="1:10" hidden="1" x14ac:dyDescent="0.25">
      <c r="A38" t="s">
        <v>10</v>
      </c>
      <c r="B38" t="s">
        <v>11</v>
      </c>
      <c r="C38" t="s">
        <v>12</v>
      </c>
      <c r="D38">
        <v>1992</v>
      </c>
      <c r="E38" t="s">
        <v>13</v>
      </c>
      <c r="F38">
        <v>5.3315367919627299</v>
      </c>
      <c r="G38">
        <v>2.9842423606896901E-2</v>
      </c>
      <c r="H38">
        <v>206.755470276051</v>
      </c>
      <c r="I38">
        <v>195.008986417307</v>
      </c>
      <c r="J38">
        <v>219.20951067143901</v>
      </c>
    </row>
    <row r="39" spans="1:10" hidden="1" x14ac:dyDescent="0.25">
      <c r="A39" t="s">
        <v>10</v>
      </c>
      <c r="B39" t="s">
        <v>11</v>
      </c>
      <c r="C39" t="s">
        <v>12</v>
      </c>
      <c r="D39">
        <v>1993</v>
      </c>
      <c r="E39" t="s">
        <v>13</v>
      </c>
      <c r="F39">
        <v>4.8102567859054703</v>
      </c>
      <c r="G39">
        <v>2.8812518302477799E-2</v>
      </c>
      <c r="H39">
        <v>122.763137313546</v>
      </c>
      <c r="I39">
        <v>116.0225130198</v>
      </c>
      <c r="J39">
        <v>129.895375395743</v>
      </c>
    </row>
    <row r="40" spans="1:10" hidden="1" x14ac:dyDescent="0.25">
      <c r="A40" t="s">
        <v>10</v>
      </c>
      <c r="B40" t="s">
        <v>11</v>
      </c>
      <c r="C40" t="s">
        <v>12</v>
      </c>
      <c r="D40">
        <v>1994</v>
      </c>
      <c r="E40" t="s">
        <v>13</v>
      </c>
      <c r="F40">
        <v>4.0486200217314101</v>
      </c>
      <c r="G40">
        <v>3.8217365854813501E-2</v>
      </c>
      <c r="H40">
        <v>57.318304429057797</v>
      </c>
      <c r="I40">
        <v>53.181680452919998</v>
      </c>
      <c r="J40">
        <v>61.776686908767097</v>
      </c>
    </row>
    <row r="41" spans="1:10" hidden="1" x14ac:dyDescent="0.25">
      <c r="A41" t="s">
        <v>10</v>
      </c>
      <c r="B41" t="s">
        <v>11</v>
      </c>
      <c r="C41" t="s">
        <v>12</v>
      </c>
      <c r="D41">
        <v>1995</v>
      </c>
      <c r="E41" t="s">
        <v>13</v>
      </c>
      <c r="F41">
        <v>3.62558391738028</v>
      </c>
      <c r="G41">
        <v>4.1643156526845998E-2</v>
      </c>
      <c r="H41">
        <v>37.546640896094999</v>
      </c>
      <c r="I41">
        <v>34.603794046931903</v>
      </c>
      <c r="J41">
        <v>40.7397593647772</v>
      </c>
    </row>
    <row r="42" spans="1:10" hidden="1" x14ac:dyDescent="0.25">
      <c r="A42" t="s">
        <v>14</v>
      </c>
      <c r="B42" t="s">
        <v>11</v>
      </c>
      <c r="C42" t="s">
        <v>15</v>
      </c>
      <c r="D42">
        <v>1956</v>
      </c>
      <c r="E42" t="s">
        <v>13</v>
      </c>
      <c r="F42">
        <v>5.5855083415291196</v>
      </c>
      <c r="G42">
        <v>7.7141240214547893E-2</v>
      </c>
      <c r="H42">
        <v>266.53573949278098</v>
      </c>
      <c r="I42">
        <v>229.13503693705999</v>
      </c>
      <c r="J42">
        <v>310.04119394659801</v>
      </c>
    </row>
    <row r="43" spans="1:10" hidden="1" x14ac:dyDescent="0.25">
      <c r="A43" t="s">
        <v>14</v>
      </c>
      <c r="B43" t="s">
        <v>11</v>
      </c>
      <c r="C43" t="s">
        <v>15</v>
      </c>
      <c r="D43">
        <v>1957</v>
      </c>
      <c r="E43" t="s">
        <v>13</v>
      </c>
      <c r="F43">
        <v>5.7614477787191101</v>
      </c>
      <c r="G43">
        <v>7.1797813687057996E-2</v>
      </c>
      <c r="H43">
        <v>317.80811182664797</v>
      </c>
      <c r="I43">
        <v>276.08921711301798</v>
      </c>
      <c r="J43">
        <v>365.83100564001199</v>
      </c>
    </row>
    <row r="44" spans="1:10" hidden="1" x14ac:dyDescent="0.25">
      <c r="A44" t="s">
        <v>14</v>
      </c>
      <c r="B44" t="s">
        <v>11</v>
      </c>
      <c r="C44" t="s">
        <v>15</v>
      </c>
      <c r="D44">
        <v>1958</v>
      </c>
      <c r="E44" t="s">
        <v>13</v>
      </c>
      <c r="F44">
        <v>6.3110760174553198</v>
      </c>
      <c r="G44">
        <v>6.7109182811151594E-2</v>
      </c>
      <c r="H44">
        <v>550.63712531716601</v>
      </c>
      <c r="I44">
        <v>482.77080592907799</v>
      </c>
      <c r="J44">
        <v>628.04386689052296</v>
      </c>
    </row>
    <row r="45" spans="1:10" hidden="1" x14ac:dyDescent="0.25">
      <c r="A45" t="s">
        <v>14</v>
      </c>
      <c r="B45" t="s">
        <v>11</v>
      </c>
      <c r="C45" t="s">
        <v>15</v>
      </c>
      <c r="D45">
        <v>1959</v>
      </c>
      <c r="E45" t="s">
        <v>13</v>
      </c>
      <c r="F45">
        <v>5.9801973931562502</v>
      </c>
      <c r="G45">
        <v>7.4328507270151806E-2</v>
      </c>
      <c r="H45">
        <v>395.51843308219202</v>
      </c>
      <c r="I45">
        <v>341.89836649510897</v>
      </c>
      <c r="J45">
        <v>457.54775757324398</v>
      </c>
    </row>
    <row r="46" spans="1:10" hidden="1" x14ac:dyDescent="0.25">
      <c r="A46" t="s">
        <v>14</v>
      </c>
      <c r="B46" t="s">
        <v>11</v>
      </c>
      <c r="C46" t="s">
        <v>15</v>
      </c>
      <c r="D46">
        <v>1960</v>
      </c>
      <c r="E46" t="s">
        <v>13</v>
      </c>
      <c r="F46">
        <v>5.42044143154083</v>
      </c>
      <c r="G46">
        <v>7.6881813170151497E-2</v>
      </c>
      <c r="H46">
        <v>225.97885468196699</v>
      </c>
      <c r="I46">
        <v>194.36796274044599</v>
      </c>
      <c r="J46">
        <v>262.73076099257401</v>
      </c>
    </row>
    <row r="47" spans="1:10" hidden="1" x14ac:dyDescent="0.25">
      <c r="A47" t="s">
        <v>14</v>
      </c>
      <c r="B47" t="s">
        <v>11</v>
      </c>
      <c r="C47" t="s">
        <v>15</v>
      </c>
      <c r="D47">
        <v>1961</v>
      </c>
      <c r="E47" t="s">
        <v>13</v>
      </c>
      <c r="F47">
        <v>5.0722669837444201</v>
      </c>
      <c r="G47">
        <v>8.3195545922638295E-2</v>
      </c>
      <c r="H47">
        <v>159.53558228073501</v>
      </c>
      <c r="I47">
        <v>135.53144959707501</v>
      </c>
      <c r="J47">
        <v>187.791114824781</v>
      </c>
    </row>
    <row r="48" spans="1:10" hidden="1" x14ac:dyDescent="0.25">
      <c r="A48" t="s">
        <v>14</v>
      </c>
      <c r="B48" t="s">
        <v>11</v>
      </c>
      <c r="C48" t="s">
        <v>15</v>
      </c>
      <c r="D48">
        <v>1962</v>
      </c>
      <c r="E48" t="s">
        <v>13</v>
      </c>
      <c r="F48">
        <v>5.4738214113285002</v>
      </c>
      <c r="G48">
        <v>7.83281611983698E-2</v>
      </c>
      <c r="H48">
        <v>238.36936188004199</v>
      </c>
      <c r="I48">
        <v>204.44484149901999</v>
      </c>
      <c r="J48">
        <v>277.923141843471</v>
      </c>
    </row>
    <row r="49" spans="1:10" hidden="1" x14ac:dyDescent="0.25">
      <c r="A49" t="s">
        <v>14</v>
      </c>
      <c r="B49" t="s">
        <v>11</v>
      </c>
      <c r="C49" t="s">
        <v>15</v>
      </c>
      <c r="D49">
        <v>1963</v>
      </c>
      <c r="E49" t="s">
        <v>13</v>
      </c>
      <c r="F49">
        <v>5.9005509589500296</v>
      </c>
      <c r="G49">
        <v>8.1938972134061497E-2</v>
      </c>
      <c r="H49">
        <v>365.238643940136</v>
      </c>
      <c r="I49">
        <v>311.04903655716299</v>
      </c>
      <c r="J49">
        <v>428.86892852572402</v>
      </c>
    </row>
    <row r="50" spans="1:10" hidden="1" x14ac:dyDescent="0.25">
      <c r="A50" t="s">
        <v>14</v>
      </c>
      <c r="B50" t="s">
        <v>11</v>
      </c>
      <c r="C50" t="s">
        <v>15</v>
      </c>
      <c r="D50">
        <v>1964</v>
      </c>
      <c r="E50" t="s">
        <v>13</v>
      </c>
      <c r="F50">
        <v>6.7311667111009497</v>
      </c>
      <c r="G50">
        <v>5.6416640501689402E-2</v>
      </c>
      <c r="H50">
        <v>838.124544952733</v>
      </c>
      <c r="I50">
        <v>750.38776709813806</v>
      </c>
      <c r="J50">
        <v>936.11967525632099</v>
      </c>
    </row>
    <row r="51" spans="1:10" hidden="1" x14ac:dyDescent="0.25">
      <c r="A51" t="s">
        <v>14</v>
      </c>
      <c r="B51" t="s">
        <v>11</v>
      </c>
      <c r="C51" t="s">
        <v>15</v>
      </c>
      <c r="D51">
        <v>1965</v>
      </c>
      <c r="E51" t="s">
        <v>13</v>
      </c>
      <c r="F51">
        <v>6.7861098205325101</v>
      </c>
      <c r="G51">
        <v>5.1986847887268699E-2</v>
      </c>
      <c r="H51">
        <v>885.46224601553297</v>
      </c>
      <c r="I51">
        <v>799.68315956341803</v>
      </c>
      <c r="J51">
        <v>980.442541202087</v>
      </c>
    </row>
    <row r="52" spans="1:10" hidden="1" x14ac:dyDescent="0.25">
      <c r="A52" t="s">
        <v>14</v>
      </c>
      <c r="B52" t="s">
        <v>11</v>
      </c>
      <c r="C52" t="s">
        <v>15</v>
      </c>
      <c r="D52">
        <v>1966</v>
      </c>
      <c r="E52" t="s">
        <v>13</v>
      </c>
      <c r="F52">
        <v>6.5960211902226602</v>
      </c>
      <c r="G52">
        <v>4.6649960551381799E-2</v>
      </c>
      <c r="H52">
        <v>732.176196225583</v>
      </c>
      <c r="I52">
        <v>668.19982467723798</v>
      </c>
      <c r="J52">
        <v>802.27794519148199</v>
      </c>
    </row>
    <row r="53" spans="1:10" hidden="1" x14ac:dyDescent="0.25">
      <c r="A53" t="s">
        <v>14</v>
      </c>
      <c r="B53" t="s">
        <v>11</v>
      </c>
      <c r="C53" t="s">
        <v>15</v>
      </c>
      <c r="D53">
        <v>1967</v>
      </c>
      <c r="E53" t="s">
        <v>13</v>
      </c>
      <c r="F53">
        <v>6.6096933114609397</v>
      </c>
      <c r="G53">
        <v>4.7728440020666799E-2</v>
      </c>
      <c r="H53">
        <v>742.25534259894903</v>
      </c>
      <c r="I53">
        <v>675.96788601559501</v>
      </c>
      <c r="J53">
        <v>815.04314778050298</v>
      </c>
    </row>
    <row r="54" spans="1:10" hidden="1" x14ac:dyDescent="0.25">
      <c r="A54" t="s">
        <v>14</v>
      </c>
      <c r="B54" t="s">
        <v>11</v>
      </c>
      <c r="C54" t="s">
        <v>15</v>
      </c>
      <c r="D54">
        <v>1968</v>
      </c>
      <c r="E54" t="s">
        <v>13</v>
      </c>
      <c r="F54">
        <v>5.6523004785603801</v>
      </c>
      <c r="G54">
        <v>5.1983729384491001E-2</v>
      </c>
      <c r="H54">
        <v>284.94622508701298</v>
      </c>
      <c r="I54">
        <v>257.34365456531498</v>
      </c>
      <c r="J54">
        <v>315.50943553858298</v>
      </c>
    </row>
    <row r="55" spans="1:10" hidden="1" x14ac:dyDescent="0.25">
      <c r="A55" t="s">
        <v>14</v>
      </c>
      <c r="B55" t="s">
        <v>11</v>
      </c>
      <c r="C55" t="s">
        <v>15</v>
      </c>
      <c r="D55">
        <v>1969</v>
      </c>
      <c r="E55" t="s">
        <v>13</v>
      </c>
      <c r="F55">
        <v>5.1459360783058203</v>
      </c>
      <c r="G55">
        <v>5.79437996433751E-2</v>
      </c>
      <c r="H55">
        <v>171.73216420834299</v>
      </c>
      <c r="I55">
        <v>153.29531600953499</v>
      </c>
      <c r="J55">
        <v>192.386414610651</v>
      </c>
    </row>
    <row r="56" spans="1:10" hidden="1" x14ac:dyDescent="0.25">
      <c r="A56" t="s">
        <v>14</v>
      </c>
      <c r="B56" t="s">
        <v>11</v>
      </c>
      <c r="C56" t="s">
        <v>15</v>
      </c>
      <c r="D56">
        <v>1970</v>
      </c>
      <c r="E56" t="s">
        <v>13</v>
      </c>
      <c r="F56">
        <v>4.6366557922922302</v>
      </c>
      <c r="G56">
        <v>7.0590163918273899E-2</v>
      </c>
      <c r="H56">
        <v>103.198652138862</v>
      </c>
      <c r="I56">
        <v>89.864148695671005</v>
      </c>
      <c r="J56">
        <v>118.511797617363</v>
      </c>
    </row>
    <row r="57" spans="1:10" hidden="1" x14ac:dyDescent="0.25">
      <c r="A57" t="s">
        <v>14</v>
      </c>
      <c r="B57" t="s">
        <v>11</v>
      </c>
      <c r="C57" t="s">
        <v>15</v>
      </c>
      <c r="D57">
        <v>1971</v>
      </c>
      <c r="E57" t="s">
        <v>13</v>
      </c>
      <c r="F57">
        <v>4.9494395827364803</v>
      </c>
      <c r="G57">
        <v>7.1610079088297904E-2</v>
      </c>
      <c r="H57">
        <v>141.09586919961299</v>
      </c>
      <c r="I57">
        <v>122.61922570482901</v>
      </c>
      <c r="J57">
        <v>162.356630379622</v>
      </c>
    </row>
    <row r="58" spans="1:10" hidden="1" x14ac:dyDescent="0.25">
      <c r="A58" t="s">
        <v>14</v>
      </c>
      <c r="B58" t="s">
        <v>11</v>
      </c>
      <c r="C58" t="s">
        <v>15</v>
      </c>
      <c r="D58">
        <v>1972</v>
      </c>
      <c r="E58" t="s">
        <v>13</v>
      </c>
      <c r="F58">
        <v>5.9440187816377996</v>
      </c>
      <c r="G58">
        <v>6.6918225250371402E-2</v>
      </c>
      <c r="H58">
        <v>381.46487726030301</v>
      </c>
      <c r="I58">
        <v>334.57432766037999</v>
      </c>
      <c r="J58">
        <v>434.92713144126202</v>
      </c>
    </row>
    <row r="59" spans="1:10" hidden="1" x14ac:dyDescent="0.25">
      <c r="A59" t="s">
        <v>14</v>
      </c>
      <c r="B59" t="s">
        <v>11</v>
      </c>
      <c r="C59" t="s">
        <v>15</v>
      </c>
      <c r="D59">
        <v>1973</v>
      </c>
      <c r="E59" t="s">
        <v>13</v>
      </c>
      <c r="F59">
        <v>6.1791906399807202</v>
      </c>
      <c r="G59">
        <v>6.8540711325356898E-2</v>
      </c>
      <c r="H59">
        <v>482.60120012624401</v>
      </c>
      <c r="I59">
        <v>421.93481943153199</v>
      </c>
      <c r="J59">
        <v>551.99027820714196</v>
      </c>
    </row>
    <row r="60" spans="1:10" hidden="1" x14ac:dyDescent="0.25">
      <c r="A60" t="s">
        <v>14</v>
      </c>
      <c r="B60" t="s">
        <v>11</v>
      </c>
      <c r="C60" t="s">
        <v>15</v>
      </c>
      <c r="D60">
        <v>1974</v>
      </c>
      <c r="E60" t="s">
        <v>13</v>
      </c>
      <c r="F60">
        <v>6.5624425327293503</v>
      </c>
      <c r="G60">
        <v>6.2168356268606499E-2</v>
      </c>
      <c r="H60">
        <v>707.99889483809204</v>
      </c>
      <c r="I60">
        <v>626.77808993771396</v>
      </c>
      <c r="J60">
        <v>799.74466743368896</v>
      </c>
    </row>
    <row r="61" spans="1:10" hidden="1" x14ac:dyDescent="0.25">
      <c r="A61" t="s">
        <v>14</v>
      </c>
      <c r="B61" t="s">
        <v>11</v>
      </c>
      <c r="C61" t="s">
        <v>15</v>
      </c>
      <c r="D61">
        <v>1975</v>
      </c>
      <c r="E61" t="s">
        <v>13</v>
      </c>
      <c r="F61">
        <v>6.1759310758923798</v>
      </c>
      <c r="G61">
        <v>5.5473588492550803E-2</v>
      </c>
      <c r="H61">
        <v>481.03069156250399</v>
      </c>
      <c r="I61">
        <v>431.47209662722798</v>
      </c>
      <c r="J61">
        <v>536.28155339326895</v>
      </c>
    </row>
    <row r="62" spans="1:10" hidden="1" x14ac:dyDescent="0.25">
      <c r="A62" t="s">
        <v>14</v>
      </c>
      <c r="B62" t="s">
        <v>11</v>
      </c>
      <c r="C62" t="s">
        <v>15</v>
      </c>
      <c r="D62">
        <v>1976</v>
      </c>
      <c r="E62" t="s">
        <v>13</v>
      </c>
      <c r="F62">
        <v>5.8061986577470499</v>
      </c>
      <c r="G62">
        <v>5.2656648582685102E-2</v>
      </c>
      <c r="H62">
        <v>332.35333257639201</v>
      </c>
      <c r="I62">
        <v>299.76283935202599</v>
      </c>
      <c r="J62">
        <v>368.48709437568601</v>
      </c>
    </row>
    <row r="63" spans="1:10" hidden="1" x14ac:dyDescent="0.25">
      <c r="A63" t="s">
        <v>14</v>
      </c>
      <c r="B63" t="s">
        <v>11</v>
      </c>
      <c r="C63" t="s">
        <v>15</v>
      </c>
      <c r="D63">
        <v>1977</v>
      </c>
      <c r="E63" t="s">
        <v>13</v>
      </c>
      <c r="F63">
        <v>5.57885830358157</v>
      </c>
      <c r="G63">
        <v>5.5511979710687498E-2</v>
      </c>
      <c r="H63">
        <v>264.76914717408403</v>
      </c>
      <c r="I63">
        <v>237.47321148096</v>
      </c>
      <c r="J63">
        <v>295.202565620386</v>
      </c>
    </row>
    <row r="64" spans="1:10" hidden="1" x14ac:dyDescent="0.25">
      <c r="A64" t="s">
        <v>14</v>
      </c>
      <c r="B64" t="s">
        <v>11</v>
      </c>
      <c r="C64" t="s">
        <v>15</v>
      </c>
      <c r="D64">
        <v>1978</v>
      </c>
      <c r="E64" t="s">
        <v>13</v>
      </c>
      <c r="F64">
        <v>5.6448999613168098</v>
      </c>
      <c r="G64">
        <v>5.3113087923654802E-2</v>
      </c>
      <c r="H64">
        <v>282.84525934012299</v>
      </c>
      <c r="I64">
        <v>254.881392368565</v>
      </c>
      <c r="J64">
        <v>313.87713315492698</v>
      </c>
    </row>
    <row r="65" spans="1:10" hidden="1" x14ac:dyDescent="0.25">
      <c r="A65" t="s">
        <v>14</v>
      </c>
      <c r="B65" t="s">
        <v>11</v>
      </c>
      <c r="C65" t="s">
        <v>15</v>
      </c>
      <c r="D65">
        <v>1979</v>
      </c>
      <c r="E65" t="s">
        <v>13</v>
      </c>
      <c r="F65">
        <v>5.8769131156102601</v>
      </c>
      <c r="G65">
        <v>4.4937552631895201E-2</v>
      </c>
      <c r="H65">
        <v>356.70642894957598</v>
      </c>
      <c r="I65">
        <v>326.632443414872</v>
      </c>
      <c r="J65">
        <v>389.54941255589301</v>
      </c>
    </row>
    <row r="66" spans="1:10" hidden="1" x14ac:dyDescent="0.25">
      <c r="A66" t="s">
        <v>14</v>
      </c>
      <c r="B66" t="s">
        <v>11</v>
      </c>
      <c r="C66" t="s">
        <v>15</v>
      </c>
      <c r="D66">
        <v>1980</v>
      </c>
      <c r="E66" t="s">
        <v>13</v>
      </c>
      <c r="F66">
        <v>5.6113185464987501</v>
      </c>
      <c r="G66">
        <v>4.8572735284835397E-2</v>
      </c>
      <c r="H66">
        <v>273.504628927314</v>
      </c>
      <c r="I66">
        <v>248.667331553689</v>
      </c>
      <c r="J66">
        <v>300.82271594456199</v>
      </c>
    </row>
    <row r="67" spans="1:10" hidden="1" x14ac:dyDescent="0.25">
      <c r="A67" t="s">
        <v>14</v>
      </c>
      <c r="B67" t="s">
        <v>11</v>
      </c>
      <c r="C67" t="s">
        <v>15</v>
      </c>
      <c r="D67">
        <v>1981</v>
      </c>
      <c r="E67" t="s">
        <v>13</v>
      </c>
      <c r="F67">
        <v>5.4266941310707804</v>
      </c>
      <c r="G67">
        <v>5.8929838374807697E-2</v>
      </c>
      <c r="H67">
        <v>227.39625924490699</v>
      </c>
      <c r="I67">
        <v>202.59150233223701</v>
      </c>
      <c r="J67">
        <v>255.23804366570701</v>
      </c>
    </row>
    <row r="68" spans="1:10" hidden="1" x14ac:dyDescent="0.25">
      <c r="A68" t="s">
        <v>14</v>
      </c>
      <c r="B68" t="s">
        <v>11</v>
      </c>
      <c r="C68" t="s">
        <v>15</v>
      </c>
      <c r="D68">
        <v>1982</v>
      </c>
      <c r="E68" t="s">
        <v>13</v>
      </c>
      <c r="F68">
        <v>5.5108180074892896</v>
      </c>
      <c r="G68">
        <v>6.2369776410413198E-2</v>
      </c>
      <c r="H68">
        <v>247.35338125199399</v>
      </c>
      <c r="I68">
        <v>218.89085918867499</v>
      </c>
      <c r="J68">
        <v>279.51690373720101</v>
      </c>
    </row>
    <row r="69" spans="1:10" hidden="1" x14ac:dyDescent="0.25">
      <c r="A69" t="s">
        <v>14</v>
      </c>
      <c r="B69" t="s">
        <v>11</v>
      </c>
      <c r="C69" t="s">
        <v>15</v>
      </c>
      <c r="D69">
        <v>1983</v>
      </c>
      <c r="E69" t="s">
        <v>13</v>
      </c>
      <c r="F69">
        <v>5.52720864178632</v>
      </c>
      <c r="G69">
        <v>6.0815740885067797E-2</v>
      </c>
      <c r="H69">
        <v>251.44106844551101</v>
      </c>
      <c r="I69">
        <v>223.18695638218199</v>
      </c>
      <c r="J69">
        <v>283.27197935688901</v>
      </c>
    </row>
    <row r="70" spans="1:10" hidden="1" x14ac:dyDescent="0.25">
      <c r="A70" t="s">
        <v>14</v>
      </c>
      <c r="B70" t="s">
        <v>11</v>
      </c>
      <c r="C70" t="s">
        <v>15</v>
      </c>
      <c r="D70">
        <v>1984</v>
      </c>
      <c r="E70" t="s">
        <v>13</v>
      </c>
      <c r="F70">
        <v>5.3377342891248301</v>
      </c>
      <c r="G70">
        <v>6.6391466215930103E-2</v>
      </c>
      <c r="H70">
        <v>208.040815564159</v>
      </c>
      <c r="I70">
        <v>182.65644073617901</v>
      </c>
      <c r="J70">
        <v>236.95294163272101</v>
      </c>
    </row>
    <row r="71" spans="1:10" hidden="1" x14ac:dyDescent="0.25">
      <c r="A71" t="s">
        <v>14</v>
      </c>
      <c r="B71" t="s">
        <v>11</v>
      </c>
      <c r="C71" t="s">
        <v>15</v>
      </c>
      <c r="D71">
        <v>1985</v>
      </c>
      <c r="E71" t="s">
        <v>13</v>
      </c>
      <c r="F71">
        <v>5.2415084512190697</v>
      </c>
      <c r="G71">
        <v>7.5453931578231007E-2</v>
      </c>
      <c r="H71">
        <v>188.954916811955</v>
      </c>
      <c r="I71">
        <v>162.978574164896</v>
      </c>
      <c r="J71">
        <v>219.07149924682099</v>
      </c>
    </row>
    <row r="72" spans="1:10" hidden="1" x14ac:dyDescent="0.25">
      <c r="A72" t="s">
        <v>14</v>
      </c>
      <c r="B72" t="s">
        <v>11</v>
      </c>
      <c r="C72" t="s">
        <v>15</v>
      </c>
      <c r="D72">
        <v>1986</v>
      </c>
      <c r="E72" t="s">
        <v>13</v>
      </c>
      <c r="F72">
        <v>6.2533861762338798</v>
      </c>
      <c r="G72">
        <v>5.6477109298951098E-2</v>
      </c>
      <c r="H72">
        <v>519.76988055563197</v>
      </c>
      <c r="I72">
        <v>465.30404029065198</v>
      </c>
      <c r="J72">
        <v>580.61118180719097</v>
      </c>
    </row>
    <row r="73" spans="1:10" hidden="1" x14ac:dyDescent="0.25">
      <c r="A73" t="s">
        <v>14</v>
      </c>
      <c r="B73" t="s">
        <v>11</v>
      </c>
      <c r="C73" t="s">
        <v>15</v>
      </c>
      <c r="D73">
        <v>1987</v>
      </c>
      <c r="E73" t="s">
        <v>13</v>
      </c>
      <c r="F73">
        <v>6.7201821380013902</v>
      </c>
      <c r="G73">
        <v>4.2772239810964799E-2</v>
      </c>
      <c r="H73">
        <v>828.96848439506505</v>
      </c>
      <c r="I73">
        <v>762.30637969837596</v>
      </c>
      <c r="J73">
        <v>901.46005126200498</v>
      </c>
    </row>
    <row r="74" spans="1:10" hidden="1" x14ac:dyDescent="0.25">
      <c r="A74" t="s">
        <v>14</v>
      </c>
      <c r="B74" t="s">
        <v>11</v>
      </c>
      <c r="C74" t="s">
        <v>15</v>
      </c>
      <c r="D74">
        <v>1988</v>
      </c>
      <c r="E74" t="s">
        <v>13</v>
      </c>
      <c r="F74">
        <v>6.2450862945980896</v>
      </c>
      <c r="G74">
        <v>4.6293376310265699E-2</v>
      </c>
      <c r="H74">
        <v>515.47370560385605</v>
      </c>
      <c r="I74">
        <v>470.76134968051099</v>
      </c>
      <c r="J74">
        <v>564.43278818301599</v>
      </c>
    </row>
    <row r="75" spans="1:10" hidden="1" x14ac:dyDescent="0.25">
      <c r="A75" t="s">
        <v>14</v>
      </c>
      <c r="B75" t="s">
        <v>11</v>
      </c>
      <c r="C75" t="s">
        <v>15</v>
      </c>
      <c r="D75">
        <v>1989</v>
      </c>
      <c r="E75" t="s">
        <v>13</v>
      </c>
      <c r="F75">
        <v>5.5001546668193102</v>
      </c>
      <c r="G75">
        <v>5.0751846188985303E-2</v>
      </c>
      <c r="H75">
        <v>244.72978091398599</v>
      </c>
      <c r="I75">
        <v>221.55725602386499</v>
      </c>
      <c r="J75">
        <v>270.32590464902597</v>
      </c>
    </row>
    <row r="76" spans="1:10" hidden="1" x14ac:dyDescent="0.25">
      <c r="A76" t="s">
        <v>14</v>
      </c>
      <c r="B76" t="s">
        <v>11</v>
      </c>
      <c r="C76" t="s">
        <v>15</v>
      </c>
      <c r="D76">
        <v>1990</v>
      </c>
      <c r="E76" t="s">
        <v>13</v>
      </c>
      <c r="F76">
        <v>5.5619738144326201</v>
      </c>
      <c r="G76">
        <v>4.6244893202552401E-2</v>
      </c>
      <c r="H76">
        <v>260.33618484790998</v>
      </c>
      <c r="I76">
        <v>237.77713413226201</v>
      </c>
      <c r="J76">
        <v>285.035520292988</v>
      </c>
    </row>
    <row r="77" spans="1:10" hidden="1" x14ac:dyDescent="0.25">
      <c r="A77" t="s">
        <v>14</v>
      </c>
      <c r="B77" t="s">
        <v>11</v>
      </c>
      <c r="C77" t="s">
        <v>15</v>
      </c>
      <c r="D77">
        <v>1991</v>
      </c>
      <c r="E77" t="s">
        <v>13</v>
      </c>
      <c r="F77">
        <v>5.9756800926567797</v>
      </c>
      <c r="G77">
        <v>3.9047387099971603E-2</v>
      </c>
      <c r="H77">
        <v>393.73578687257799</v>
      </c>
      <c r="I77">
        <v>364.72630169960502</v>
      </c>
      <c r="J77">
        <v>425.05261929766601</v>
      </c>
    </row>
    <row r="78" spans="1:10" hidden="1" x14ac:dyDescent="0.25">
      <c r="A78" t="s">
        <v>14</v>
      </c>
      <c r="B78" t="s">
        <v>11</v>
      </c>
      <c r="C78" t="s">
        <v>15</v>
      </c>
      <c r="D78">
        <v>1992</v>
      </c>
      <c r="E78" t="s">
        <v>13</v>
      </c>
      <c r="F78">
        <v>5.75230426980752</v>
      </c>
      <c r="G78">
        <v>3.2977746392305801E-2</v>
      </c>
      <c r="H78">
        <v>314.91547510173501</v>
      </c>
      <c r="I78">
        <v>295.20436726605999</v>
      </c>
      <c r="J78">
        <v>335.94271445574799</v>
      </c>
    </row>
    <row r="79" spans="1:10" hidden="1" x14ac:dyDescent="0.25">
      <c r="A79" t="s">
        <v>14</v>
      </c>
      <c r="B79" t="s">
        <v>11</v>
      </c>
      <c r="C79" t="s">
        <v>15</v>
      </c>
      <c r="D79">
        <v>1993</v>
      </c>
      <c r="E79" t="s">
        <v>13</v>
      </c>
      <c r="F79">
        <v>5.3386756811271496</v>
      </c>
      <c r="G79">
        <v>3.2278494032847702E-2</v>
      </c>
      <c r="H79">
        <v>208.23675573787401</v>
      </c>
      <c r="I79">
        <v>195.47057035450399</v>
      </c>
      <c r="J79">
        <v>221.836700847564</v>
      </c>
    </row>
    <row r="80" spans="1:10" hidden="1" x14ac:dyDescent="0.25">
      <c r="A80" t="s">
        <v>14</v>
      </c>
      <c r="B80" t="s">
        <v>11</v>
      </c>
      <c r="C80" t="s">
        <v>15</v>
      </c>
      <c r="D80">
        <v>1994</v>
      </c>
      <c r="E80" t="s">
        <v>13</v>
      </c>
      <c r="F80">
        <v>4.7250398087048504</v>
      </c>
      <c r="G80">
        <v>4.0785541391415797E-2</v>
      </c>
      <c r="H80">
        <v>112.73498611853201</v>
      </c>
      <c r="I80">
        <v>104.073788001295</v>
      </c>
      <c r="J80">
        <v>122.116983913254</v>
      </c>
    </row>
    <row r="81" spans="1:10" hidden="1" x14ac:dyDescent="0.25">
      <c r="A81" t="s">
        <v>14</v>
      </c>
      <c r="B81" t="s">
        <v>11</v>
      </c>
      <c r="C81" t="s">
        <v>15</v>
      </c>
      <c r="D81">
        <v>1995</v>
      </c>
      <c r="E81" t="s">
        <v>13</v>
      </c>
      <c r="F81">
        <v>4.30567348801595</v>
      </c>
      <c r="G81">
        <v>4.4306829701580099E-2</v>
      </c>
      <c r="H81">
        <v>74.119116983962698</v>
      </c>
      <c r="I81">
        <v>67.954074485946194</v>
      </c>
      <c r="J81">
        <v>80.843474714948997</v>
      </c>
    </row>
    <row r="82" spans="1:10" hidden="1" x14ac:dyDescent="0.25">
      <c r="A82" t="s">
        <v>16</v>
      </c>
      <c r="B82" t="s">
        <v>11</v>
      </c>
      <c r="C82" t="s">
        <v>17</v>
      </c>
      <c r="D82">
        <v>1956</v>
      </c>
      <c r="E82" t="s">
        <v>13</v>
      </c>
      <c r="F82">
        <v>5.4204997877025498</v>
      </c>
      <c r="G82">
        <v>8.2730756566907496E-2</v>
      </c>
      <c r="H82">
        <v>225.99204232534299</v>
      </c>
      <c r="I82">
        <v>192.163679226612</v>
      </c>
      <c r="J82">
        <v>265.775527404174</v>
      </c>
    </row>
    <row r="83" spans="1:10" hidden="1" x14ac:dyDescent="0.25">
      <c r="A83" t="s">
        <v>16</v>
      </c>
      <c r="B83" t="s">
        <v>11</v>
      </c>
      <c r="C83" t="s">
        <v>17</v>
      </c>
      <c r="D83">
        <v>1957</v>
      </c>
      <c r="E83" t="s">
        <v>13</v>
      </c>
      <c r="F83">
        <v>5.6149778337680996</v>
      </c>
      <c r="G83">
        <v>7.8350624153711496E-2</v>
      </c>
      <c r="H83">
        <v>274.50729433559701</v>
      </c>
      <c r="I83">
        <v>235.42928925437499</v>
      </c>
      <c r="J83">
        <v>320.07170765414901</v>
      </c>
    </row>
    <row r="84" spans="1:10" hidden="1" x14ac:dyDescent="0.25">
      <c r="A84" t="s">
        <v>16</v>
      </c>
      <c r="B84" t="s">
        <v>11</v>
      </c>
      <c r="C84" t="s">
        <v>17</v>
      </c>
      <c r="D84">
        <v>1958</v>
      </c>
      <c r="E84" t="s">
        <v>13</v>
      </c>
      <c r="F84">
        <v>6.2364182364449796</v>
      </c>
      <c r="G84">
        <v>7.27415674768353E-2</v>
      </c>
      <c r="H84">
        <v>511.024858833932</v>
      </c>
      <c r="I84">
        <v>443.12183915810402</v>
      </c>
      <c r="J84">
        <v>589.33318845759595</v>
      </c>
    </row>
    <row r="85" spans="1:10" hidden="1" x14ac:dyDescent="0.25">
      <c r="A85" t="s">
        <v>16</v>
      </c>
      <c r="B85" t="s">
        <v>11</v>
      </c>
      <c r="C85" t="s">
        <v>17</v>
      </c>
      <c r="D85">
        <v>1959</v>
      </c>
      <c r="E85" t="s">
        <v>13</v>
      </c>
      <c r="F85">
        <v>5.9277599647215196</v>
      </c>
      <c r="G85">
        <v>7.9727197217003706E-2</v>
      </c>
      <c r="H85">
        <v>375.31285746551902</v>
      </c>
      <c r="I85">
        <v>321.01718520982598</v>
      </c>
      <c r="J85">
        <v>438.79190108424501</v>
      </c>
    </row>
    <row r="86" spans="1:10" hidden="1" x14ac:dyDescent="0.25">
      <c r="A86" t="s">
        <v>16</v>
      </c>
      <c r="B86" t="s">
        <v>11</v>
      </c>
      <c r="C86" t="s">
        <v>17</v>
      </c>
      <c r="D86">
        <v>1960</v>
      </c>
      <c r="E86" t="s">
        <v>13</v>
      </c>
      <c r="F86">
        <v>5.4667619983909503</v>
      </c>
      <c r="G86">
        <v>8.2173522973781707E-2</v>
      </c>
      <c r="H86">
        <v>236.69253977643601</v>
      </c>
      <c r="I86">
        <v>201.48237193421801</v>
      </c>
      <c r="J86">
        <v>278.05588076018398</v>
      </c>
    </row>
    <row r="87" spans="1:10" hidden="1" x14ac:dyDescent="0.25">
      <c r="A87" t="s">
        <v>16</v>
      </c>
      <c r="B87" t="s">
        <v>11</v>
      </c>
      <c r="C87" t="s">
        <v>17</v>
      </c>
      <c r="D87">
        <v>1961</v>
      </c>
      <c r="E87" t="s">
        <v>13</v>
      </c>
      <c r="F87">
        <v>4.9673081819029399</v>
      </c>
      <c r="G87">
        <v>8.9183488622702894E-2</v>
      </c>
      <c r="H87">
        <v>143.63971452225701</v>
      </c>
      <c r="I87">
        <v>120.603528796695</v>
      </c>
      <c r="J87">
        <v>171.075985867843</v>
      </c>
    </row>
    <row r="88" spans="1:10" hidden="1" x14ac:dyDescent="0.25">
      <c r="A88" t="s">
        <v>16</v>
      </c>
      <c r="B88" t="s">
        <v>11</v>
      </c>
      <c r="C88" t="s">
        <v>17</v>
      </c>
      <c r="D88">
        <v>1962</v>
      </c>
      <c r="E88" t="s">
        <v>13</v>
      </c>
      <c r="F88">
        <v>5.4644433987676599</v>
      </c>
      <c r="G88">
        <v>8.4149261600609496E-2</v>
      </c>
      <c r="H88">
        <v>236.144380269659</v>
      </c>
      <c r="I88">
        <v>200.238838392497</v>
      </c>
      <c r="J88">
        <v>278.48827320719698</v>
      </c>
    </row>
    <row r="89" spans="1:10" hidden="1" x14ac:dyDescent="0.25">
      <c r="A89" t="s">
        <v>16</v>
      </c>
      <c r="B89" t="s">
        <v>11</v>
      </c>
      <c r="C89" t="s">
        <v>17</v>
      </c>
      <c r="D89">
        <v>1963</v>
      </c>
      <c r="E89" t="s">
        <v>13</v>
      </c>
      <c r="F89">
        <v>5.8721604546384896</v>
      </c>
      <c r="G89">
        <v>8.7192431420501301E-2</v>
      </c>
      <c r="H89">
        <v>355.015146456004</v>
      </c>
      <c r="I89">
        <v>299.24519546497601</v>
      </c>
      <c r="J89">
        <v>421.17887312222302</v>
      </c>
    </row>
    <row r="90" spans="1:10" hidden="1" x14ac:dyDescent="0.25">
      <c r="A90" t="s">
        <v>16</v>
      </c>
      <c r="B90" t="s">
        <v>11</v>
      </c>
      <c r="C90" t="s">
        <v>17</v>
      </c>
      <c r="D90">
        <v>1964</v>
      </c>
      <c r="E90" t="s">
        <v>13</v>
      </c>
      <c r="F90">
        <v>6.7038845165501701</v>
      </c>
      <c r="G90">
        <v>6.1202328094099499E-2</v>
      </c>
      <c r="H90">
        <v>815.56776637133203</v>
      </c>
      <c r="I90">
        <v>723.375140039435</v>
      </c>
      <c r="J90">
        <v>919.51014726281903</v>
      </c>
    </row>
    <row r="91" spans="1:10" hidden="1" x14ac:dyDescent="0.25">
      <c r="A91" t="s">
        <v>16</v>
      </c>
      <c r="B91" t="s">
        <v>11</v>
      </c>
      <c r="C91" t="s">
        <v>17</v>
      </c>
      <c r="D91">
        <v>1965</v>
      </c>
      <c r="E91" t="s">
        <v>13</v>
      </c>
      <c r="F91">
        <v>6.6623934734833599</v>
      </c>
      <c r="G91">
        <v>5.7149094788932799E-2</v>
      </c>
      <c r="H91">
        <v>782.42140265911098</v>
      </c>
      <c r="I91">
        <v>699.51080987079297</v>
      </c>
      <c r="J91">
        <v>875.15910076089904</v>
      </c>
    </row>
    <row r="92" spans="1:10" hidden="1" x14ac:dyDescent="0.25">
      <c r="A92" t="s">
        <v>16</v>
      </c>
      <c r="B92" t="s">
        <v>11</v>
      </c>
      <c r="C92" t="s">
        <v>17</v>
      </c>
      <c r="D92">
        <v>1966</v>
      </c>
      <c r="E92" t="s">
        <v>13</v>
      </c>
      <c r="F92">
        <v>6.40908888731372</v>
      </c>
      <c r="G92">
        <v>4.9789243904609599E-2</v>
      </c>
      <c r="H92">
        <v>607.34007365441698</v>
      </c>
      <c r="I92">
        <v>550.87172015429803</v>
      </c>
      <c r="J92">
        <v>669.59684364126599</v>
      </c>
    </row>
    <row r="93" spans="1:10" hidden="1" x14ac:dyDescent="0.25">
      <c r="A93" t="s">
        <v>16</v>
      </c>
      <c r="B93" t="s">
        <v>11</v>
      </c>
      <c r="C93" t="s">
        <v>17</v>
      </c>
      <c r="D93">
        <v>1967</v>
      </c>
      <c r="E93" t="s">
        <v>13</v>
      </c>
      <c r="F93">
        <v>6.5664999256186398</v>
      </c>
      <c r="G93">
        <v>5.3265542732621601E-2</v>
      </c>
      <c r="H93">
        <v>710.877360103</v>
      </c>
      <c r="I93">
        <v>640.40415027943504</v>
      </c>
      <c r="J93">
        <v>789.10578716035297</v>
      </c>
    </row>
    <row r="94" spans="1:10" hidden="1" x14ac:dyDescent="0.25">
      <c r="A94" t="s">
        <v>16</v>
      </c>
      <c r="B94" t="s">
        <v>11</v>
      </c>
      <c r="C94" t="s">
        <v>17</v>
      </c>
      <c r="D94">
        <v>1968</v>
      </c>
      <c r="E94" t="s">
        <v>13</v>
      </c>
      <c r="F94">
        <v>5.4325914202183201</v>
      </c>
      <c r="G94">
        <v>5.62807564064918E-2</v>
      </c>
      <c r="H94">
        <v>228.741242716974</v>
      </c>
      <c r="I94">
        <v>204.85064193304399</v>
      </c>
      <c r="J94">
        <v>255.41807253309801</v>
      </c>
    </row>
    <row r="95" spans="1:10" hidden="1" x14ac:dyDescent="0.25">
      <c r="A95" t="s">
        <v>16</v>
      </c>
      <c r="B95" t="s">
        <v>11</v>
      </c>
      <c r="C95" t="s">
        <v>17</v>
      </c>
      <c r="D95">
        <v>1969</v>
      </c>
      <c r="E95" t="s">
        <v>13</v>
      </c>
      <c r="F95">
        <v>4.99677647167871</v>
      </c>
      <c r="G95">
        <v>6.14837146481522E-2</v>
      </c>
      <c r="H95">
        <v>147.935515343655</v>
      </c>
      <c r="I95">
        <v>131.14038504502801</v>
      </c>
      <c r="J95">
        <v>166.881595570108</v>
      </c>
    </row>
    <row r="96" spans="1:10" hidden="1" x14ac:dyDescent="0.25">
      <c r="A96" t="s">
        <v>16</v>
      </c>
      <c r="B96" t="s">
        <v>11</v>
      </c>
      <c r="C96" t="s">
        <v>17</v>
      </c>
      <c r="D96">
        <v>1970</v>
      </c>
      <c r="E96" t="s">
        <v>13</v>
      </c>
      <c r="F96">
        <v>4.4669014470844397</v>
      </c>
      <c r="G96">
        <v>7.4237640242450498E-2</v>
      </c>
      <c r="H96">
        <v>87.086462509122697</v>
      </c>
      <c r="I96">
        <v>75.293640235060394</v>
      </c>
      <c r="J96">
        <v>100.726328660376</v>
      </c>
    </row>
    <row r="97" spans="1:10" hidden="1" x14ac:dyDescent="0.25">
      <c r="A97" t="s">
        <v>16</v>
      </c>
      <c r="B97" t="s">
        <v>11</v>
      </c>
      <c r="C97" t="s">
        <v>17</v>
      </c>
      <c r="D97">
        <v>1971</v>
      </c>
      <c r="E97" t="s">
        <v>13</v>
      </c>
      <c r="F97">
        <v>4.7723725532075001</v>
      </c>
      <c r="G97">
        <v>7.5954549258768905E-2</v>
      </c>
      <c r="H97">
        <v>118.19934378325701</v>
      </c>
      <c r="I97">
        <v>101.850050312639</v>
      </c>
      <c r="J97">
        <v>137.17307775408099</v>
      </c>
    </row>
    <row r="98" spans="1:10" hidden="1" x14ac:dyDescent="0.25">
      <c r="A98" t="s">
        <v>16</v>
      </c>
      <c r="B98" t="s">
        <v>11</v>
      </c>
      <c r="C98" t="s">
        <v>17</v>
      </c>
      <c r="D98">
        <v>1972</v>
      </c>
      <c r="E98" t="s">
        <v>13</v>
      </c>
      <c r="F98">
        <v>5.8685750808569601</v>
      </c>
      <c r="G98">
        <v>7.1373348121383504E-2</v>
      </c>
      <c r="H98">
        <v>353.74456357622603</v>
      </c>
      <c r="I98">
        <v>307.56403778954098</v>
      </c>
      <c r="J98">
        <v>406.85906310464702</v>
      </c>
    </row>
    <row r="99" spans="1:10" hidden="1" x14ac:dyDescent="0.25">
      <c r="A99" t="s">
        <v>16</v>
      </c>
      <c r="B99" t="s">
        <v>11</v>
      </c>
      <c r="C99" t="s">
        <v>17</v>
      </c>
      <c r="D99">
        <v>1973</v>
      </c>
      <c r="E99" t="s">
        <v>13</v>
      </c>
      <c r="F99">
        <v>6.1169961034798996</v>
      </c>
      <c r="G99">
        <v>7.2422143621049706E-2</v>
      </c>
      <c r="H99">
        <v>453.50037818501499</v>
      </c>
      <c r="I99">
        <v>393.487264234365</v>
      </c>
      <c r="J99">
        <v>522.66645380282705</v>
      </c>
    </row>
    <row r="100" spans="1:10" hidden="1" x14ac:dyDescent="0.25">
      <c r="A100" t="s">
        <v>16</v>
      </c>
      <c r="B100" t="s">
        <v>11</v>
      </c>
      <c r="C100" t="s">
        <v>17</v>
      </c>
      <c r="D100">
        <v>1974</v>
      </c>
      <c r="E100" t="s">
        <v>13</v>
      </c>
      <c r="F100">
        <v>6.4685070171063499</v>
      </c>
      <c r="G100">
        <v>6.6622060111891396E-2</v>
      </c>
      <c r="H100">
        <v>644.52074983564</v>
      </c>
      <c r="I100">
        <v>565.62300042461902</v>
      </c>
      <c r="J100">
        <v>734.42380641672105</v>
      </c>
    </row>
    <row r="101" spans="1:10" hidden="1" x14ac:dyDescent="0.25">
      <c r="A101" t="s">
        <v>16</v>
      </c>
      <c r="B101" t="s">
        <v>11</v>
      </c>
      <c r="C101" t="s">
        <v>17</v>
      </c>
      <c r="D101">
        <v>1975</v>
      </c>
      <c r="E101" t="s">
        <v>13</v>
      </c>
      <c r="F101">
        <v>6.0452281999028097</v>
      </c>
      <c r="G101">
        <v>5.9116015272694097E-2</v>
      </c>
      <c r="H101">
        <v>422.09406831865198</v>
      </c>
      <c r="I101">
        <v>375.91415643434499</v>
      </c>
      <c r="J101">
        <v>473.94704205801298</v>
      </c>
    </row>
    <row r="102" spans="1:10" hidden="1" x14ac:dyDescent="0.25">
      <c r="A102" t="s">
        <v>16</v>
      </c>
      <c r="B102" t="s">
        <v>11</v>
      </c>
      <c r="C102" t="s">
        <v>17</v>
      </c>
      <c r="D102">
        <v>1976</v>
      </c>
      <c r="E102" t="s">
        <v>13</v>
      </c>
      <c r="F102">
        <v>5.6578485777873899</v>
      </c>
      <c r="G102">
        <v>5.7140376382918197E-2</v>
      </c>
      <c r="H102">
        <v>286.53152866244</v>
      </c>
      <c r="I102">
        <v>256.17311337825902</v>
      </c>
      <c r="J102">
        <v>320.487641481747</v>
      </c>
    </row>
    <row r="103" spans="1:10" hidden="1" x14ac:dyDescent="0.25">
      <c r="A103" t="s">
        <v>16</v>
      </c>
      <c r="B103" t="s">
        <v>11</v>
      </c>
      <c r="C103" t="s">
        <v>17</v>
      </c>
      <c r="D103">
        <v>1977</v>
      </c>
      <c r="E103" t="s">
        <v>13</v>
      </c>
      <c r="F103">
        <v>5.5185781511183096</v>
      </c>
      <c r="G103">
        <v>5.9555089628432499E-2</v>
      </c>
      <c r="H103">
        <v>249.28034610954799</v>
      </c>
      <c r="I103">
        <v>221.816436106579</v>
      </c>
      <c r="J103">
        <v>280.14466397178398</v>
      </c>
    </row>
    <row r="104" spans="1:10" hidden="1" x14ac:dyDescent="0.25">
      <c r="A104" t="s">
        <v>16</v>
      </c>
      <c r="B104" t="s">
        <v>11</v>
      </c>
      <c r="C104" t="s">
        <v>17</v>
      </c>
      <c r="D104">
        <v>1978</v>
      </c>
      <c r="E104" t="s">
        <v>13</v>
      </c>
      <c r="F104">
        <v>5.3838826477896404</v>
      </c>
      <c r="G104">
        <v>5.7441006751226702E-2</v>
      </c>
      <c r="H104">
        <v>217.866534402458</v>
      </c>
      <c r="I104">
        <v>194.66853165957301</v>
      </c>
      <c r="J104">
        <v>243.828966129685</v>
      </c>
    </row>
    <row r="105" spans="1:10" hidden="1" x14ac:dyDescent="0.25">
      <c r="A105" t="s">
        <v>16</v>
      </c>
      <c r="B105" t="s">
        <v>11</v>
      </c>
      <c r="C105" t="s">
        <v>17</v>
      </c>
      <c r="D105">
        <v>1979</v>
      </c>
      <c r="E105" t="s">
        <v>13</v>
      </c>
      <c r="F105">
        <v>5.6401785741461801</v>
      </c>
      <c r="G105">
        <v>4.9256846348650997E-2</v>
      </c>
      <c r="H105">
        <v>281.51298492792398</v>
      </c>
      <c r="I105">
        <v>255.605478282245</v>
      </c>
      <c r="J105">
        <v>310.04640908173502</v>
      </c>
    </row>
    <row r="106" spans="1:10" hidden="1" x14ac:dyDescent="0.25">
      <c r="A106" t="s">
        <v>16</v>
      </c>
      <c r="B106" t="s">
        <v>11</v>
      </c>
      <c r="C106" t="s">
        <v>17</v>
      </c>
      <c r="D106">
        <v>1980</v>
      </c>
      <c r="E106" t="s">
        <v>13</v>
      </c>
      <c r="F106">
        <v>5.3497021272476104</v>
      </c>
      <c r="G106">
        <v>5.2064214022516798E-2</v>
      </c>
      <c r="H106">
        <v>210.545572735832</v>
      </c>
      <c r="I106">
        <v>190.12015514134399</v>
      </c>
      <c r="J106">
        <v>233.165379892011</v>
      </c>
    </row>
    <row r="107" spans="1:10" hidden="1" x14ac:dyDescent="0.25">
      <c r="A107" t="s">
        <v>16</v>
      </c>
      <c r="B107" t="s">
        <v>11</v>
      </c>
      <c r="C107" t="s">
        <v>17</v>
      </c>
      <c r="D107">
        <v>1981</v>
      </c>
      <c r="E107" t="s">
        <v>13</v>
      </c>
      <c r="F107">
        <v>5.1229884319436501</v>
      </c>
      <c r="G107">
        <v>6.2411162842239798E-2</v>
      </c>
      <c r="H107">
        <v>167.83618794299599</v>
      </c>
      <c r="I107">
        <v>148.51152323478601</v>
      </c>
      <c r="J107">
        <v>189.675422954916</v>
      </c>
    </row>
    <row r="108" spans="1:10" hidden="1" x14ac:dyDescent="0.25">
      <c r="A108" t="s">
        <v>16</v>
      </c>
      <c r="B108" t="s">
        <v>11</v>
      </c>
      <c r="C108" t="s">
        <v>17</v>
      </c>
      <c r="D108">
        <v>1982</v>
      </c>
      <c r="E108" t="s">
        <v>13</v>
      </c>
      <c r="F108">
        <v>5.2198400585202096</v>
      </c>
      <c r="G108">
        <v>6.5486955505934599E-2</v>
      </c>
      <c r="H108">
        <v>184.90460778892</v>
      </c>
      <c r="I108">
        <v>162.63129190340999</v>
      </c>
      <c r="J108">
        <v>210.22838582552899</v>
      </c>
    </row>
    <row r="109" spans="1:10" hidden="1" x14ac:dyDescent="0.25">
      <c r="A109" t="s">
        <v>16</v>
      </c>
      <c r="B109" t="s">
        <v>11</v>
      </c>
      <c r="C109" t="s">
        <v>17</v>
      </c>
      <c r="D109">
        <v>1983</v>
      </c>
      <c r="E109" t="s">
        <v>13</v>
      </c>
      <c r="F109">
        <v>5.2033142563456396</v>
      </c>
      <c r="G109">
        <v>6.4914655109071698E-2</v>
      </c>
      <c r="H109">
        <v>181.874021227751</v>
      </c>
      <c r="I109">
        <v>160.145300671661</v>
      </c>
      <c r="J109">
        <v>206.550922561075</v>
      </c>
    </row>
    <row r="110" spans="1:10" hidden="1" x14ac:dyDescent="0.25">
      <c r="A110" t="s">
        <v>16</v>
      </c>
      <c r="B110" t="s">
        <v>11</v>
      </c>
      <c r="C110" t="s">
        <v>17</v>
      </c>
      <c r="D110">
        <v>1984</v>
      </c>
      <c r="E110" t="s">
        <v>13</v>
      </c>
      <c r="F110">
        <v>4.93853942469614</v>
      </c>
      <c r="G110">
        <v>6.9913212352007897E-2</v>
      </c>
      <c r="H110">
        <v>139.566253597279</v>
      </c>
      <c r="I110">
        <v>121.693979466488</v>
      </c>
      <c r="J110">
        <v>160.06329342318901</v>
      </c>
    </row>
    <row r="111" spans="1:10" hidden="1" x14ac:dyDescent="0.25">
      <c r="A111" t="s">
        <v>16</v>
      </c>
      <c r="B111" t="s">
        <v>11</v>
      </c>
      <c r="C111" t="s">
        <v>17</v>
      </c>
      <c r="D111">
        <v>1985</v>
      </c>
      <c r="E111" t="s">
        <v>13</v>
      </c>
      <c r="F111">
        <v>4.7727460733694</v>
      </c>
      <c r="G111">
        <v>7.8364548310630194E-2</v>
      </c>
      <c r="H111">
        <v>118.243501867738</v>
      </c>
      <c r="I111">
        <v>101.407956919057</v>
      </c>
      <c r="J111">
        <v>137.874050111332</v>
      </c>
    </row>
    <row r="112" spans="1:10" hidden="1" x14ac:dyDescent="0.25">
      <c r="A112" t="s">
        <v>16</v>
      </c>
      <c r="B112" t="s">
        <v>11</v>
      </c>
      <c r="C112" t="s">
        <v>17</v>
      </c>
      <c r="D112">
        <v>1986</v>
      </c>
      <c r="E112" t="s">
        <v>13</v>
      </c>
      <c r="F112">
        <v>5.8444588072808203</v>
      </c>
      <c r="G112">
        <v>5.9961716756175502E-2</v>
      </c>
      <c r="H112">
        <v>345.31560890892899</v>
      </c>
      <c r="I112">
        <v>307.02643225724103</v>
      </c>
      <c r="J112">
        <v>388.379817592503</v>
      </c>
    </row>
    <row r="113" spans="1:10" hidden="1" x14ac:dyDescent="0.25">
      <c r="A113" t="s">
        <v>16</v>
      </c>
      <c r="B113" t="s">
        <v>11</v>
      </c>
      <c r="C113" t="s">
        <v>17</v>
      </c>
      <c r="D113">
        <v>1987</v>
      </c>
      <c r="E113" t="s">
        <v>13</v>
      </c>
      <c r="F113">
        <v>6.5070816813204102</v>
      </c>
      <c r="G113">
        <v>4.61745303532946E-2</v>
      </c>
      <c r="H113">
        <v>669.86867205932003</v>
      </c>
      <c r="I113">
        <v>611.90656655408998</v>
      </c>
      <c r="J113">
        <v>733.32116753293803</v>
      </c>
    </row>
    <row r="114" spans="1:10" hidden="1" x14ac:dyDescent="0.25">
      <c r="A114" t="s">
        <v>16</v>
      </c>
      <c r="B114" t="s">
        <v>11</v>
      </c>
      <c r="C114" t="s">
        <v>17</v>
      </c>
      <c r="D114">
        <v>1988</v>
      </c>
      <c r="E114" t="s">
        <v>13</v>
      </c>
      <c r="F114">
        <v>5.8590112935155299</v>
      </c>
      <c r="G114">
        <v>4.9047247747195398E-2</v>
      </c>
      <c r="H114">
        <v>350.37755215150997</v>
      </c>
      <c r="I114">
        <v>318.26319189296402</v>
      </c>
      <c r="J114">
        <v>385.73241323166002</v>
      </c>
    </row>
    <row r="115" spans="1:10" hidden="1" x14ac:dyDescent="0.25">
      <c r="A115" t="s">
        <v>16</v>
      </c>
      <c r="B115" t="s">
        <v>11</v>
      </c>
      <c r="C115" t="s">
        <v>17</v>
      </c>
      <c r="D115">
        <v>1989</v>
      </c>
      <c r="E115" t="s">
        <v>13</v>
      </c>
      <c r="F115">
        <v>5.1111677331417704</v>
      </c>
      <c r="G115">
        <v>5.3330335795174398E-2</v>
      </c>
      <c r="H115">
        <v>165.86392663581</v>
      </c>
      <c r="I115">
        <v>149.40194255393499</v>
      </c>
      <c r="J115">
        <v>184.13978887267601</v>
      </c>
    </row>
    <row r="116" spans="1:10" hidden="1" x14ac:dyDescent="0.25">
      <c r="A116" t="s">
        <v>16</v>
      </c>
      <c r="B116" t="s">
        <v>11</v>
      </c>
      <c r="C116" t="s">
        <v>17</v>
      </c>
      <c r="D116">
        <v>1990</v>
      </c>
      <c r="E116" t="s">
        <v>13</v>
      </c>
      <c r="F116">
        <v>5.2884577378601199</v>
      </c>
      <c r="G116">
        <v>4.8317838642401398E-2</v>
      </c>
      <c r="H116">
        <v>198.03776361956901</v>
      </c>
      <c r="I116">
        <v>180.14368349812301</v>
      </c>
      <c r="J116">
        <v>217.70930325097399</v>
      </c>
    </row>
    <row r="117" spans="1:10" hidden="1" x14ac:dyDescent="0.25">
      <c r="A117" t="s">
        <v>16</v>
      </c>
      <c r="B117" t="s">
        <v>11</v>
      </c>
      <c r="C117" t="s">
        <v>17</v>
      </c>
      <c r="D117">
        <v>1991</v>
      </c>
      <c r="E117" t="s">
        <v>13</v>
      </c>
      <c r="F117">
        <v>5.6150155891824403</v>
      </c>
      <c r="G117">
        <v>4.1375901114578097E-2</v>
      </c>
      <c r="H117">
        <v>274.51765866788799</v>
      </c>
      <c r="I117">
        <v>253.133957021291</v>
      </c>
      <c r="J117">
        <v>297.707766303992</v>
      </c>
    </row>
    <row r="118" spans="1:10" hidden="1" x14ac:dyDescent="0.25">
      <c r="A118" t="s">
        <v>16</v>
      </c>
      <c r="B118" t="s">
        <v>11</v>
      </c>
      <c r="C118" t="s">
        <v>17</v>
      </c>
      <c r="D118">
        <v>1992</v>
      </c>
      <c r="E118" t="s">
        <v>13</v>
      </c>
      <c r="F118">
        <v>5.2813106159756096</v>
      </c>
      <c r="G118">
        <v>3.6064932294463899E-2</v>
      </c>
      <c r="H118">
        <v>196.62740957493301</v>
      </c>
      <c r="I118">
        <v>183.20822521216101</v>
      </c>
      <c r="J118">
        <v>211.02948926761499</v>
      </c>
    </row>
    <row r="119" spans="1:10" hidden="1" x14ac:dyDescent="0.25">
      <c r="A119" t="s">
        <v>16</v>
      </c>
      <c r="B119" t="s">
        <v>11</v>
      </c>
      <c r="C119" t="s">
        <v>17</v>
      </c>
      <c r="D119">
        <v>1993</v>
      </c>
      <c r="E119" t="s">
        <v>13</v>
      </c>
      <c r="F119">
        <v>4.8379402065210497</v>
      </c>
      <c r="G119">
        <v>3.4707517087515599E-2</v>
      </c>
      <c r="H119">
        <v>126.209119088891</v>
      </c>
      <c r="I119">
        <v>117.909039207315</v>
      </c>
      <c r="J119">
        <v>135.093474158389</v>
      </c>
    </row>
    <row r="120" spans="1:10" hidden="1" x14ac:dyDescent="0.25">
      <c r="A120" t="s">
        <v>16</v>
      </c>
      <c r="B120" t="s">
        <v>11</v>
      </c>
      <c r="C120" t="s">
        <v>17</v>
      </c>
      <c r="D120">
        <v>1994</v>
      </c>
      <c r="E120" t="s">
        <v>13</v>
      </c>
      <c r="F120">
        <v>4.0616123826557704</v>
      </c>
      <c r="G120">
        <v>4.29740575686322E-2</v>
      </c>
      <c r="H120">
        <v>58.067863253307102</v>
      </c>
      <c r="I120">
        <v>53.377175517127597</v>
      </c>
      <c r="J120">
        <v>63.170759976289901</v>
      </c>
    </row>
    <row r="121" spans="1:10" hidden="1" x14ac:dyDescent="0.25">
      <c r="A121" t="s">
        <v>16</v>
      </c>
      <c r="B121" t="s">
        <v>11</v>
      </c>
      <c r="C121" t="s">
        <v>17</v>
      </c>
      <c r="D121">
        <v>1995</v>
      </c>
      <c r="E121" t="s">
        <v>13</v>
      </c>
      <c r="F121">
        <v>3.5733897601903601</v>
      </c>
      <c r="G121">
        <v>4.5909912858253799E-2</v>
      </c>
      <c r="H121">
        <v>35.637190167196003</v>
      </c>
      <c r="I121">
        <v>32.570479163595003</v>
      </c>
      <c r="J121">
        <v>38.992650879770203</v>
      </c>
    </row>
    <row r="122" spans="1:10" hidden="1" x14ac:dyDescent="0.25">
      <c r="A122" t="s">
        <v>18</v>
      </c>
      <c r="B122" t="s">
        <v>11</v>
      </c>
      <c r="C122" t="s">
        <v>19</v>
      </c>
      <c r="D122">
        <v>1956</v>
      </c>
      <c r="E122" t="s">
        <v>13</v>
      </c>
      <c r="F122">
        <v>4.8762934335138697</v>
      </c>
      <c r="G122">
        <v>0.20315687547226799</v>
      </c>
      <c r="H122">
        <v>131.143669175214</v>
      </c>
      <c r="I122">
        <v>88.0677106299256</v>
      </c>
      <c r="J122">
        <v>195.28907748050099</v>
      </c>
    </row>
    <row r="123" spans="1:10" hidden="1" x14ac:dyDescent="0.25">
      <c r="A123" t="s">
        <v>18</v>
      </c>
      <c r="B123" t="s">
        <v>11</v>
      </c>
      <c r="C123" t="s">
        <v>19</v>
      </c>
      <c r="D123">
        <v>1957</v>
      </c>
      <c r="E123" t="s">
        <v>13</v>
      </c>
      <c r="F123">
        <v>5.2256218565442598</v>
      </c>
      <c r="G123">
        <v>0.20059964719809301</v>
      </c>
      <c r="H123">
        <v>185.97678545539401</v>
      </c>
      <c r="I123">
        <v>125.51767032162</v>
      </c>
      <c r="J123">
        <v>275.55773334301699</v>
      </c>
    </row>
    <row r="124" spans="1:10" hidden="1" x14ac:dyDescent="0.25">
      <c r="A124" t="s">
        <v>18</v>
      </c>
      <c r="B124" t="s">
        <v>11</v>
      </c>
      <c r="C124" t="s">
        <v>19</v>
      </c>
      <c r="D124">
        <v>1958</v>
      </c>
      <c r="E124" t="s">
        <v>13</v>
      </c>
      <c r="F124">
        <v>5.5055015249773396</v>
      </c>
      <c r="G124">
        <v>0.19950724343378601</v>
      </c>
      <c r="H124">
        <v>246.04182085950799</v>
      </c>
      <c r="I124">
        <v>166.41211427109701</v>
      </c>
      <c r="J124">
        <v>363.77506455596199</v>
      </c>
    </row>
    <row r="125" spans="1:10" hidden="1" x14ac:dyDescent="0.25">
      <c r="A125" t="s">
        <v>18</v>
      </c>
      <c r="B125" t="s">
        <v>11</v>
      </c>
      <c r="C125" t="s">
        <v>19</v>
      </c>
      <c r="D125">
        <v>1959</v>
      </c>
      <c r="E125" t="s">
        <v>13</v>
      </c>
      <c r="F125">
        <v>5.2189014702565801</v>
      </c>
      <c r="G125">
        <v>0.20211915347558501</v>
      </c>
      <c r="H125">
        <v>184.73113991434801</v>
      </c>
      <c r="I125">
        <v>124.30620656927</v>
      </c>
      <c r="J125">
        <v>274.52848088512599</v>
      </c>
    </row>
    <row r="126" spans="1:10" hidden="1" x14ac:dyDescent="0.25">
      <c r="A126" t="s">
        <v>18</v>
      </c>
      <c r="B126" t="s">
        <v>11</v>
      </c>
      <c r="C126" t="s">
        <v>19</v>
      </c>
      <c r="D126">
        <v>1960</v>
      </c>
      <c r="E126" t="s">
        <v>13</v>
      </c>
      <c r="F126">
        <v>4.4405293071437599</v>
      </c>
      <c r="G126">
        <v>0.202512881715598</v>
      </c>
      <c r="H126">
        <v>84.819825533694001</v>
      </c>
      <c r="I126">
        <v>57.031517805937902</v>
      </c>
      <c r="J126">
        <v>126.14784035814699</v>
      </c>
    </row>
    <row r="127" spans="1:10" hidden="1" x14ac:dyDescent="0.25">
      <c r="A127" t="s">
        <v>18</v>
      </c>
      <c r="B127" t="s">
        <v>11</v>
      </c>
      <c r="C127" t="s">
        <v>19</v>
      </c>
      <c r="D127">
        <v>1961</v>
      </c>
      <c r="E127" t="s">
        <v>13</v>
      </c>
      <c r="F127">
        <v>4.0464216151634202</v>
      </c>
      <c r="G127">
        <v>0.20528361276794099</v>
      </c>
      <c r="H127">
        <v>57.192433900127803</v>
      </c>
      <c r="I127">
        <v>38.247023266198802</v>
      </c>
      <c r="J127">
        <v>85.522328696132604</v>
      </c>
    </row>
    <row r="128" spans="1:10" hidden="1" x14ac:dyDescent="0.25">
      <c r="A128" t="s">
        <v>18</v>
      </c>
      <c r="B128" t="s">
        <v>11</v>
      </c>
      <c r="C128" t="s">
        <v>19</v>
      </c>
      <c r="D128">
        <v>1962</v>
      </c>
      <c r="E128" t="s">
        <v>13</v>
      </c>
      <c r="F128">
        <v>4.49001398946998</v>
      </c>
      <c r="G128">
        <v>0.20329202785339401</v>
      </c>
      <c r="H128">
        <v>89.122692649171697</v>
      </c>
      <c r="I128">
        <v>59.833255287807901</v>
      </c>
      <c r="J128">
        <v>132.749827948225</v>
      </c>
    </row>
    <row r="129" spans="1:10" hidden="1" x14ac:dyDescent="0.25">
      <c r="A129" t="s">
        <v>18</v>
      </c>
      <c r="B129" t="s">
        <v>11</v>
      </c>
      <c r="C129" t="s">
        <v>19</v>
      </c>
      <c r="D129">
        <v>1963</v>
      </c>
      <c r="E129" t="s">
        <v>13</v>
      </c>
      <c r="F129">
        <v>4.8397652270788196</v>
      </c>
      <c r="G129">
        <v>0.204624685522763</v>
      </c>
      <c r="H129">
        <v>126.439663636086</v>
      </c>
      <c r="I129">
        <v>84.664877264363099</v>
      </c>
      <c r="J129">
        <v>188.82669008646801</v>
      </c>
    </row>
    <row r="130" spans="1:10" hidden="1" x14ac:dyDescent="0.25">
      <c r="A130" t="s">
        <v>18</v>
      </c>
      <c r="B130" t="s">
        <v>11</v>
      </c>
      <c r="C130" t="s">
        <v>19</v>
      </c>
      <c r="D130">
        <v>1964</v>
      </c>
      <c r="E130" t="s">
        <v>13</v>
      </c>
      <c r="F130">
        <v>5.6740883042399801</v>
      </c>
      <c r="G130">
        <v>0.19570329173497</v>
      </c>
      <c r="H130">
        <v>291.22271096714098</v>
      </c>
      <c r="I130">
        <v>198.44457707269299</v>
      </c>
      <c r="J130">
        <v>427.37709759629001</v>
      </c>
    </row>
    <row r="131" spans="1:10" hidden="1" x14ac:dyDescent="0.25">
      <c r="A131" t="s">
        <v>18</v>
      </c>
      <c r="B131" t="s">
        <v>11</v>
      </c>
      <c r="C131" t="s">
        <v>19</v>
      </c>
      <c r="D131">
        <v>1965</v>
      </c>
      <c r="E131" t="s">
        <v>13</v>
      </c>
      <c r="F131">
        <v>5.7031549835281199</v>
      </c>
      <c r="G131">
        <v>0.19418350604796</v>
      </c>
      <c r="H131">
        <v>299.81181171099303</v>
      </c>
      <c r="I131">
        <v>204.906814355667</v>
      </c>
      <c r="J131">
        <v>438.67317309128902</v>
      </c>
    </row>
    <row r="132" spans="1:10" hidden="1" x14ac:dyDescent="0.25">
      <c r="A132" t="s">
        <v>18</v>
      </c>
      <c r="B132" t="s">
        <v>11</v>
      </c>
      <c r="C132" t="s">
        <v>19</v>
      </c>
      <c r="D132">
        <v>1966</v>
      </c>
      <c r="E132" t="s">
        <v>13</v>
      </c>
      <c r="F132">
        <v>5.5203011816657197</v>
      </c>
      <c r="G132">
        <v>0.192791459108029</v>
      </c>
      <c r="H132">
        <v>249.71023400940101</v>
      </c>
      <c r="I132">
        <v>171.13109869656699</v>
      </c>
      <c r="J132">
        <v>364.37094978038999</v>
      </c>
    </row>
    <row r="133" spans="1:10" hidden="1" x14ac:dyDescent="0.25">
      <c r="A133" t="s">
        <v>18</v>
      </c>
      <c r="B133" t="s">
        <v>11</v>
      </c>
      <c r="C133" t="s">
        <v>19</v>
      </c>
      <c r="D133">
        <v>1967</v>
      </c>
      <c r="E133" t="s">
        <v>13</v>
      </c>
      <c r="F133">
        <v>5.62557741871648</v>
      </c>
      <c r="G133">
        <v>0.19315329106293799</v>
      </c>
      <c r="H133">
        <v>277.43243296168299</v>
      </c>
      <c r="I133">
        <v>189.99485032358999</v>
      </c>
      <c r="J133">
        <v>405.10968969921799</v>
      </c>
    </row>
    <row r="134" spans="1:10" hidden="1" x14ac:dyDescent="0.25">
      <c r="A134" t="s">
        <v>18</v>
      </c>
      <c r="B134" t="s">
        <v>11</v>
      </c>
      <c r="C134" t="s">
        <v>19</v>
      </c>
      <c r="D134">
        <v>1968</v>
      </c>
      <c r="E134" t="s">
        <v>13</v>
      </c>
      <c r="F134">
        <v>4.6910313515165596</v>
      </c>
      <c r="G134">
        <v>0.194035929837935</v>
      </c>
      <c r="H134">
        <v>108.9655036122</v>
      </c>
      <c r="I134">
        <v>74.494174599593407</v>
      </c>
      <c r="J134">
        <v>159.38804666647201</v>
      </c>
    </row>
    <row r="135" spans="1:10" hidden="1" x14ac:dyDescent="0.25">
      <c r="A135" t="s">
        <v>18</v>
      </c>
      <c r="B135" t="s">
        <v>11</v>
      </c>
      <c r="C135" t="s">
        <v>19</v>
      </c>
      <c r="D135">
        <v>1969</v>
      </c>
      <c r="E135" t="s">
        <v>13</v>
      </c>
      <c r="F135">
        <v>4.1775803937597198</v>
      </c>
      <c r="G135">
        <v>0.19582544789929199</v>
      </c>
      <c r="H135">
        <v>65.207884775450907</v>
      </c>
      <c r="I135">
        <v>44.423229336369801</v>
      </c>
      <c r="J135">
        <v>95.717224983625002</v>
      </c>
    </row>
    <row r="136" spans="1:10" hidden="1" x14ac:dyDescent="0.25">
      <c r="A136" t="s">
        <v>18</v>
      </c>
      <c r="B136" t="s">
        <v>11</v>
      </c>
      <c r="C136" t="s">
        <v>19</v>
      </c>
      <c r="D136">
        <v>1970</v>
      </c>
      <c r="E136" t="s">
        <v>13</v>
      </c>
      <c r="F136">
        <v>3.64988448491783</v>
      </c>
      <c r="G136">
        <v>0.19953746776883799</v>
      </c>
      <c r="H136">
        <v>38.470221901510101</v>
      </c>
      <c r="I136">
        <v>26.018063533732001</v>
      </c>
      <c r="J136">
        <v>56.881941703027998</v>
      </c>
    </row>
    <row r="137" spans="1:10" hidden="1" x14ac:dyDescent="0.25">
      <c r="A137" t="s">
        <v>18</v>
      </c>
      <c r="B137" t="s">
        <v>11</v>
      </c>
      <c r="C137" t="s">
        <v>19</v>
      </c>
      <c r="D137">
        <v>1971</v>
      </c>
      <c r="E137" t="s">
        <v>13</v>
      </c>
      <c r="F137">
        <v>3.9943142558532401</v>
      </c>
      <c r="G137">
        <v>0.199992348873475</v>
      </c>
      <c r="H137">
        <v>54.288599766896802</v>
      </c>
      <c r="I137">
        <v>36.683580314129401</v>
      </c>
      <c r="J137">
        <v>80.342541251763095</v>
      </c>
    </row>
    <row r="138" spans="1:10" hidden="1" x14ac:dyDescent="0.25">
      <c r="A138" t="s">
        <v>18</v>
      </c>
      <c r="B138" t="s">
        <v>11</v>
      </c>
      <c r="C138" t="s">
        <v>19</v>
      </c>
      <c r="D138">
        <v>1972</v>
      </c>
      <c r="E138" t="s">
        <v>13</v>
      </c>
      <c r="F138">
        <v>4.9417524952948702</v>
      </c>
      <c r="G138">
        <v>0.19832192720186201</v>
      </c>
      <c r="H138">
        <v>140.015411024131</v>
      </c>
      <c r="I138">
        <v>94.920672644578502</v>
      </c>
      <c r="J138">
        <v>206.533674678675</v>
      </c>
    </row>
    <row r="139" spans="1:10" hidden="1" x14ac:dyDescent="0.25">
      <c r="A139" t="s">
        <v>18</v>
      </c>
      <c r="B139" t="s">
        <v>11</v>
      </c>
      <c r="C139" t="s">
        <v>19</v>
      </c>
      <c r="D139">
        <v>1973</v>
      </c>
      <c r="E139" t="s">
        <v>13</v>
      </c>
      <c r="F139">
        <v>5.0691669277714597</v>
      </c>
      <c r="G139">
        <v>0.199192756608018</v>
      </c>
      <c r="H139">
        <v>159.04177885059201</v>
      </c>
      <c r="I139">
        <v>107.63534994061099</v>
      </c>
      <c r="J139">
        <v>234.999815896142</v>
      </c>
    </row>
    <row r="140" spans="1:10" hidden="1" x14ac:dyDescent="0.25">
      <c r="A140" t="s">
        <v>18</v>
      </c>
      <c r="B140" t="s">
        <v>11</v>
      </c>
      <c r="C140" t="s">
        <v>19</v>
      </c>
      <c r="D140">
        <v>1974</v>
      </c>
      <c r="E140" t="s">
        <v>13</v>
      </c>
      <c r="F140">
        <v>5.4524712013662997</v>
      </c>
      <c r="G140">
        <v>0.19691126989177499</v>
      </c>
      <c r="H140">
        <v>233.33406949906399</v>
      </c>
      <c r="I140">
        <v>158.62217433396501</v>
      </c>
      <c r="J140">
        <v>343.235668137831</v>
      </c>
    </row>
    <row r="141" spans="1:10" hidden="1" x14ac:dyDescent="0.25">
      <c r="A141" t="s">
        <v>18</v>
      </c>
      <c r="B141" t="s">
        <v>11</v>
      </c>
      <c r="C141" t="s">
        <v>19</v>
      </c>
      <c r="D141">
        <v>1975</v>
      </c>
      <c r="E141" t="s">
        <v>13</v>
      </c>
      <c r="F141">
        <v>5.1480255345002996</v>
      </c>
      <c r="G141">
        <v>0.194968488287067</v>
      </c>
      <c r="H141">
        <v>172.091366180346</v>
      </c>
      <c r="I141">
        <v>117.43527109075001</v>
      </c>
      <c r="J141">
        <v>252.18520840244199</v>
      </c>
    </row>
    <row r="142" spans="1:10" hidden="1" x14ac:dyDescent="0.25">
      <c r="A142" t="s">
        <v>18</v>
      </c>
      <c r="B142" t="s">
        <v>11</v>
      </c>
      <c r="C142" t="s">
        <v>19</v>
      </c>
      <c r="D142">
        <v>1976</v>
      </c>
      <c r="E142" t="s">
        <v>13</v>
      </c>
      <c r="F142">
        <v>4.8301161365851604</v>
      </c>
      <c r="G142">
        <v>0.194197182392746</v>
      </c>
      <c r="H142">
        <v>125.22550307259699</v>
      </c>
      <c r="I142">
        <v>85.583256218918393</v>
      </c>
      <c r="J142">
        <v>183.23007691683</v>
      </c>
    </row>
    <row r="143" spans="1:10" hidden="1" x14ac:dyDescent="0.25">
      <c r="A143" t="s">
        <v>18</v>
      </c>
      <c r="B143" t="s">
        <v>11</v>
      </c>
      <c r="C143" t="s">
        <v>19</v>
      </c>
      <c r="D143">
        <v>1977</v>
      </c>
      <c r="E143" t="s">
        <v>13</v>
      </c>
      <c r="F143">
        <v>4.59255703298086</v>
      </c>
      <c r="G143">
        <v>0.19491607460095101</v>
      </c>
      <c r="H143">
        <v>98.746605941792495</v>
      </c>
      <c r="I143">
        <v>67.391677210041493</v>
      </c>
      <c r="J143">
        <v>144.68985769018201</v>
      </c>
    </row>
    <row r="144" spans="1:10" hidden="1" x14ac:dyDescent="0.25">
      <c r="A144" t="s">
        <v>18</v>
      </c>
      <c r="B144" t="s">
        <v>11</v>
      </c>
      <c r="C144" t="s">
        <v>19</v>
      </c>
      <c r="D144">
        <v>1978</v>
      </c>
      <c r="E144" t="s">
        <v>13</v>
      </c>
      <c r="F144">
        <v>4.6402846750619702</v>
      </c>
      <c r="G144">
        <v>0.19413098344818</v>
      </c>
      <c r="H144">
        <v>103.573828272855</v>
      </c>
      <c r="I144">
        <v>70.794969612428403</v>
      </c>
      <c r="J144">
        <v>151.52966322075699</v>
      </c>
    </row>
    <row r="145" spans="1:10" hidden="1" x14ac:dyDescent="0.25">
      <c r="A145" t="s">
        <v>18</v>
      </c>
      <c r="B145" t="s">
        <v>11</v>
      </c>
      <c r="C145" t="s">
        <v>19</v>
      </c>
      <c r="D145">
        <v>1979</v>
      </c>
      <c r="E145" t="s">
        <v>13</v>
      </c>
      <c r="F145">
        <v>4.8987234860589197</v>
      </c>
      <c r="G145">
        <v>0.19217949755813099</v>
      </c>
      <c r="H145">
        <v>134.11846627426399</v>
      </c>
      <c r="I145">
        <v>92.024207813549907</v>
      </c>
      <c r="J145">
        <v>195.46772988479299</v>
      </c>
    </row>
    <row r="146" spans="1:10" hidden="1" x14ac:dyDescent="0.25">
      <c r="A146" t="s">
        <v>18</v>
      </c>
      <c r="B146" t="s">
        <v>11</v>
      </c>
      <c r="C146" t="s">
        <v>19</v>
      </c>
      <c r="D146">
        <v>1980</v>
      </c>
      <c r="E146" t="s">
        <v>13</v>
      </c>
      <c r="F146">
        <v>4.5959784986587202</v>
      </c>
      <c r="G146">
        <v>0.19309082270932401</v>
      </c>
      <c r="H146">
        <v>99.085042709562799</v>
      </c>
      <c r="I146">
        <v>67.865003284565603</v>
      </c>
      <c r="J146">
        <v>144.66728377789201</v>
      </c>
    </row>
    <row r="147" spans="1:10" hidden="1" x14ac:dyDescent="0.25">
      <c r="A147" t="s">
        <v>18</v>
      </c>
      <c r="B147" t="s">
        <v>11</v>
      </c>
      <c r="C147" t="s">
        <v>19</v>
      </c>
      <c r="D147">
        <v>1981</v>
      </c>
      <c r="E147" t="s">
        <v>13</v>
      </c>
      <c r="F147">
        <v>4.3196353465441</v>
      </c>
      <c r="G147">
        <v>0.19595557424601501</v>
      </c>
      <c r="H147">
        <v>75.161215497261395</v>
      </c>
      <c r="I147">
        <v>51.190932718575802</v>
      </c>
      <c r="J147">
        <v>110.35564337306501</v>
      </c>
    </row>
    <row r="148" spans="1:10" hidden="1" x14ac:dyDescent="0.25">
      <c r="A148" t="s">
        <v>18</v>
      </c>
      <c r="B148" t="s">
        <v>11</v>
      </c>
      <c r="C148" t="s">
        <v>19</v>
      </c>
      <c r="D148">
        <v>1982</v>
      </c>
      <c r="E148" t="s">
        <v>13</v>
      </c>
      <c r="F148">
        <v>4.45974203232986</v>
      </c>
      <c r="G148">
        <v>0.19692397479666199</v>
      </c>
      <c r="H148">
        <v>86.465200992620694</v>
      </c>
      <c r="I148">
        <v>58.778200227312396</v>
      </c>
      <c r="J148">
        <v>127.19394186588799</v>
      </c>
    </row>
    <row r="149" spans="1:10" hidden="1" x14ac:dyDescent="0.25">
      <c r="A149" t="s">
        <v>18</v>
      </c>
      <c r="B149" t="s">
        <v>11</v>
      </c>
      <c r="C149" t="s">
        <v>19</v>
      </c>
      <c r="D149">
        <v>1983</v>
      </c>
      <c r="E149" t="s">
        <v>13</v>
      </c>
      <c r="F149">
        <v>4.4165457348317396</v>
      </c>
      <c r="G149">
        <v>0.19677550575870401</v>
      </c>
      <c r="H149">
        <v>82.809743934165397</v>
      </c>
      <c r="I149">
        <v>56.309639858054403</v>
      </c>
      <c r="J149">
        <v>121.78116762473201</v>
      </c>
    </row>
    <row r="150" spans="1:10" hidden="1" x14ac:dyDescent="0.25">
      <c r="A150" t="s">
        <v>18</v>
      </c>
      <c r="B150" t="s">
        <v>11</v>
      </c>
      <c r="C150" t="s">
        <v>19</v>
      </c>
      <c r="D150">
        <v>1984</v>
      </c>
      <c r="E150" t="s">
        <v>13</v>
      </c>
      <c r="F150">
        <v>4.1266090549843897</v>
      </c>
      <c r="G150">
        <v>0.19841885456650701</v>
      </c>
      <c r="H150">
        <v>61.967438089860501</v>
      </c>
      <c r="I150">
        <v>42.0016162646262</v>
      </c>
      <c r="J150">
        <v>91.4241813750087</v>
      </c>
    </row>
    <row r="151" spans="1:10" hidden="1" x14ac:dyDescent="0.25">
      <c r="A151" t="s">
        <v>18</v>
      </c>
      <c r="B151" t="s">
        <v>11</v>
      </c>
      <c r="C151" t="s">
        <v>19</v>
      </c>
      <c r="D151">
        <v>1985</v>
      </c>
      <c r="E151" t="s">
        <v>13</v>
      </c>
      <c r="F151">
        <v>4.06475135304966</v>
      </c>
      <c r="G151">
        <v>0.20163075098139799</v>
      </c>
      <c r="H151">
        <v>58.250422931709799</v>
      </c>
      <c r="I151">
        <v>39.234445830987802</v>
      </c>
      <c r="J151">
        <v>86.482979429344795</v>
      </c>
    </row>
    <row r="152" spans="1:10" hidden="1" x14ac:dyDescent="0.25">
      <c r="A152" t="s">
        <v>18</v>
      </c>
      <c r="B152" t="s">
        <v>11</v>
      </c>
      <c r="C152" t="s">
        <v>19</v>
      </c>
      <c r="D152">
        <v>1986</v>
      </c>
      <c r="E152" t="s">
        <v>13</v>
      </c>
      <c r="F152">
        <v>5.0592494705266402</v>
      </c>
      <c r="G152">
        <v>0.195466838934065</v>
      </c>
      <c r="H152">
        <v>157.47228436997699</v>
      </c>
      <c r="I152">
        <v>107.354287847639</v>
      </c>
      <c r="J152">
        <v>230.98770288423299</v>
      </c>
    </row>
    <row r="153" spans="1:10" hidden="1" x14ac:dyDescent="0.25">
      <c r="A153" t="s">
        <v>18</v>
      </c>
      <c r="B153" t="s">
        <v>11</v>
      </c>
      <c r="C153" t="s">
        <v>19</v>
      </c>
      <c r="D153">
        <v>1987</v>
      </c>
      <c r="E153" t="s">
        <v>13</v>
      </c>
      <c r="F153">
        <v>5.6395611627209501</v>
      </c>
      <c r="G153">
        <v>0.191887197335399</v>
      </c>
      <c r="H153">
        <v>281.339229239573</v>
      </c>
      <c r="I153">
        <v>193.14906647571701</v>
      </c>
      <c r="J153">
        <v>409.79624366482699</v>
      </c>
    </row>
    <row r="154" spans="1:10" hidden="1" x14ac:dyDescent="0.25">
      <c r="A154" t="s">
        <v>18</v>
      </c>
      <c r="B154" t="s">
        <v>11</v>
      </c>
      <c r="C154" t="s">
        <v>19</v>
      </c>
      <c r="D154">
        <v>1988</v>
      </c>
      <c r="E154" t="s">
        <v>13</v>
      </c>
      <c r="F154">
        <v>5.1140208928772699</v>
      </c>
      <c r="G154">
        <v>0.192517783517313</v>
      </c>
      <c r="H154">
        <v>166.337838664728</v>
      </c>
      <c r="I154">
        <v>114.055598675472</v>
      </c>
      <c r="J154">
        <v>242.58586946160401</v>
      </c>
    </row>
    <row r="155" spans="1:10" hidden="1" x14ac:dyDescent="0.25">
      <c r="A155" t="s">
        <v>18</v>
      </c>
      <c r="B155" t="s">
        <v>11</v>
      </c>
      <c r="C155" t="s">
        <v>19</v>
      </c>
      <c r="D155">
        <v>1989</v>
      </c>
      <c r="E155" t="s">
        <v>13</v>
      </c>
      <c r="F155">
        <v>4.3468809689969596</v>
      </c>
      <c r="G155">
        <v>0.193711291342298</v>
      </c>
      <c r="H155">
        <v>77.237181674785205</v>
      </c>
      <c r="I155">
        <v>52.836742953588299</v>
      </c>
      <c r="J155">
        <v>112.905941956034</v>
      </c>
    </row>
    <row r="156" spans="1:10" hidden="1" x14ac:dyDescent="0.25">
      <c r="A156" t="s">
        <v>18</v>
      </c>
      <c r="B156" t="s">
        <v>11</v>
      </c>
      <c r="C156" t="s">
        <v>19</v>
      </c>
      <c r="D156">
        <v>1990</v>
      </c>
      <c r="E156" t="s">
        <v>13</v>
      </c>
      <c r="F156">
        <v>4.5324326920313798</v>
      </c>
      <c r="G156">
        <v>0.192675881818415</v>
      </c>
      <c r="H156">
        <v>92.984488789345505</v>
      </c>
      <c r="I156">
        <v>63.738448248071101</v>
      </c>
      <c r="J156">
        <v>135.649916072087</v>
      </c>
    </row>
    <row r="157" spans="1:10" hidden="1" x14ac:dyDescent="0.25">
      <c r="A157" t="s">
        <v>18</v>
      </c>
      <c r="B157" t="s">
        <v>11</v>
      </c>
      <c r="C157" t="s">
        <v>19</v>
      </c>
      <c r="D157">
        <v>1991</v>
      </c>
      <c r="E157" t="s">
        <v>13</v>
      </c>
      <c r="F157">
        <v>4.9559468338803399</v>
      </c>
      <c r="G157">
        <v>0.19081656895478599</v>
      </c>
      <c r="H157">
        <v>142.01700925026199</v>
      </c>
      <c r="I157">
        <v>97.704377026802106</v>
      </c>
      <c r="J157">
        <v>206.427097026127</v>
      </c>
    </row>
    <row r="158" spans="1:10" hidden="1" x14ac:dyDescent="0.25">
      <c r="A158" t="s">
        <v>18</v>
      </c>
      <c r="B158" t="s">
        <v>11</v>
      </c>
      <c r="C158" t="s">
        <v>19</v>
      </c>
      <c r="D158">
        <v>1992</v>
      </c>
      <c r="E158" t="s">
        <v>13</v>
      </c>
      <c r="F158">
        <v>4.7334458927641103</v>
      </c>
      <c r="G158">
        <v>0.18963803471464</v>
      </c>
      <c r="H158">
        <v>113.686640126228</v>
      </c>
      <c r="I158">
        <v>78.394623305953203</v>
      </c>
      <c r="J158">
        <v>164.86656352373799</v>
      </c>
    </row>
    <row r="159" spans="1:10" hidden="1" x14ac:dyDescent="0.25">
      <c r="A159" t="s">
        <v>18</v>
      </c>
      <c r="B159" t="s">
        <v>11</v>
      </c>
      <c r="C159" t="s">
        <v>19</v>
      </c>
      <c r="D159">
        <v>1993</v>
      </c>
      <c r="E159" t="s">
        <v>13</v>
      </c>
      <c r="F159">
        <v>4.2991440036255204</v>
      </c>
      <c r="G159">
        <v>0.18942310844983901</v>
      </c>
      <c r="H159">
        <v>73.636733936703806</v>
      </c>
      <c r="I159">
        <v>50.798900521051799</v>
      </c>
      <c r="J159">
        <v>106.74184931655699</v>
      </c>
    </row>
    <row r="160" spans="1:10" hidden="1" x14ac:dyDescent="0.25">
      <c r="A160" t="s">
        <v>18</v>
      </c>
      <c r="B160" t="s">
        <v>11</v>
      </c>
      <c r="C160" t="s">
        <v>19</v>
      </c>
      <c r="D160">
        <v>1994</v>
      </c>
      <c r="E160" t="s">
        <v>13</v>
      </c>
      <c r="F160">
        <v>3.55970717547868</v>
      </c>
      <c r="G160">
        <v>0.19099196601818699</v>
      </c>
      <c r="H160">
        <v>35.152902006142703</v>
      </c>
      <c r="I160">
        <v>24.176060840253399</v>
      </c>
      <c r="J160">
        <v>51.1136420287284</v>
      </c>
    </row>
    <row r="161" spans="1:10" hidden="1" x14ac:dyDescent="0.25">
      <c r="A161" t="s">
        <v>18</v>
      </c>
      <c r="B161" t="s">
        <v>11</v>
      </c>
      <c r="C161" t="s">
        <v>19</v>
      </c>
      <c r="D161">
        <v>1995</v>
      </c>
      <c r="E161" t="s">
        <v>13</v>
      </c>
      <c r="F161">
        <v>3.1975751824607999</v>
      </c>
      <c r="G161">
        <v>0.19182973693522401</v>
      </c>
      <c r="H161">
        <v>24.473115351798</v>
      </c>
      <c r="I161">
        <v>16.803528566370701</v>
      </c>
      <c r="J161">
        <v>35.643309835594401</v>
      </c>
    </row>
    <row r="162" spans="1:10" hidden="1" x14ac:dyDescent="0.25">
      <c r="A162" t="s">
        <v>20</v>
      </c>
      <c r="B162" t="s">
        <v>11</v>
      </c>
      <c r="C162" t="s">
        <v>21</v>
      </c>
      <c r="D162">
        <v>1956</v>
      </c>
      <c r="E162" t="s">
        <v>13</v>
      </c>
      <c r="F162">
        <v>5.2223205239791604</v>
      </c>
      <c r="G162">
        <v>0.14273519639625601</v>
      </c>
      <c r="H162">
        <v>185.36382658446701</v>
      </c>
      <c r="I162">
        <v>140.128455195828</v>
      </c>
      <c r="J162">
        <v>245.201791156686</v>
      </c>
    </row>
    <row r="163" spans="1:10" hidden="1" x14ac:dyDescent="0.25">
      <c r="A163" t="s">
        <v>20</v>
      </c>
      <c r="B163" t="s">
        <v>11</v>
      </c>
      <c r="C163" t="s">
        <v>21</v>
      </c>
      <c r="D163">
        <v>1957</v>
      </c>
      <c r="E163" t="s">
        <v>13</v>
      </c>
      <c r="F163">
        <v>5.61858629059323</v>
      </c>
      <c r="G163">
        <v>0.13982543501518099</v>
      </c>
      <c r="H163">
        <v>275.49963138131898</v>
      </c>
      <c r="I163">
        <v>209.45908835214999</v>
      </c>
      <c r="J163">
        <v>362.362156201294</v>
      </c>
    </row>
    <row r="164" spans="1:10" hidden="1" x14ac:dyDescent="0.25">
      <c r="A164" t="s">
        <v>20</v>
      </c>
      <c r="B164" t="s">
        <v>11</v>
      </c>
      <c r="C164" t="s">
        <v>21</v>
      </c>
      <c r="D164">
        <v>1958</v>
      </c>
      <c r="E164" t="s">
        <v>13</v>
      </c>
      <c r="F164">
        <v>5.9518725894485396</v>
      </c>
      <c r="G164">
        <v>0.137636643746295</v>
      </c>
      <c r="H164">
        <v>384.472624767909</v>
      </c>
      <c r="I164">
        <v>293.56666976746601</v>
      </c>
      <c r="J164">
        <v>503.528548772286</v>
      </c>
    </row>
    <row r="165" spans="1:10" hidden="1" x14ac:dyDescent="0.25">
      <c r="A165" t="s">
        <v>20</v>
      </c>
      <c r="B165" t="s">
        <v>11</v>
      </c>
      <c r="C165" t="s">
        <v>21</v>
      </c>
      <c r="D165">
        <v>1959</v>
      </c>
      <c r="E165" t="s">
        <v>13</v>
      </c>
      <c r="F165">
        <v>5.6587323534103096</v>
      </c>
      <c r="G165">
        <v>0.141332217994632</v>
      </c>
      <c r="H165">
        <v>286.78487017470599</v>
      </c>
      <c r="I165">
        <v>217.396137152357</v>
      </c>
      <c r="J165">
        <v>378.32117368066702</v>
      </c>
    </row>
    <row r="166" spans="1:10" hidden="1" x14ac:dyDescent="0.25">
      <c r="A166" t="s">
        <v>20</v>
      </c>
      <c r="B166" t="s">
        <v>11</v>
      </c>
      <c r="C166" t="s">
        <v>21</v>
      </c>
      <c r="D166">
        <v>1960</v>
      </c>
      <c r="E166" t="s">
        <v>13</v>
      </c>
      <c r="F166">
        <v>4.9972169814734801</v>
      </c>
      <c r="G166">
        <v>0.142029219572818</v>
      </c>
      <c r="H166">
        <v>148.00069674262599</v>
      </c>
      <c r="I166">
        <v>112.03818056571301</v>
      </c>
      <c r="J166">
        <v>195.506622168462</v>
      </c>
    </row>
    <row r="167" spans="1:10" hidden="1" x14ac:dyDescent="0.25">
      <c r="A167" t="s">
        <v>20</v>
      </c>
      <c r="B167" t="s">
        <v>11</v>
      </c>
      <c r="C167" t="s">
        <v>21</v>
      </c>
      <c r="D167">
        <v>1961</v>
      </c>
      <c r="E167" t="s">
        <v>13</v>
      </c>
      <c r="F167">
        <v>4.5000525928304604</v>
      </c>
      <c r="G167">
        <v>0.14597859077443601</v>
      </c>
      <c r="H167">
        <v>90.021865680743403</v>
      </c>
      <c r="I167">
        <v>67.622079863117605</v>
      </c>
      <c r="J167">
        <v>119.84157123007699</v>
      </c>
    </row>
    <row r="168" spans="1:10" hidden="1" x14ac:dyDescent="0.25">
      <c r="A168" t="s">
        <v>20</v>
      </c>
      <c r="B168" t="s">
        <v>11</v>
      </c>
      <c r="C168" t="s">
        <v>21</v>
      </c>
      <c r="D168">
        <v>1962</v>
      </c>
      <c r="E168" t="s">
        <v>13</v>
      </c>
      <c r="F168">
        <v>4.9770958454365504</v>
      </c>
      <c r="G168">
        <v>0.14326736821889999</v>
      </c>
      <c r="H168">
        <v>145.05251444456201</v>
      </c>
      <c r="I168">
        <v>109.540221749925</v>
      </c>
      <c r="J168">
        <v>192.077682613457</v>
      </c>
    </row>
    <row r="169" spans="1:10" hidden="1" x14ac:dyDescent="0.25">
      <c r="A169" t="s">
        <v>20</v>
      </c>
      <c r="B169" t="s">
        <v>11</v>
      </c>
      <c r="C169" t="s">
        <v>21</v>
      </c>
      <c r="D169">
        <v>1963</v>
      </c>
      <c r="E169" t="s">
        <v>13</v>
      </c>
      <c r="F169">
        <v>5.3609435793164701</v>
      </c>
      <c r="G169">
        <v>0.14489664295934401</v>
      </c>
      <c r="H169">
        <v>212.925764037877</v>
      </c>
      <c r="I169">
        <v>160.28382646592701</v>
      </c>
      <c r="J169">
        <v>282.856867038617</v>
      </c>
    </row>
    <row r="170" spans="1:10" hidden="1" x14ac:dyDescent="0.25">
      <c r="A170" t="s">
        <v>20</v>
      </c>
      <c r="B170" t="s">
        <v>11</v>
      </c>
      <c r="C170" t="s">
        <v>21</v>
      </c>
      <c r="D170">
        <v>1964</v>
      </c>
      <c r="E170" t="s">
        <v>13</v>
      </c>
      <c r="F170">
        <v>6.1971468371227401</v>
      </c>
      <c r="G170">
        <v>0.13256252437396801</v>
      </c>
      <c r="H170">
        <v>491.34515153655798</v>
      </c>
      <c r="I170">
        <v>378.91969244683997</v>
      </c>
      <c r="J170">
        <v>637.12724028549405</v>
      </c>
    </row>
    <row r="171" spans="1:10" hidden="1" x14ac:dyDescent="0.25">
      <c r="A171" t="s">
        <v>20</v>
      </c>
      <c r="B171" t="s">
        <v>11</v>
      </c>
      <c r="C171" t="s">
        <v>21</v>
      </c>
      <c r="D171">
        <v>1965</v>
      </c>
      <c r="E171" t="s">
        <v>13</v>
      </c>
      <c r="F171">
        <v>6.2584412281888904</v>
      </c>
      <c r="G171">
        <v>0.13105897473279901</v>
      </c>
      <c r="H171">
        <v>522.40399649369999</v>
      </c>
      <c r="I171">
        <v>404.06091153097702</v>
      </c>
      <c r="J171">
        <v>675.40790946235404</v>
      </c>
    </row>
    <row r="172" spans="1:10" hidden="1" x14ac:dyDescent="0.25">
      <c r="A172" t="s">
        <v>20</v>
      </c>
      <c r="B172" t="s">
        <v>11</v>
      </c>
      <c r="C172" t="s">
        <v>21</v>
      </c>
      <c r="D172">
        <v>1966</v>
      </c>
      <c r="E172" t="s">
        <v>13</v>
      </c>
      <c r="F172">
        <v>6.0249050145941796</v>
      </c>
      <c r="G172">
        <v>0.12896220799629099</v>
      </c>
      <c r="H172">
        <v>413.60235396972502</v>
      </c>
      <c r="I172">
        <v>321.22412458337601</v>
      </c>
      <c r="J172">
        <v>532.54688585787301</v>
      </c>
    </row>
    <row r="173" spans="1:10" hidden="1" x14ac:dyDescent="0.25">
      <c r="A173" t="s">
        <v>20</v>
      </c>
      <c r="B173" t="s">
        <v>11</v>
      </c>
      <c r="C173" t="s">
        <v>21</v>
      </c>
      <c r="D173">
        <v>1967</v>
      </c>
      <c r="E173" t="s">
        <v>13</v>
      </c>
      <c r="F173">
        <v>6.2066589927803903</v>
      </c>
      <c r="G173">
        <v>0.129345692752527</v>
      </c>
      <c r="H173">
        <v>496.04120247474998</v>
      </c>
      <c r="I173">
        <v>384.96077076734701</v>
      </c>
      <c r="J173">
        <v>639.17389312715704</v>
      </c>
    </row>
    <row r="174" spans="1:10" hidden="1" x14ac:dyDescent="0.25">
      <c r="A174" t="s">
        <v>20</v>
      </c>
      <c r="B174" t="s">
        <v>11</v>
      </c>
      <c r="C174" t="s">
        <v>21</v>
      </c>
      <c r="D174">
        <v>1968</v>
      </c>
      <c r="E174" t="s">
        <v>13</v>
      </c>
      <c r="F174">
        <v>5.1266142276890401</v>
      </c>
      <c r="G174">
        <v>0.13062899015476601</v>
      </c>
      <c r="H174">
        <v>168.44583223411399</v>
      </c>
      <c r="I174">
        <v>130.39670841865001</v>
      </c>
      <c r="J174">
        <v>217.59750488444999</v>
      </c>
    </row>
    <row r="175" spans="1:10" hidden="1" x14ac:dyDescent="0.25">
      <c r="A175" t="s">
        <v>20</v>
      </c>
      <c r="B175" t="s">
        <v>11</v>
      </c>
      <c r="C175" t="s">
        <v>21</v>
      </c>
      <c r="D175">
        <v>1969</v>
      </c>
      <c r="E175" t="s">
        <v>13</v>
      </c>
      <c r="F175">
        <v>4.6773263592521399</v>
      </c>
      <c r="G175">
        <v>0.133048160440637</v>
      </c>
      <c r="H175">
        <v>107.48231896027799</v>
      </c>
      <c r="I175">
        <v>82.810259836896293</v>
      </c>
      <c r="J175">
        <v>139.50504335854899</v>
      </c>
    </row>
    <row r="176" spans="1:10" hidden="1" x14ac:dyDescent="0.25">
      <c r="A176" t="s">
        <v>20</v>
      </c>
      <c r="B176" t="s">
        <v>11</v>
      </c>
      <c r="C176" t="s">
        <v>21</v>
      </c>
      <c r="D176">
        <v>1970</v>
      </c>
      <c r="E176" t="s">
        <v>13</v>
      </c>
      <c r="F176">
        <v>4.1827758479861004</v>
      </c>
      <c r="G176">
        <v>0.13866298234944199</v>
      </c>
      <c r="H176">
        <v>65.547550951993898</v>
      </c>
      <c r="I176">
        <v>49.948696196473698</v>
      </c>
      <c r="J176">
        <v>86.017889614254997</v>
      </c>
    </row>
    <row r="177" spans="1:10" hidden="1" x14ac:dyDescent="0.25">
      <c r="A177" t="s">
        <v>20</v>
      </c>
      <c r="B177" t="s">
        <v>11</v>
      </c>
      <c r="C177" t="s">
        <v>21</v>
      </c>
      <c r="D177">
        <v>1971</v>
      </c>
      <c r="E177" t="s">
        <v>13</v>
      </c>
      <c r="F177">
        <v>4.47498047625366</v>
      </c>
      <c r="G177">
        <v>0.138945618918907</v>
      </c>
      <c r="H177">
        <v>87.792886346978904</v>
      </c>
      <c r="I177">
        <v>66.863087811898495</v>
      </c>
      <c r="J177">
        <v>115.274228955994</v>
      </c>
    </row>
    <row r="178" spans="1:10" hidden="1" x14ac:dyDescent="0.25">
      <c r="A178" t="s">
        <v>20</v>
      </c>
      <c r="B178" t="s">
        <v>11</v>
      </c>
      <c r="C178" t="s">
        <v>21</v>
      </c>
      <c r="D178">
        <v>1972</v>
      </c>
      <c r="E178" t="s">
        <v>13</v>
      </c>
      <c r="F178">
        <v>5.5377911291829403</v>
      </c>
      <c r="G178">
        <v>0.136737828296459</v>
      </c>
      <c r="H178">
        <v>254.11606950162101</v>
      </c>
      <c r="I178">
        <v>194.37416473128599</v>
      </c>
      <c r="J178">
        <v>332.21995766888602</v>
      </c>
    </row>
    <row r="179" spans="1:10" hidden="1" x14ac:dyDescent="0.25">
      <c r="A179" t="s">
        <v>20</v>
      </c>
      <c r="B179" t="s">
        <v>11</v>
      </c>
      <c r="C179" t="s">
        <v>21</v>
      </c>
      <c r="D179">
        <v>1973</v>
      </c>
      <c r="E179" t="s">
        <v>13</v>
      </c>
      <c r="F179">
        <v>5.6002162212358098</v>
      </c>
      <c r="G179">
        <v>0.13733108177241299</v>
      </c>
      <c r="H179">
        <v>270.48488568005598</v>
      </c>
      <c r="I179">
        <v>206.654290099387</v>
      </c>
      <c r="J179">
        <v>354.03123422294698</v>
      </c>
    </row>
    <row r="180" spans="1:10" hidden="1" x14ac:dyDescent="0.25">
      <c r="A180" t="s">
        <v>20</v>
      </c>
      <c r="B180" t="s">
        <v>11</v>
      </c>
      <c r="C180" t="s">
        <v>21</v>
      </c>
      <c r="D180">
        <v>1974</v>
      </c>
      <c r="E180" t="s">
        <v>13</v>
      </c>
      <c r="F180">
        <v>6.0417382731099396</v>
      </c>
      <c r="G180">
        <v>0.13448036212950701</v>
      </c>
      <c r="H180">
        <v>420.62355839901301</v>
      </c>
      <c r="I180">
        <v>323.16297525881703</v>
      </c>
      <c r="J180">
        <v>547.47663385185501</v>
      </c>
    </row>
    <row r="181" spans="1:10" hidden="1" x14ac:dyDescent="0.25">
      <c r="A181" t="s">
        <v>20</v>
      </c>
      <c r="B181" t="s">
        <v>11</v>
      </c>
      <c r="C181" t="s">
        <v>21</v>
      </c>
      <c r="D181">
        <v>1975</v>
      </c>
      <c r="E181" t="s">
        <v>13</v>
      </c>
      <c r="F181">
        <v>5.7296036999214799</v>
      </c>
      <c r="G181">
        <v>0.13165795572449199</v>
      </c>
      <c r="H181">
        <v>307.84724431284201</v>
      </c>
      <c r="I181">
        <v>237.82951814926699</v>
      </c>
      <c r="J181">
        <v>398.47839985754399</v>
      </c>
    </row>
    <row r="182" spans="1:10" hidden="1" x14ac:dyDescent="0.25">
      <c r="A182" t="s">
        <v>20</v>
      </c>
      <c r="B182" t="s">
        <v>11</v>
      </c>
      <c r="C182" t="s">
        <v>21</v>
      </c>
      <c r="D182">
        <v>1976</v>
      </c>
      <c r="E182" t="s">
        <v>13</v>
      </c>
      <c r="F182">
        <v>5.38331035522791</v>
      </c>
      <c r="G182">
        <v>0.130734523754784</v>
      </c>
      <c r="H182">
        <v>217.741886676256</v>
      </c>
      <c r="I182">
        <v>168.52273873476099</v>
      </c>
      <c r="J182">
        <v>281.33609487534397</v>
      </c>
    </row>
    <row r="183" spans="1:10" hidden="1" x14ac:dyDescent="0.25">
      <c r="A183" t="s">
        <v>20</v>
      </c>
      <c r="B183" t="s">
        <v>11</v>
      </c>
      <c r="C183" t="s">
        <v>21</v>
      </c>
      <c r="D183">
        <v>1977</v>
      </c>
      <c r="E183" t="s">
        <v>13</v>
      </c>
      <c r="F183">
        <v>5.1551929442988804</v>
      </c>
      <c r="G183">
        <v>0.13177749171094999</v>
      </c>
      <c r="H183">
        <v>173.329246422712</v>
      </c>
      <c r="I183">
        <v>133.87533894214201</v>
      </c>
      <c r="J183">
        <v>224.41046949243599</v>
      </c>
    </row>
    <row r="184" spans="1:10" hidden="1" x14ac:dyDescent="0.25">
      <c r="A184" t="s">
        <v>20</v>
      </c>
      <c r="B184" t="s">
        <v>11</v>
      </c>
      <c r="C184" t="s">
        <v>21</v>
      </c>
      <c r="D184">
        <v>1978</v>
      </c>
      <c r="E184" t="s">
        <v>13</v>
      </c>
      <c r="F184">
        <v>5.1745485211730697</v>
      </c>
      <c r="G184">
        <v>0.130998973355412</v>
      </c>
      <c r="H184">
        <v>176.71681236420599</v>
      </c>
      <c r="I184">
        <v>136.70024464763699</v>
      </c>
      <c r="J184">
        <v>228.447519261303</v>
      </c>
    </row>
    <row r="185" spans="1:10" hidden="1" x14ac:dyDescent="0.25">
      <c r="A185" t="s">
        <v>20</v>
      </c>
      <c r="B185" t="s">
        <v>11</v>
      </c>
      <c r="C185" t="s">
        <v>21</v>
      </c>
      <c r="D185">
        <v>1979</v>
      </c>
      <c r="E185" t="s">
        <v>13</v>
      </c>
      <c r="F185">
        <v>5.3991434060976697</v>
      </c>
      <c r="G185">
        <v>0.128143284067222</v>
      </c>
      <c r="H185">
        <v>221.21684202376599</v>
      </c>
      <c r="I185">
        <v>172.083972403628</v>
      </c>
      <c r="J185">
        <v>284.37797263411102</v>
      </c>
    </row>
    <row r="186" spans="1:10" hidden="1" x14ac:dyDescent="0.25">
      <c r="A186" t="s">
        <v>20</v>
      </c>
      <c r="B186" t="s">
        <v>11</v>
      </c>
      <c r="C186" t="s">
        <v>21</v>
      </c>
      <c r="D186">
        <v>1980</v>
      </c>
      <c r="E186" t="s">
        <v>13</v>
      </c>
      <c r="F186">
        <v>5.0771601173348202</v>
      </c>
      <c r="G186">
        <v>0.12927892079008099</v>
      </c>
      <c r="H186">
        <v>160.31812417692601</v>
      </c>
      <c r="I186">
        <v>124.433748360732</v>
      </c>
      <c r="J186">
        <v>206.550885737996</v>
      </c>
    </row>
    <row r="187" spans="1:10" hidden="1" x14ac:dyDescent="0.25">
      <c r="A187" t="s">
        <v>20</v>
      </c>
      <c r="B187" t="s">
        <v>11</v>
      </c>
      <c r="C187" t="s">
        <v>21</v>
      </c>
      <c r="D187">
        <v>1981</v>
      </c>
      <c r="E187" t="s">
        <v>13</v>
      </c>
      <c r="F187">
        <v>4.8452239647683104</v>
      </c>
      <c r="G187">
        <v>0.13325018940880401</v>
      </c>
      <c r="H187">
        <v>127.13175183884201</v>
      </c>
      <c r="I187">
        <v>97.910480167588304</v>
      </c>
      <c r="J187">
        <v>165.07407887233799</v>
      </c>
    </row>
    <row r="188" spans="1:10" hidden="1" x14ac:dyDescent="0.25">
      <c r="A188" t="s">
        <v>20</v>
      </c>
      <c r="B188" t="s">
        <v>11</v>
      </c>
      <c r="C188" t="s">
        <v>21</v>
      </c>
      <c r="D188">
        <v>1982</v>
      </c>
      <c r="E188" t="s">
        <v>13</v>
      </c>
      <c r="F188">
        <v>4.98913570910854</v>
      </c>
      <c r="G188">
        <v>0.13479424984866201</v>
      </c>
      <c r="H188">
        <v>146.809482548099</v>
      </c>
      <c r="I188">
        <v>112.72361970187499</v>
      </c>
      <c r="J188">
        <v>191.202378197602</v>
      </c>
    </row>
    <row r="189" spans="1:10" hidden="1" x14ac:dyDescent="0.25">
      <c r="A189" t="s">
        <v>20</v>
      </c>
      <c r="B189" t="s">
        <v>11</v>
      </c>
      <c r="C189" t="s">
        <v>21</v>
      </c>
      <c r="D189">
        <v>1983</v>
      </c>
      <c r="E189" t="s">
        <v>13</v>
      </c>
      <c r="F189">
        <v>4.8608953790654104</v>
      </c>
      <c r="G189">
        <v>0.13434524888139401</v>
      </c>
      <c r="H189">
        <v>129.13977941190501</v>
      </c>
      <c r="I189">
        <v>99.243724788677994</v>
      </c>
      <c r="J189">
        <v>168.041683865316</v>
      </c>
    </row>
    <row r="190" spans="1:10" hidden="1" x14ac:dyDescent="0.25">
      <c r="A190" t="s">
        <v>20</v>
      </c>
      <c r="B190" t="s">
        <v>11</v>
      </c>
      <c r="C190" t="s">
        <v>21</v>
      </c>
      <c r="D190">
        <v>1984</v>
      </c>
      <c r="E190" t="s">
        <v>13</v>
      </c>
      <c r="F190">
        <v>4.7017035288022901</v>
      </c>
      <c r="G190">
        <v>0.13688920496414</v>
      </c>
      <c r="H190">
        <v>110.13463025167199</v>
      </c>
      <c r="I190">
        <v>84.217327265023798</v>
      </c>
      <c r="J190">
        <v>144.027804901737</v>
      </c>
    </row>
    <row r="191" spans="1:10" hidden="1" x14ac:dyDescent="0.25">
      <c r="A191" t="s">
        <v>20</v>
      </c>
      <c r="B191" t="s">
        <v>11</v>
      </c>
      <c r="C191" t="s">
        <v>21</v>
      </c>
      <c r="D191">
        <v>1985</v>
      </c>
      <c r="E191" t="s">
        <v>13</v>
      </c>
      <c r="F191">
        <v>4.6510764959655102</v>
      </c>
      <c r="G191">
        <v>0.14123699285135799</v>
      </c>
      <c r="H191">
        <v>104.69763151271</v>
      </c>
      <c r="I191">
        <v>79.380439974548295</v>
      </c>
      <c r="J191">
        <v>138.089358636535</v>
      </c>
    </row>
    <row r="192" spans="1:10" hidden="1" x14ac:dyDescent="0.25">
      <c r="A192" t="s">
        <v>20</v>
      </c>
      <c r="B192" t="s">
        <v>11</v>
      </c>
      <c r="C192" t="s">
        <v>21</v>
      </c>
      <c r="D192">
        <v>1986</v>
      </c>
      <c r="E192" t="s">
        <v>13</v>
      </c>
      <c r="F192">
        <v>5.4940802859486704</v>
      </c>
      <c r="G192">
        <v>0.133084505552344</v>
      </c>
      <c r="H192">
        <v>243.24770491851001</v>
      </c>
      <c r="I192">
        <v>187.39799206881</v>
      </c>
      <c r="J192">
        <v>315.74215547835797</v>
      </c>
    </row>
    <row r="193" spans="1:10" hidden="1" x14ac:dyDescent="0.25">
      <c r="A193" t="s">
        <v>20</v>
      </c>
      <c r="B193" t="s">
        <v>11</v>
      </c>
      <c r="C193" t="s">
        <v>21</v>
      </c>
      <c r="D193">
        <v>1987</v>
      </c>
      <c r="E193" t="s">
        <v>13</v>
      </c>
      <c r="F193">
        <v>6.1943374198388899</v>
      </c>
      <c r="G193">
        <v>0.127609836029771</v>
      </c>
      <c r="H193">
        <v>489.96669521166802</v>
      </c>
      <c r="I193">
        <v>381.54245968687297</v>
      </c>
      <c r="J193">
        <v>629.20221936416601</v>
      </c>
    </row>
    <row r="194" spans="1:10" hidden="1" x14ac:dyDescent="0.25">
      <c r="A194" t="s">
        <v>20</v>
      </c>
      <c r="B194" t="s">
        <v>11</v>
      </c>
      <c r="C194" t="s">
        <v>21</v>
      </c>
      <c r="D194">
        <v>1988</v>
      </c>
      <c r="E194" t="s">
        <v>13</v>
      </c>
      <c r="F194">
        <v>5.6288616568380698</v>
      </c>
      <c r="G194">
        <v>0.12895645090298</v>
      </c>
      <c r="H194">
        <v>278.34508499714599</v>
      </c>
      <c r="I194">
        <v>216.17905293482599</v>
      </c>
      <c r="J194">
        <v>358.38803663103101</v>
      </c>
    </row>
    <row r="195" spans="1:10" hidden="1" x14ac:dyDescent="0.25">
      <c r="A195" t="s">
        <v>20</v>
      </c>
      <c r="B195" t="s">
        <v>11</v>
      </c>
      <c r="C195" t="s">
        <v>21</v>
      </c>
      <c r="D195">
        <v>1989</v>
      </c>
      <c r="E195" t="s">
        <v>13</v>
      </c>
      <c r="F195">
        <v>4.8849492556028196</v>
      </c>
      <c r="G195">
        <v>0.13038139551029501</v>
      </c>
      <c r="H195">
        <v>132.2837525047</v>
      </c>
      <c r="I195">
        <v>102.4527503807</v>
      </c>
      <c r="J195">
        <v>170.80059941486101</v>
      </c>
    </row>
    <row r="196" spans="1:10" hidden="1" x14ac:dyDescent="0.25">
      <c r="A196" t="s">
        <v>20</v>
      </c>
      <c r="B196" t="s">
        <v>11</v>
      </c>
      <c r="C196" t="s">
        <v>21</v>
      </c>
      <c r="D196">
        <v>1990</v>
      </c>
      <c r="E196" t="s">
        <v>13</v>
      </c>
      <c r="F196">
        <v>5.0283174586236496</v>
      </c>
      <c r="G196">
        <v>0.12843896240052299</v>
      </c>
      <c r="H196">
        <v>152.675912925098</v>
      </c>
      <c r="I196">
        <v>118.69736378572</v>
      </c>
      <c r="J196">
        <v>196.38123075414401</v>
      </c>
    </row>
    <row r="197" spans="1:10" hidden="1" x14ac:dyDescent="0.25">
      <c r="A197" t="s">
        <v>20</v>
      </c>
      <c r="B197" t="s">
        <v>11</v>
      </c>
      <c r="C197" t="s">
        <v>21</v>
      </c>
      <c r="D197">
        <v>1991</v>
      </c>
      <c r="E197" t="s">
        <v>13</v>
      </c>
      <c r="F197">
        <v>5.4438275676189098</v>
      </c>
      <c r="G197">
        <v>0.126270486993668</v>
      </c>
      <c r="H197">
        <v>231.325906676372</v>
      </c>
      <c r="I197">
        <v>180.60953089787699</v>
      </c>
      <c r="J197">
        <v>296.28378321796799</v>
      </c>
    </row>
    <row r="198" spans="1:10" hidden="1" x14ac:dyDescent="0.25">
      <c r="A198" t="s">
        <v>20</v>
      </c>
      <c r="B198" t="s">
        <v>11</v>
      </c>
      <c r="C198" t="s">
        <v>21</v>
      </c>
      <c r="D198">
        <v>1992</v>
      </c>
      <c r="E198" t="s">
        <v>13</v>
      </c>
      <c r="F198">
        <v>5.2146988725460997</v>
      </c>
      <c r="G198">
        <v>0.124654982363786</v>
      </c>
      <c r="H198">
        <v>183.95641831055801</v>
      </c>
      <c r="I198">
        <v>144.08092301478999</v>
      </c>
      <c r="J198">
        <v>234.867761321708</v>
      </c>
    </row>
    <row r="199" spans="1:10" hidden="1" x14ac:dyDescent="0.25">
      <c r="A199" t="s">
        <v>20</v>
      </c>
      <c r="B199" t="s">
        <v>11</v>
      </c>
      <c r="C199" t="s">
        <v>21</v>
      </c>
      <c r="D199">
        <v>1993</v>
      </c>
      <c r="E199" t="s">
        <v>13</v>
      </c>
      <c r="F199">
        <v>4.8258152811045099</v>
      </c>
      <c r="G199">
        <v>0.12427532619262199</v>
      </c>
      <c r="H199">
        <v>124.688082793272</v>
      </c>
      <c r="I199">
        <v>97.732645334389503</v>
      </c>
      <c r="J199">
        <v>159.078043344349</v>
      </c>
    </row>
    <row r="200" spans="1:10" hidden="1" x14ac:dyDescent="0.25">
      <c r="A200" t="s">
        <v>20</v>
      </c>
      <c r="B200" t="s">
        <v>11</v>
      </c>
      <c r="C200" t="s">
        <v>21</v>
      </c>
      <c r="D200">
        <v>1994</v>
      </c>
      <c r="E200" t="s">
        <v>13</v>
      </c>
      <c r="F200">
        <v>4.1656563867656002</v>
      </c>
      <c r="G200">
        <v>0.12672330474462501</v>
      </c>
      <c r="H200">
        <v>64.434962822643001</v>
      </c>
      <c r="I200">
        <v>50.263476973908503</v>
      </c>
      <c r="J200">
        <v>82.602014104805903</v>
      </c>
    </row>
    <row r="201" spans="1:10" hidden="1" x14ac:dyDescent="0.25">
      <c r="A201" t="s">
        <v>20</v>
      </c>
      <c r="B201" t="s">
        <v>11</v>
      </c>
      <c r="C201" t="s">
        <v>21</v>
      </c>
      <c r="D201">
        <v>1995</v>
      </c>
      <c r="E201" t="s">
        <v>13</v>
      </c>
      <c r="F201">
        <v>3.7465467085817599</v>
      </c>
      <c r="G201">
        <v>0.127958377902644</v>
      </c>
      <c r="H201">
        <v>42.374497557567601</v>
      </c>
      <c r="I201">
        <v>32.974953481844302</v>
      </c>
      <c r="J201">
        <v>54.453391245720397</v>
      </c>
    </row>
    <row r="202" spans="1:10" hidden="1" x14ac:dyDescent="0.25">
      <c r="A202" t="s">
        <v>22</v>
      </c>
      <c r="B202" t="s">
        <v>11</v>
      </c>
      <c r="C202" t="s">
        <v>23</v>
      </c>
      <c r="D202">
        <v>1956</v>
      </c>
      <c r="E202" t="s">
        <v>13</v>
      </c>
      <c r="F202">
        <v>4.7247947539244102</v>
      </c>
      <c r="G202">
        <v>0.29646113674692798</v>
      </c>
      <c r="H202" s="1">
        <v>112.707363255956</v>
      </c>
      <c r="I202">
        <v>63.037571768082998</v>
      </c>
      <c r="J202">
        <v>201.513944395648</v>
      </c>
    </row>
    <row r="203" spans="1:10" hidden="1" x14ac:dyDescent="0.25">
      <c r="A203" t="s">
        <v>22</v>
      </c>
      <c r="B203" t="s">
        <v>11</v>
      </c>
      <c r="C203" t="s">
        <v>23</v>
      </c>
      <c r="D203">
        <v>1957</v>
      </c>
      <c r="E203" t="s">
        <v>13</v>
      </c>
      <c r="F203">
        <v>4.8005199273788604</v>
      </c>
      <c r="G203">
        <v>0.29609818868193</v>
      </c>
      <c r="H203" s="1">
        <v>121.573610538087</v>
      </c>
      <c r="I203">
        <v>68.044879325701999</v>
      </c>
      <c r="J203">
        <v>217.211683314483</v>
      </c>
    </row>
    <row r="204" spans="1:10" hidden="1" x14ac:dyDescent="0.25">
      <c r="A204" t="s">
        <v>22</v>
      </c>
      <c r="B204" t="s">
        <v>11</v>
      </c>
      <c r="C204" t="s">
        <v>23</v>
      </c>
      <c r="D204">
        <v>1958</v>
      </c>
      <c r="E204" t="s">
        <v>13</v>
      </c>
      <c r="F204">
        <v>5.4209857814268396</v>
      </c>
      <c r="G204">
        <v>0.32488022128267602</v>
      </c>
      <c r="H204" s="1">
        <v>226.10189973249399</v>
      </c>
      <c r="I204">
        <v>119.60809793521</v>
      </c>
      <c r="J204">
        <v>427.41310952319401</v>
      </c>
    </row>
    <row r="205" spans="1:10" hidden="1" x14ac:dyDescent="0.25">
      <c r="A205" t="s">
        <v>22</v>
      </c>
      <c r="B205" t="s">
        <v>11</v>
      </c>
      <c r="C205" t="s">
        <v>23</v>
      </c>
      <c r="D205">
        <v>1959</v>
      </c>
      <c r="E205" t="s">
        <v>13</v>
      </c>
      <c r="F205">
        <v>4.7415626948489997</v>
      </c>
      <c r="G205">
        <v>0.328352042551731</v>
      </c>
      <c r="H205" s="1">
        <v>114.613167215514</v>
      </c>
      <c r="I205">
        <v>60.219287504902901</v>
      </c>
      <c r="J205">
        <v>218.13904885709499</v>
      </c>
    </row>
    <row r="206" spans="1:10" hidden="1" x14ac:dyDescent="0.25">
      <c r="A206" t="s">
        <v>22</v>
      </c>
      <c r="B206" t="s">
        <v>11</v>
      </c>
      <c r="C206" t="s">
        <v>23</v>
      </c>
      <c r="D206">
        <v>1960</v>
      </c>
      <c r="E206" t="s">
        <v>13</v>
      </c>
      <c r="F206">
        <v>4.4865196937366596</v>
      </c>
      <c r="G206">
        <v>0.31773117307730098</v>
      </c>
      <c r="H206" s="1">
        <v>88.811815069925302</v>
      </c>
      <c r="I206">
        <v>47.644471224668997</v>
      </c>
      <c r="J206">
        <v>165.549922021816</v>
      </c>
    </row>
    <row r="207" spans="1:10" hidden="1" x14ac:dyDescent="0.25">
      <c r="A207" t="s">
        <v>22</v>
      </c>
      <c r="B207" t="s">
        <v>11</v>
      </c>
      <c r="C207" t="s">
        <v>23</v>
      </c>
      <c r="D207">
        <v>1961</v>
      </c>
      <c r="E207" t="s">
        <v>13</v>
      </c>
      <c r="F207">
        <v>3.6019473680483598</v>
      </c>
      <c r="G207">
        <v>0.33547665540799698</v>
      </c>
      <c r="H207" s="1">
        <v>36.669574115814299</v>
      </c>
      <c r="I207">
        <v>18.999508747713499</v>
      </c>
      <c r="J207">
        <v>70.773285967039598</v>
      </c>
    </row>
    <row r="208" spans="1:10" hidden="1" x14ac:dyDescent="0.25">
      <c r="A208" t="s">
        <v>22</v>
      </c>
      <c r="B208" t="s">
        <v>11</v>
      </c>
      <c r="C208" t="s">
        <v>23</v>
      </c>
      <c r="D208">
        <v>1962</v>
      </c>
      <c r="E208" t="s">
        <v>13</v>
      </c>
      <c r="F208">
        <v>4.1865321218766596</v>
      </c>
      <c r="G208">
        <v>0.30511817563849197</v>
      </c>
      <c r="H208" s="1">
        <v>65.794228510417597</v>
      </c>
      <c r="I208">
        <v>36.179783559516302</v>
      </c>
      <c r="J208">
        <v>119.64915428971401</v>
      </c>
    </row>
    <row r="209" spans="1:10" hidden="1" x14ac:dyDescent="0.25">
      <c r="A209" t="s">
        <v>22</v>
      </c>
      <c r="B209" t="s">
        <v>11</v>
      </c>
      <c r="C209" t="s">
        <v>23</v>
      </c>
      <c r="D209">
        <v>1963</v>
      </c>
      <c r="E209" t="s">
        <v>13</v>
      </c>
      <c r="F209">
        <v>4.6175571829226101</v>
      </c>
      <c r="G209">
        <v>0.30770055650198402</v>
      </c>
      <c r="H209" s="1">
        <v>101.246403353649</v>
      </c>
      <c r="I209">
        <v>55.393601582292703</v>
      </c>
      <c r="J209">
        <v>185.054481009348</v>
      </c>
    </row>
    <row r="210" spans="1:10" hidden="1" x14ac:dyDescent="0.25">
      <c r="A210" t="s">
        <v>22</v>
      </c>
      <c r="B210" t="s">
        <v>11</v>
      </c>
      <c r="C210" t="s">
        <v>23</v>
      </c>
      <c r="D210">
        <v>1964</v>
      </c>
      <c r="E210" t="s">
        <v>13</v>
      </c>
      <c r="F210">
        <v>5.5048775612474303</v>
      </c>
      <c r="G210">
        <v>0.28139278582484301</v>
      </c>
      <c r="H210" s="1">
        <v>245.88834757311199</v>
      </c>
      <c r="I210">
        <v>141.64836745834199</v>
      </c>
      <c r="J210">
        <v>426.83922559161698</v>
      </c>
    </row>
    <row r="211" spans="1:10" hidden="1" x14ac:dyDescent="0.25">
      <c r="A211" t="s">
        <v>22</v>
      </c>
      <c r="B211" t="s">
        <v>11</v>
      </c>
      <c r="C211" t="s">
        <v>23</v>
      </c>
      <c r="D211">
        <v>1965</v>
      </c>
      <c r="E211" t="s">
        <v>13</v>
      </c>
      <c r="F211">
        <v>5.7760753331021997</v>
      </c>
      <c r="G211">
        <v>0.26340428537208999</v>
      </c>
      <c r="H211" s="1">
        <v>322.49103361405503</v>
      </c>
      <c r="I211">
        <v>192.44356343324401</v>
      </c>
      <c r="J211">
        <v>540.42060386985997</v>
      </c>
    </row>
    <row r="212" spans="1:10" hidden="1" x14ac:dyDescent="0.25">
      <c r="A212" t="s">
        <v>22</v>
      </c>
      <c r="B212" t="s">
        <v>11</v>
      </c>
      <c r="C212" t="s">
        <v>23</v>
      </c>
      <c r="D212">
        <v>1966</v>
      </c>
      <c r="E212" t="s">
        <v>13</v>
      </c>
      <c r="F212">
        <v>5.5546676432466597</v>
      </c>
      <c r="G212">
        <v>0.223477792928164</v>
      </c>
      <c r="H212" s="1">
        <v>258.44105561498901</v>
      </c>
      <c r="I212">
        <v>166.77592902470701</v>
      </c>
      <c r="J212">
        <v>400.48812570245201</v>
      </c>
    </row>
    <row r="213" spans="1:10" hidden="1" x14ac:dyDescent="0.25">
      <c r="A213" t="s">
        <v>22</v>
      </c>
      <c r="B213" t="s">
        <v>11</v>
      </c>
      <c r="C213" t="s">
        <v>23</v>
      </c>
      <c r="D213">
        <v>1967</v>
      </c>
      <c r="E213" t="s">
        <v>13</v>
      </c>
      <c r="F213">
        <v>5.8515992082148403</v>
      </c>
      <c r="G213">
        <v>0.21850006971819</v>
      </c>
      <c r="H213" s="1">
        <v>347.79012480947898</v>
      </c>
      <c r="I213">
        <v>226.63460966852401</v>
      </c>
      <c r="J213">
        <v>533.71358898760502</v>
      </c>
    </row>
    <row r="214" spans="1:10" hidden="1" x14ac:dyDescent="0.25">
      <c r="A214" t="s">
        <v>22</v>
      </c>
      <c r="B214" t="s">
        <v>11</v>
      </c>
      <c r="C214" t="s">
        <v>23</v>
      </c>
      <c r="D214">
        <v>1968</v>
      </c>
      <c r="E214" t="s">
        <v>13</v>
      </c>
      <c r="F214">
        <v>4.8237616878736898</v>
      </c>
      <c r="G214">
        <v>0.21875287632151899</v>
      </c>
      <c r="H214" s="1">
        <v>124.432286930705</v>
      </c>
      <c r="I214">
        <v>81.045121107204096</v>
      </c>
      <c r="J214">
        <v>191.046590088063</v>
      </c>
    </row>
    <row r="215" spans="1:10" hidden="1" x14ac:dyDescent="0.25">
      <c r="A215" t="s">
        <v>22</v>
      </c>
      <c r="B215" t="s">
        <v>11</v>
      </c>
      <c r="C215" t="s">
        <v>23</v>
      </c>
      <c r="D215">
        <v>1969</v>
      </c>
      <c r="E215" t="s">
        <v>13</v>
      </c>
      <c r="F215">
        <v>4.2497829642208398</v>
      </c>
      <c r="G215">
        <v>0.22406828954129501</v>
      </c>
      <c r="H215" s="1">
        <v>70.090198614917995</v>
      </c>
      <c r="I215">
        <v>45.177949131173897</v>
      </c>
      <c r="J215">
        <v>108.739684654893</v>
      </c>
    </row>
    <row r="216" spans="1:10" hidden="1" x14ac:dyDescent="0.25">
      <c r="A216" t="s">
        <v>22</v>
      </c>
      <c r="B216" t="s">
        <v>11</v>
      </c>
      <c r="C216" t="s">
        <v>23</v>
      </c>
      <c r="D216">
        <v>1970</v>
      </c>
      <c r="E216" t="s">
        <v>13</v>
      </c>
      <c r="F216">
        <v>3.66091285060015</v>
      </c>
      <c r="G216">
        <v>0.22972817906745999</v>
      </c>
      <c r="H216" s="1">
        <v>38.896833667928298</v>
      </c>
      <c r="I216">
        <v>24.795089254395702</v>
      </c>
      <c r="J216">
        <v>61.018682121592299</v>
      </c>
    </row>
    <row r="217" spans="1:10" hidden="1" x14ac:dyDescent="0.25">
      <c r="A217" t="s">
        <v>22</v>
      </c>
      <c r="B217" t="s">
        <v>11</v>
      </c>
      <c r="C217" t="s">
        <v>23</v>
      </c>
      <c r="D217">
        <v>1971</v>
      </c>
      <c r="E217" t="s">
        <v>13</v>
      </c>
      <c r="F217">
        <v>4.0204475097085002</v>
      </c>
      <c r="G217">
        <v>0.23723314143593299</v>
      </c>
      <c r="H217" s="1">
        <v>55.726038190748902</v>
      </c>
      <c r="I217">
        <v>35.004287447744602</v>
      </c>
      <c r="J217">
        <v>88.714599235096998</v>
      </c>
    </row>
    <row r="218" spans="1:10" hidden="1" x14ac:dyDescent="0.25">
      <c r="A218" t="s">
        <v>22</v>
      </c>
      <c r="B218" t="s">
        <v>11</v>
      </c>
      <c r="C218" t="s">
        <v>23</v>
      </c>
      <c r="D218">
        <v>1972</v>
      </c>
      <c r="E218" t="s">
        <v>13</v>
      </c>
      <c r="F218">
        <v>5.1073693421850903</v>
      </c>
      <c r="G218">
        <v>0.24199121824068601</v>
      </c>
      <c r="H218" s="1">
        <v>165.235105606932</v>
      </c>
      <c r="I218">
        <v>102.828911569979</v>
      </c>
      <c r="J218">
        <v>265.51521073286301</v>
      </c>
    </row>
    <row r="219" spans="1:10" hidden="1" x14ac:dyDescent="0.25">
      <c r="A219" t="s">
        <v>22</v>
      </c>
      <c r="B219" t="s">
        <v>11</v>
      </c>
      <c r="C219" t="s">
        <v>23</v>
      </c>
      <c r="D219">
        <v>1973</v>
      </c>
      <c r="E219" t="s">
        <v>13</v>
      </c>
      <c r="F219">
        <v>5.1904680389212396</v>
      </c>
      <c r="G219">
        <v>0.23775972951493399</v>
      </c>
      <c r="H219" s="1">
        <v>179.55257086003999</v>
      </c>
      <c r="I219">
        <v>112.66952418386499</v>
      </c>
      <c r="J219">
        <v>286.13882889785401</v>
      </c>
    </row>
    <row r="220" spans="1:10" hidden="1" x14ac:dyDescent="0.25">
      <c r="A220" t="s">
        <v>22</v>
      </c>
      <c r="B220" t="s">
        <v>11</v>
      </c>
      <c r="C220" t="s">
        <v>23</v>
      </c>
      <c r="D220">
        <v>1974</v>
      </c>
      <c r="E220" t="s">
        <v>13</v>
      </c>
      <c r="F220">
        <v>5.5381447251998503</v>
      </c>
      <c r="G220">
        <v>0.236608040891302</v>
      </c>
      <c r="H220" s="1">
        <v>254.205939819587</v>
      </c>
      <c r="I220">
        <v>159.87511273651799</v>
      </c>
      <c r="J220">
        <v>404.19461624435303</v>
      </c>
    </row>
    <row r="221" spans="1:10" hidden="1" x14ac:dyDescent="0.25">
      <c r="A221" t="s">
        <v>22</v>
      </c>
      <c r="B221" t="s">
        <v>11</v>
      </c>
      <c r="C221" t="s">
        <v>23</v>
      </c>
      <c r="D221">
        <v>1975</v>
      </c>
      <c r="E221" t="s">
        <v>13</v>
      </c>
      <c r="F221">
        <v>5.3504344703870803</v>
      </c>
      <c r="G221">
        <v>0.22372016056551999</v>
      </c>
      <c r="H221" s="1">
        <v>210.69982081593801</v>
      </c>
      <c r="I221">
        <v>135.903211969437</v>
      </c>
      <c r="J221">
        <v>326.66199605239598</v>
      </c>
    </row>
    <row r="222" spans="1:10" hidden="1" x14ac:dyDescent="0.25">
      <c r="A222" t="s">
        <v>22</v>
      </c>
      <c r="B222" t="s">
        <v>11</v>
      </c>
      <c r="C222" t="s">
        <v>23</v>
      </c>
      <c r="D222">
        <v>1976</v>
      </c>
      <c r="E222" t="s">
        <v>13</v>
      </c>
      <c r="F222">
        <v>5.0367733440455904</v>
      </c>
      <c r="G222">
        <v>0.22377342792409999</v>
      </c>
      <c r="H222" s="1">
        <v>153.97239668545899</v>
      </c>
      <c r="I222">
        <v>99.303163178719302</v>
      </c>
      <c r="J222">
        <v>238.738607937366</v>
      </c>
    </row>
    <row r="223" spans="1:10" hidden="1" x14ac:dyDescent="0.25">
      <c r="A223" t="s">
        <v>22</v>
      </c>
      <c r="B223" t="s">
        <v>11</v>
      </c>
      <c r="C223" t="s">
        <v>23</v>
      </c>
      <c r="D223">
        <v>1977</v>
      </c>
      <c r="E223" t="s">
        <v>13</v>
      </c>
      <c r="F223">
        <v>4.8879570398362997</v>
      </c>
      <c r="G223">
        <v>0.223259347524355</v>
      </c>
      <c r="H223" s="1">
        <v>132.68223246028001</v>
      </c>
      <c r="I223">
        <v>85.658522078054702</v>
      </c>
      <c r="J223">
        <v>205.52041272206301</v>
      </c>
    </row>
    <row r="224" spans="1:10" hidden="1" x14ac:dyDescent="0.25">
      <c r="A224" t="s">
        <v>22</v>
      </c>
      <c r="B224" t="s">
        <v>11</v>
      </c>
      <c r="C224" t="s">
        <v>23</v>
      </c>
      <c r="D224">
        <v>1978</v>
      </c>
      <c r="E224" t="s">
        <v>13</v>
      </c>
      <c r="F224">
        <v>4.7560194046220703</v>
      </c>
      <c r="G224">
        <v>0.220642627870377</v>
      </c>
      <c r="H224" s="1">
        <v>116.282131307675</v>
      </c>
      <c r="I224">
        <v>75.456765812959205</v>
      </c>
      <c r="J224">
        <v>179.195780733199</v>
      </c>
    </row>
    <row r="225" spans="1:10" hidden="1" x14ac:dyDescent="0.25">
      <c r="A225" t="s">
        <v>22</v>
      </c>
      <c r="B225" t="s">
        <v>11</v>
      </c>
      <c r="C225" t="s">
        <v>23</v>
      </c>
      <c r="D225">
        <v>1979</v>
      </c>
      <c r="E225" t="s">
        <v>13</v>
      </c>
      <c r="F225">
        <v>5.2242044190901797</v>
      </c>
      <c r="G225">
        <v>0.210801328586597</v>
      </c>
      <c r="H225" s="1">
        <v>185.71336173153</v>
      </c>
      <c r="I225">
        <v>122.858564920609</v>
      </c>
      <c r="J225">
        <v>280.72485420868298</v>
      </c>
    </row>
    <row r="226" spans="1:10" hidden="1" x14ac:dyDescent="0.25">
      <c r="A226" t="s">
        <v>22</v>
      </c>
      <c r="B226" t="s">
        <v>11</v>
      </c>
      <c r="C226" t="s">
        <v>23</v>
      </c>
      <c r="D226">
        <v>1980</v>
      </c>
      <c r="E226" t="s">
        <v>13</v>
      </c>
      <c r="F226">
        <v>4.7819326561279896</v>
      </c>
      <c r="G226">
        <v>0.20844161752565901</v>
      </c>
      <c r="H226" s="1">
        <v>119.33476037705</v>
      </c>
      <c r="I226">
        <v>79.311813180762897</v>
      </c>
      <c r="J226">
        <v>179.55440007141499</v>
      </c>
    </row>
    <row r="227" spans="1:10" hidden="1" x14ac:dyDescent="0.25">
      <c r="A227" t="s">
        <v>22</v>
      </c>
      <c r="B227" t="s">
        <v>11</v>
      </c>
      <c r="C227" t="s">
        <v>23</v>
      </c>
      <c r="D227">
        <v>1981</v>
      </c>
      <c r="E227" t="s">
        <v>13</v>
      </c>
      <c r="F227">
        <v>4.2793988735773798</v>
      </c>
      <c r="G227">
        <v>0.22050826997747699</v>
      </c>
      <c r="H227" s="1">
        <v>72.197027419589901</v>
      </c>
      <c r="I227">
        <v>46.861791554927201</v>
      </c>
      <c r="J227">
        <v>111.22943863798901</v>
      </c>
    </row>
    <row r="228" spans="1:10" hidden="1" x14ac:dyDescent="0.25">
      <c r="A228" t="s">
        <v>22</v>
      </c>
      <c r="B228" t="s">
        <v>11</v>
      </c>
      <c r="C228" t="s">
        <v>23</v>
      </c>
      <c r="D228">
        <v>1982</v>
      </c>
      <c r="E228" t="s">
        <v>13</v>
      </c>
      <c r="F228">
        <v>4.6331735851461602</v>
      </c>
      <c r="G228">
        <v>0.21738257870592501</v>
      </c>
      <c r="H228" s="1">
        <v>102.839918010685</v>
      </c>
      <c r="I228">
        <v>67.161739377416495</v>
      </c>
      <c r="J228">
        <v>157.471334639091</v>
      </c>
    </row>
    <row r="229" spans="1:10" hidden="1" x14ac:dyDescent="0.25">
      <c r="A229" t="s">
        <v>22</v>
      </c>
      <c r="B229" t="s">
        <v>11</v>
      </c>
      <c r="C229" t="s">
        <v>23</v>
      </c>
      <c r="D229">
        <v>1983</v>
      </c>
      <c r="E229" t="s">
        <v>13</v>
      </c>
      <c r="F229">
        <v>4.4509367233163699</v>
      </c>
      <c r="G229">
        <v>0.21476771092563601</v>
      </c>
      <c r="H229" s="1">
        <v>85.7071903355953</v>
      </c>
      <c r="I229">
        <v>56.260461718736302</v>
      </c>
      <c r="J229">
        <v>130.56633825626099</v>
      </c>
    </row>
    <row r="230" spans="1:10" hidden="1" x14ac:dyDescent="0.25">
      <c r="A230" t="s">
        <v>22</v>
      </c>
      <c r="B230" t="s">
        <v>11</v>
      </c>
      <c r="C230" t="s">
        <v>23</v>
      </c>
      <c r="D230">
        <v>1984</v>
      </c>
      <c r="E230" t="s">
        <v>13</v>
      </c>
      <c r="F230">
        <v>4.2523026151624697</v>
      </c>
      <c r="G230">
        <v>0.22113068300288899</v>
      </c>
      <c r="H230" s="1">
        <v>70.267024125588904</v>
      </c>
      <c r="I230">
        <v>45.553455224754302</v>
      </c>
      <c r="J230">
        <v>108.38814871682899</v>
      </c>
    </row>
    <row r="231" spans="1:10" hidden="1" x14ac:dyDescent="0.25">
      <c r="A231" t="s">
        <v>22</v>
      </c>
      <c r="B231" t="s">
        <v>11</v>
      </c>
      <c r="C231" t="s">
        <v>23</v>
      </c>
      <c r="D231">
        <v>1985</v>
      </c>
      <c r="E231" t="s">
        <v>13</v>
      </c>
      <c r="F231">
        <v>4.2424569170018698</v>
      </c>
      <c r="G231">
        <v>0.22711466010391501</v>
      </c>
      <c r="H231" s="1">
        <v>69.578590829878195</v>
      </c>
      <c r="I231">
        <v>44.581197222695998</v>
      </c>
      <c r="J231">
        <v>108.592424687217</v>
      </c>
    </row>
    <row r="232" spans="1:10" hidden="1" x14ac:dyDescent="0.25">
      <c r="A232" t="s">
        <v>22</v>
      </c>
      <c r="B232" t="s">
        <v>11</v>
      </c>
      <c r="C232" t="s">
        <v>23</v>
      </c>
      <c r="D232">
        <v>1986</v>
      </c>
      <c r="E232" t="s">
        <v>13</v>
      </c>
      <c r="F232">
        <v>4.6466106791806103</v>
      </c>
      <c r="G232">
        <v>0.21275972972402801</v>
      </c>
      <c r="H232" s="1">
        <v>104.231113539793</v>
      </c>
      <c r="I232">
        <v>68.689861294129699</v>
      </c>
      <c r="J232">
        <v>158.16198817501001</v>
      </c>
    </row>
    <row r="233" spans="1:10" hidden="1" x14ac:dyDescent="0.25">
      <c r="A233" t="s">
        <v>22</v>
      </c>
      <c r="B233" t="s">
        <v>11</v>
      </c>
      <c r="C233" t="s">
        <v>23</v>
      </c>
      <c r="D233">
        <v>1987</v>
      </c>
      <c r="E233" t="s">
        <v>13</v>
      </c>
      <c r="F233">
        <v>5.4612997641748002</v>
      </c>
      <c r="G233">
        <v>0.20895988986883601</v>
      </c>
      <c r="H233" s="1">
        <v>235.40319424633699</v>
      </c>
      <c r="I233">
        <v>156.29392670707199</v>
      </c>
      <c r="J233">
        <v>354.55417257023498</v>
      </c>
    </row>
    <row r="234" spans="1:10" hidden="1" x14ac:dyDescent="0.25">
      <c r="A234" t="s">
        <v>22</v>
      </c>
      <c r="B234" t="s">
        <v>11</v>
      </c>
      <c r="C234" t="s">
        <v>23</v>
      </c>
      <c r="D234">
        <v>1988</v>
      </c>
      <c r="E234" t="s">
        <v>13</v>
      </c>
      <c r="F234">
        <v>4.9643835031975598</v>
      </c>
      <c r="G234">
        <v>0.205656262889546</v>
      </c>
      <c r="H234" s="1">
        <v>143.220228238262</v>
      </c>
      <c r="I234">
        <v>95.707553848878007</v>
      </c>
      <c r="J234">
        <v>214.319904247143</v>
      </c>
    </row>
    <row r="235" spans="1:10" hidden="1" x14ac:dyDescent="0.25">
      <c r="A235" t="s">
        <v>22</v>
      </c>
      <c r="B235" t="s">
        <v>11</v>
      </c>
      <c r="C235" t="s">
        <v>23</v>
      </c>
      <c r="D235">
        <v>1989</v>
      </c>
      <c r="E235" t="s">
        <v>13</v>
      </c>
      <c r="F235">
        <v>4.3704826269108104</v>
      </c>
      <c r="G235">
        <v>0.204735317191377</v>
      </c>
      <c r="H235" s="1">
        <v>79.081789490598993</v>
      </c>
      <c r="I235">
        <v>52.942234560741497</v>
      </c>
      <c r="J235">
        <v>118.127417192037</v>
      </c>
    </row>
    <row r="236" spans="1:10" hidden="1" x14ac:dyDescent="0.25">
      <c r="A236" t="s">
        <v>22</v>
      </c>
      <c r="B236" t="s">
        <v>11</v>
      </c>
      <c r="C236" t="s">
        <v>23</v>
      </c>
      <c r="D236">
        <v>1990</v>
      </c>
      <c r="E236" t="s">
        <v>13</v>
      </c>
      <c r="F236">
        <v>4.5278284296932396</v>
      </c>
      <c r="G236">
        <v>0.199274356475099</v>
      </c>
      <c r="H236" s="1">
        <v>92.557347898527595</v>
      </c>
      <c r="I236">
        <v>62.630394223566498</v>
      </c>
      <c r="J236">
        <v>136.78442801156001</v>
      </c>
    </row>
    <row r="237" spans="1:10" hidden="1" x14ac:dyDescent="0.25">
      <c r="A237" t="s">
        <v>22</v>
      </c>
      <c r="B237" t="s">
        <v>11</v>
      </c>
      <c r="C237" t="s">
        <v>23</v>
      </c>
      <c r="D237">
        <v>1991</v>
      </c>
      <c r="E237" t="s">
        <v>13</v>
      </c>
      <c r="F237">
        <v>5.0961787446957603</v>
      </c>
      <c r="G237">
        <v>0.189515696921014</v>
      </c>
      <c r="H237" s="1">
        <v>163.39633371602599</v>
      </c>
      <c r="I237">
        <v>112.69983745119799</v>
      </c>
      <c r="J237">
        <v>236.89796254941299</v>
      </c>
    </row>
    <row r="238" spans="1:10" hidden="1" x14ac:dyDescent="0.25">
      <c r="A238" t="s">
        <v>22</v>
      </c>
      <c r="B238" t="s">
        <v>11</v>
      </c>
      <c r="C238" t="s">
        <v>23</v>
      </c>
      <c r="D238">
        <v>1992</v>
      </c>
      <c r="E238" t="s">
        <v>13</v>
      </c>
      <c r="F238">
        <v>5.0660804053556499</v>
      </c>
      <c r="G238">
        <v>0.17843589482189701</v>
      </c>
      <c r="H238" s="1">
        <v>158.55164962165</v>
      </c>
      <c r="I238">
        <v>111.759143536783</v>
      </c>
      <c r="J238">
        <v>224.935739503701</v>
      </c>
    </row>
    <row r="239" spans="1:10" hidden="1" x14ac:dyDescent="0.25">
      <c r="A239" t="s">
        <v>22</v>
      </c>
      <c r="B239" t="s">
        <v>11</v>
      </c>
      <c r="C239" t="s">
        <v>23</v>
      </c>
      <c r="D239">
        <v>1993</v>
      </c>
      <c r="E239" t="s">
        <v>13</v>
      </c>
      <c r="F239">
        <v>4.5981229000381498</v>
      </c>
      <c r="G239">
        <v>0.17780383482224099</v>
      </c>
      <c r="H239" s="1">
        <v>99.297748793929998</v>
      </c>
      <c r="I239">
        <v>70.079294799610196</v>
      </c>
      <c r="J239">
        <v>140.69837522961501</v>
      </c>
    </row>
    <row r="240" spans="1:10" hidden="1" x14ac:dyDescent="0.25">
      <c r="A240" t="s">
        <v>22</v>
      </c>
      <c r="B240" t="s">
        <v>11</v>
      </c>
      <c r="C240" t="s">
        <v>23</v>
      </c>
      <c r="D240">
        <v>1994</v>
      </c>
      <c r="E240" t="s">
        <v>13</v>
      </c>
      <c r="F240">
        <v>4.00533472162068</v>
      </c>
      <c r="G240">
        <v>0.18121098168430699</v>
      </c>
      <c r="H240" s="1">
        <v>54.890194259285899</v>
      </c>
      <c r="I240">
        <v>38.480868569662597</v>
      </c>
      <c r="J240">
        <v>78.296918386022995</v>
      </c>
    </row>
    <row r="241" spans="1:10" hidden="1" x14ac:dyDescent="0.25">
      <c r="A241" t="s">
        <v>22</v>
      </c>
      <c r="B241" t="s">
        <v>11</v>
      </c>
      <c r="C241" t="s">
        <v>23</v>
      </c>
      <c r="D241">
        <v>1995</v>
      </c>
      <c r="E241" t="s">
        <v>13</v>
      </c>
      <c r="F241">
        <v>3.45035221384139</v>
      </c>
      <c r="G241">
        <v>0.183541356348112</v>
      </c>
      <c r="H241" s="1">
        <v>31.511489137041799</v>
      </c>
      <c r="I241">
        <v>21.990513490800101</v>
      </c>
      <c r="J241">
        <v>45.154650347265601</v>
      </c>
    </row>
    <row r="242" spans="1:10" hidden="1" x14ac:dyDescent="0.25">
      <c r="A242" t="s">
        <v>10</v>
      </c>
      <c r="B242" t="s">
        <v>24</v>
      </c>
      <c r="C242" t="s">
        <v>12</v>
      </c>
      <c r="D242">
        <v>1956</v>
      </c>
      <c r="E242" t="s">
        <v>13</v>
      </c>
      <c r="F242">
        <v>4.93053345630919</v>
      </c>
      <c r="G242">
        <v>0.11904603192367701</v>
      </c>
      <c r="H242">
        <v>138.453351457102</v>
      </c>
      <c r="I242">
        <v>109.64010550708301</v>
      </c>
      <c r="J242">
        <v>174.838672774401</v>
      </c>
    </row>
    <row r="243" spans="1:10" hidden="1" x14ac:dyDescent="0.25">
      <c r="A243" t="s">
        <v>10</v>
      </c>
      <c r="B243" t="s">
        <v>24</v>
      </c>
      <c r="C243" t="s">
        <v>12</v>
      </c>
      <c r="D243">
        <v>1957</v>
      </c>
      <c r="E243" t="s">
        <v>13</v>
      </c>
      <c r="F243">
        <v>5.6677205940051598</v>
      </c>
      <c r="G243">
        <v>0.115492021049819</v>
      </c>
      <c r="H243">
        <v>289.37418082818402</v>
      </c>
      <c r="I243">
        <v>230.75492872600799</v>
      </c>
      <c r="J243">
        <v>362.88462826035698</v>
      </c>
    </row>
    <row r="244" spans="1:10" hidden="1" x14ac:dyDescent="0.25">
      <c r="A244" t="s">
        <v>10</v>
      </c>
      <c r="B244" t="s">
        <v>24</v>
      </c>
      <c r="C244" t="s">
        <v>12</v>
      </c>
      <c r="D244">
        <v>1958</v>
      </c>
      <c r="E244" t="s">
        <v>13</v>
      </c>
      <c r="F244">
        <v>5.2029825303462296</v>
      </c>
      <c r="G244">
        <v>0.15701496073280899</v>
      </c>
      <c r="H244">
        <v>181.81369889208801</v>
      </c>
      <c r="I244">
        <v>133.65117141062899</v>
      </c>
      <c r="J244">
        <v>247.33207166034501</v>
      </c>
    </row>
    <row r="245" spans="1:10" hidden="1" x14ac:dyDescent="0.25">
      <c r="A245" t="s">
        <v>10</v>
      </c>
      <c r="B245" t="s">
        <v>24</v>
      </c>
      <c r="C245" t="s">
        <v>12</v>
      </c>
      <c r="D245">
        <v>1959</v>
      </c>
      <c r="E245" t="s">
        <v>13</v>
      </c>
      <c r="F245">
        <v>4.68611043540254</v>
      </c>
      <c r="G245">
        <v>0.163251700794324</v>
      </c>
      <c r="H245">
        <v>108.43061067063699</v>
      </c>
      <c r="I245">
        <v>78.738883185750794</v>
      </c>
      <c r="J245">
        <v>149.31882260345699</v>
      </c>
    </row>
    <row r="246" spans="1:10" hidden="1" x14ac:dyDescent="0.25">
      <c r="A246" t="s">
        <v>10</v>
      </c>
      <c r="B246" t="s">
        <v>24</v>
      </c>
      <c r="C246" t="s">
        <v>12</v>
      </c>
      <c r="D246">
        <v>1960</v>
      </c>
      <c r="E246" t="s">
        <v>13</v>
      </c>
      <c r="F246">
        <v>4.5460896088885097</v>
      </c>
      <c r="G246">
        <v>0.16315854497021001</v>
      </c>
      <c r="H246">
        <v>94.263081164014807</v>
      </c>
      <c r="I246">
        <v>68.4633702075202</v>
      </c>
      <c r="J246">
        <v>129.78514559830401</v>
      </c>
    </row>
    <row r="247" spans="1:10" hidden="1" x14ac:dyDescent="0.25">
      <c r="A247" t="s">
        <v>10</v>
      </c>
      <c r="B247" t="s">
        <v>24</v>
      </c>
      <c r="C247" t="s">
        <v>12</v>
      </c>
      <c r="D247">
        <v>1961</v>
      </c>
      <c r="E247" t="s">
        <v>13</v>
      </c>
      <c r="F247">
        <v>4.2700309244119303</v>
      </c>
      <c r="G247">
        <v>0.13048317242799301</v>
      </c>
      <c r="H247">
        <v>71.523847417940303</v>
      </c>
      <c r="I247">
        <v>55.3836213451698</v>
      </c>
      <c r="J247">
        <v>92.367754675741494</v>
      </c>
    </row>
    <row r="248" spans="1:10" hidden="1" x14ac:dyDescent="0.25">
      <c r="A248" t="s">
        <v>10</v>
      </c>
      <c r="B248" t="s">
        <v>24</v>
      </c>
      <c r="C248" t="s">
        <v>12</v>
      </c>
      <c r="D248">
        <v>1962</v>
      </c>
      <c r="E248" t="s">
        <v>13</v>
      </c>
      <c r="F248">
        <v>4.6850713341684802</v>
      </c>
      <c r="G248">
        <v>0.14207703841059999</v>
      </c>
      <c r="H248">
        <v>108.317998806975</v>
      </c>
      <c r="I248">
        <v>81.990250092479698</v>
      </c>
      <c r="J248">
        <v>143.09980579781299</v>
      </c>
    </row>
    <row r="249" spans="1:10" hidden="1" x14ac:dyDescent="0.25">
      <c r="A249" t="s">
        <v>10</v>
      </c>
      <c r="B249" t="s">
        <v>24</v>
      </c>
      <c r="C249" t="s">
        <v>12</v>
      </c>
      <c r="D249">
        <v>1963</v>
      </c>
      <c r="E249" t="s">
        <v>13</v>
      </c>
      <c r="F249">
        <v>5.3786131199284597</v>
      </c>
      <c r="G249">
        <v>0.125869750417583</v>
      </c>
      <c r="H249">
        <v>216.721500173892</v>
      </c>
      <c r="I249">
        <v>169.339979830907</v>
      </c>
      <c r="J249">
        <v>277.36042418643098</v>
      </c>
    </row>
    <row r="250" spans="1:10" hidden="1" x14ac:dyDescent="0.25">
      <c r="A250" t="s">
        <v>10</v>
      </c>
      <c r="B250" t="s">
        <v>24</v>
      </c>
      <c r="C250" t="s">
        <v>12</v>
      </c>
      <c r="D250">
        <v>1964</v>
      </c>
      <c r="E250" t="s">
        <v>13</v>
      </c>
      <c r="F250">
        <v>5.5574030351278001</v>
      </c>
      <c r="G250">
        <v>0.108724438738958</v>
      </c>
      <c r="H250">
        <v>259.148960938107</v>
      </c>
      <c r="I250">
        <v>209.41190195640499</v>
      </c>
      <c r="J250">
        <v>320.69898285571998</v>
      </c>
    </row>
    <row r="251" spans="1:10" hidden="1" x14ac:dyDescent="0.25">
      <c r="A251" t="s">
        <v>10</v>
      </c>
      <c r="B251" t="s">
        <v>24</v>
      </c>
      <c r="C251" t="s">
        <v>12</v>
      </c>
      <c r="D251">
        <v>1965</v>
      </c>
      <c r="E251" t="s">
        <v>13</v>
      </c>
      <c r="F251">
        <v>5.4439113007193196</v>
      </c>
      <c r="G251">
        <v>0.10728720550378799</v>
      </c>
      <c r="H251">
        <v>231.34527712270599</v>
      </c>
      <c r="I251">
        <v>187.47178947020601</v>
      </c>
      <c r="J251">
        <v>285.48635183048299</v>
      </c>
    </row>
    <row r="252" spans="1:10" hidden="1" x14ac:dyDescent="0.25">
      <c r="A252" t="s">
        <v>10</v>
      </c>
      <c r="B252" t="s">
        <v>24</v>
      </c>
      <c r="C252" t="s">
        <v>12</v>
      </c>
      <c r="D252">
        <v>1966</v>
      </c>
      <c r="E252" t="s">
        <v>13</v>
      </c>
      <c r="F252">
        <v>6.1598482266737697</v>
      </c>
      <c r="G252">
        <v>8.2705631479135303E-2</v>
      </c>
      <c r="H252">
        <v>473.35622653365601</v>
      </c>
      <c r="I252">
        <v>402.52016258170102</v>
      </c>
      <c r="J252">
        <v>556.65812057974199</v>
      </c>
    </row>
    <row r="253" spans="1:10" hidden="1" x14ac:dyDescent="0.25">
      <c r="A253" t="s">
        <v>10</v>
      </c>
      <c r="B253" t="s">
        <v>24</v>
      </c>
      <c r="C253" t="s">
        <v>12</v>
      </c>
      <c r="D253">
        <v>1967</v>
      </c>
      <c r="E253" t="s">
        <v>13</v>
      </c>
      <c r="F253">
        <v>5.3598270391101002</v>
      </c>
      <c r="G253">
        <v>9.7627497402947905E-2</v>
      </c>
      <c r="H253">
        <v>212.688156535204</v>
      </c>
      <c r="I253">
        <v>175.64714843119901</v>
      </c>
      <c r="J253">
        <v>257.54048576577202</v>
      </c>
    </row>
    <row r="254" spans="1:10" hidden="1" x14ac:dyDescent="0.25">
      <c r="A254" t="s">
        <v>10</v>
      </c>
      <c r="B254" t="s">
        <v>24</v>
      </c>
      <c r="C254" t="s">
        <v>12</v>
      </c>
      <c r="D254">
        <v>1968</v>
      </c>
      <c r="E254" t="s">
        <v>13</v>
      </c>
      <c r="F254">
        <v>4.8784910650572897</v>
      </c>
      <c r="G254">
        <v>0.121670049383312</v>
      </c>
      <c r="H254">
        <v>131.432191556135</v>
      </c>
      <c r="I254">
        <v>103.546187403136</v>
      </c>
      <c r="J254">
        <v>166.828170215424</v>
      </c>
    </row>
    <row r="255" spans="1:10" hidden="1" x14ac:dyDescent="0.25">
      <c r="A255" t="s">
        <v>10</v>
      </c>
      <c r="B255" t="s">
        <v>24</v>
      </c>
      <c r="C255" t="s">
        <v>12</v>
      </c>
      <c r="D255">
        <v>1969</v>
      </c>
      <c r="E255" t="s">
        <v>13</v>
      </c>
      <c r="F255">
        <v>4.5324721207554699</v>
      </c>
      <c r="G255">
        <v>0.117592433618083</v>
      </c>
      <c r="H255">
        <v>92.988155121377204</v>
      </c>
      <c r="I255">
        <v>73.846672533293301</v>
      </c>
      <c r="J255">
        <v>117.091220176223</v>
      </c>
    </row>
    <row r="256" spans="1:10" hidden="1" x14ac:dyDescent="0.25">
      <c r="A256" t="s">
        <v>10</v>
      </c>
      <c r="B256" t="s">
        <v>24</v>
      </c>
      <c r="C256" t="s">
        <v>12</v>
      </c>
      <c r="D256">
        <v>1970</v>
      </c>
      <c r="E256" t="s">
        <v>13</v>
      </c>
      <c r="F256">
        <v>5.2389183623973796</v>
      </c>
      <c r="G256">
        <v>9.9528739549660003E-2</v>
      </c>
      <c r="H256">
        <v>188.46614005497301</v>
      </c>
      <c r="I256">
        <v>155.064635446762</v>
      </c>
      <c r="J256">
        <v>229.062454149422</v>
      </c>
    </row>
    <row r="257" spans="1:10" hidden="1" x14ac:dyDescent="0.25">
      <c r="A257" t="s">
        <v>10</v>
      </c>
      <c r="B257" t="s">
        <v>24</v>
      </c>
      <c r="C257" t="s">
        <v>12</v>
      </c>
      <c r="D257">
        <v>1971</v>
      </c>
      <c r="E257" t="s">
        <v>13</v>
      </c>
      <c r="F257">
        <v>6.27689611737053</v>
      </c>
      <c r="G257">
        <v>6.9351664774613506E-2</v>
      </c>
      <c r="H257">
        <v>532.13441508916196</v>
      </c>
      <c r="I257">
        <v>464.50246007208801</v>
      </c>
      <c r="J257">
        <v>609.61364053559203</v>
      </c>
    </row>
    <row r="258" spans="1:10" hidden="1" x14ac:dyDescent="0.25">
      <c r="A258" t="s">
        <v>10</v>
      </c>
      <c r="B258" t="s">
        <v>24</v>
      </c>
      <c r="C258" t="s">
        <v>12</v>
      </c>
      <c r="D258">
        <v>1972</v>
      </c>
      <c r="E258" t="s">
        <v>13</v>
      </c>
      <c r="F258">
        <v>6.3317989868512798</v>
      </c>
      <c r="G258">
        <v>7.5157251749719003E-2</v>
      </c>
      <c r="H258">
        <v>562.16701578221898</v>
      </c>
      <c r="I258">
        <v>485.16584135242198</v>
      </c>
      <c r="J258">
        <v>651.389126556257</v>
      </c>
    </row>
    <row r="259" spans="1:10" hidden="1" x14ac:dyDescent="0.25">
      <c r="A259" t="s">
        <v>10</v>
      </c>
      <c r="B259" t="s">
        <v>24</v>
      </c>
      <c r="C259" t="s">
        <v>12</v>
      </c>
      <c r="D259">
        <v>1973</v>
      </c>
      <c r="E259" t="s">
        <v>13</v>
      </c>
      <c r="F259">
        <v>6.0207293655458001</v>
      </c>
      <c r="G259">
        <v>0.108006944094686</v>
      </c>
      <c r="H259">
        <v>411.878896474974</v>
      </c>
      <c r="I259">
        <v>333.29759018522498</v>
      </c>
      <c r="J259">
        <v>508.987254504796</v>
      </c>
    </row>
    <row r="260" spans="1:10" hidden="1" x14ac:dyDescent="0.25">
      <c r="A260" t="s">
        <v>10</v>
      </c>
      <c r="B260" t="s">
        <v>24</v>
      </c>
      <c r="C260" t="s">
        <v>12</v>
      </c>
      <c r="D260">
        <v>1974</v>
      </c>
      <c r="E260" t="s">
        <v>13</v>
      </c>
      <c r="F260">
        <v>5.9707832504580498</v>
      </c>
      <c r="G260">
        <v>9.6187474574327206E-2</v>
      </c>
      <c r="H260">
        <v>391.81243786789503</v>
      </c>
      <c r="I260">
        <v>324.49035085956399</v>
      </c>
      <c r="J260">
        <v>473.10185360310902</v>
      </c>
    </row>
    <row r="261" spans="1:10" hidden="1" x14ac:dyDescent="0.25">
      <c r="A261" t="s">
        <v>10</v>
      </c>
      <c r="B261" t="s">
        <v>24</v>
      </c>
      <c r="C261" t="s">
        <v>12</v>
      </c>
      <c r="D261">
        <v>1975</v>
      </c>
      <c r="E261" t="s">
        <v>13</v>
      </c>
      <c r="F261">
        <v>6.25219551215074</v>
      </c>
      <c r="G261">
        <v>8.0976340947051403E-2</v>
      </c>
      <c r="H261">
        <v>519.15137751510099</v>
      </c>
      <c r="I261">
        <v>442.96106814608697</v>
      </c>
      <c r="J261">
        <v>608.44659306930396</v>
      </c>
    </row>
    <row r="262" spans="1:10" hidden="1" x14ac:dyDescent="0.25">
      <c r="A262" t="s">
        <v>10</v>
      </c>
      <c r="B262" t="s">
        <v>24</v>
      </c>
      <c r="C262" t="s">
        <v>12</v>
      </c>
      <c r="D262">
        <v>1976</v>
      </c>
      <c r="E262" t="s">
        <v>13</v>
      </c>
      <c r="F262">
        <v>6.2505808726657701</v>
      </c>
      <c r="G262">
        <v>9.0769692322814205E-2</v>
      </c>
      <c r="H262">
        <v>518.31381156778002</v>
      </c>
      <c r="I262">
        <v>433.838469927218</v>
      </c>
      <c r="J262">
        <v>619.237863592385</v>
      </c>
    </row>
    <row r="263" spans="1:10" hidden="1" x14ac:dyDescent="0.25">
      <c r="A263" t="s">
        <v>10</v>
      </c>
      <c r="B263" t="s">
        <v>24</v>
      </c>
      <c r="C263" t="s">
        <v>12</v>
      </c>
      <c r="D263">
        <v>1977</v>
      </c>
      <c r="E263" t="s">
        <v>13</v>
      </c>
      <c r="F263">
        <v>5.3816340921371797</v>
      </c>
      <c r="G263">
        <v>9.4367473736306398E-2</v>
      </c>
      <c r="H263">
        <v>217.37719972934201</v>
      </c>
      <c r="I263">
        <v>180.67030367548401</v>
      </c>
      <c r="J263">
        <v>261.54185829589898</v>
      </c>
    </row>
    <row r="264" spans="1:10" hidden="1" x14ac:dyDescent="0.25">
      <c r="A264" t="s">
        <v>10</v>
      </c>
      <c r="B264" t="s">
        <v>24</v>
      </c>
      <c r="C264" t="s">
        <v>12</v>
      </c>
      <c r="D264">
        <v>1978</v>
      </c>
      <c r="E264" t="s">
        <v>13</v>
      </c>
      <c r="F264">
        <v>5.35500115082713</v>
      </c>
      <c r="G264">
        <v>0.10634332243983501</v>
      </c>
      <c r="H264">
        <v>211.66421994168101</v>
      </c>
      <c r="I264">
        <v>171.840760827504</v>
      </c>
      <c r="J264">
        <v>260.71661803507197</v>
      </c>
    </row>
    <row r="265" spans="1:10" hidden="1" x14ac:dyDescent="0.25">
      <c r="A265" t="s">
        <v>10</v>
      </c>
      <c r="B265" t="s">
        <v>24</v>
      </c>
      <c r="C265" t="s">
        <v>12</v>
      </c>
      <c r="D265">
        <v>1979</v>
      </c>
      <c r="E265" t="s">
        <v>13</v>
      </c>
      <c r="F265">
        <v>5.5288294033097403</v>
      </c>
      <c r="G265">
        <v>0.103748466488201</v>
      </c>
      <c r="H265">
        <v>251.848924884383</v>
      </c>
      <c r="I265">
        <v>205.50747521008</v>
      </c>
      <c r="J265">
        <v>308.64026187164399</v>
      </c>
    </row>
    <row r="266" spans="1:10" hidden="1" x14ac:dyDescent="0.25">
      <c r="A266" t="s">
        <v>10</v>
      </c>
      <c r="B266" t="s">
        <v>24</v>
      </c>
      <c r="C266" t="s">
        <v>12</v>
      </c>
      <c r="D266">
        <v>1980</v>
      </c>
      <c r="E266" t="s">
        <v>13</v>
      </c>
      <c r="F266">
        <v>5.0166284415183604</v>
      </c>
      <c r="G266">
        <v>0.100587392180454</v>
      </c>
      <c r="H266">
        <v>150.90167133911001</v>
      </c>
      <c r="I266">
        <v>123.90029292591301</v>
      </c>
      <c r="J266">
        <v>183.78741385666501</v>
      </c>
    </row>
    <row r="267" spans="1:10" hidden="1" x14ac:dyDescent="0.25">
      <c r="A267" t="s">
        <v>10</v>
      </c>
      <c r="B267" t="s">
        <v>24</v>
      </c>
      <c r="C267" t="s">
        <v>12</v>
      </c>
      <c r="D267">
        <v>1981</v>
      </c>
      <c r="E267" t="s">
        <v>13</v>
      </c>
      <c r="F267">
        <v>5.0200899580086498</v>
      </c>
      <c r="G267">
        <v>0.101759630989726</v>
      </c>
      <c r="H267">
        <v>151.42492506609099</v>
      </c>
      <c r="I267">
        <v>124.044587956859</v>
      </c>
      <c r="J267">
        <v>184.848918513445</v>
      </c>
    </row>
    <row r="268" spans="1:10" hidden="1" x14ac:dyDescent="0.25">
      <c r="A268" t="s">
        <v>10</v>
      </c>
      <c r="B268" t="s">
        <v>24</v>
      </c>
      <c r="C268" t="s">
        <v>12</v>
      </c>
      <c r="D268">
        <v>1982</v>
      </c>
      <c r="E268" t="s">
        <v>13</v>
      </c>
      <c r="F268">
        <v>4.2873596028302403</v>
      </c>
      <c r="G268">
        <v>0.126406708741581</v>
      </c>
      <c r="H268">
        <v>72.774062169067903</v>
      </c>
      <c r="I268">
        <v>56.803756192868903</v>
      </c>
      <c r="J268">
        <v>93.234399968293403</v>
      </c>
    </row>
    <row r="269" spans="1:10" hidden="1" x14ac:dyDescent="0.25">
      <c r="A269" t="s">
        <v>10</v>
      </c>
      <c r="B269" t="s">
        <v>24</v>
      </c>
      <c r="C269" t="s">
        <v>12</v>
      </c>
      <c r="D269">
        <v>1983</v>
      </c>
      <c r="E269" t="s">
        <v>13</v>
      </c>
      <c r="F269">
        <v>4.1232959958276902</v>
      </c>
      <c r="G269">
        <v>0.137190856408761</v>
      </c>
      <c r="H269">
        <v>61.762476014897402</v>
      </c>
      <c r="I269">
        <v>47.200378766180101</v>
      </c>
      <c r="J269">
        <v>80.817221030946499</v>
      </c>
    </row>
    <row r="270" spans="1:10" hidden="1" x14ac:dyDescent="0.25">
      <c r="A270" t="s">
        <v>10</v>
      </c>
      <c r="B270" t="s">
        <v>24</v>
      </c>
      <c r="C270" t="s">
        <v>12</v>
      </c>
      <c r="D270">
        <v>1984</v>
      </c>
      <c r="E270" t="s">
        <v>13</v>
      </c>
      <c r="F270">
        <v>3.7188547288259599</v>
      </c>
      <c r="G270">
        <v>0.13194119535541299</v>
      </c>
      <c r="H270">
        <v>41.217162239335899</v>
      </c>
      <c r="I270">
        <v>31.824931305362298</v>
      </c>
      <c r="J270">
        <v>53.381245249616299</v>
      </c>
    </row>
    <row r="271" spans="1:10" hidden="1" x14ac:dyDescent="0.25">
      <c r="A271" t="s">
        <v>10</v>
      </c>
      <c r="B271" t="s">
        <v>24</v>
      </c>
      <c r="C271" t="s">
        <v>12</v>
      </c>
      <c r="D271">
        <v>1985</v>
      </c>
      <c r="E271" t="s">
        <v>13</v>
      </c>
      <c r="F271">
        <v>3.3713985266433202</v>
      </c>
      <c r="G271">
        <v>0.13005301332466601</v>
      </c>
      <c r="H271">
        <v>29.119222602905001</v>
      </c>
      <c r="I271">
        <v>22.567134462196101</v>
      </c>
      <c r="J271">
        <v>37.5736284293409</v>
      </c>
    </row>
    <row r="272" spans="1:10" hidden="1" x14ac:dyDescent="0.25">
      <c r="A272" t="s">
        <v>10</v>
      </c>
      <c r="B272" t="s">
        <v>24</v>
      </c>
      <c r="C272" t="s">
        <v>12</v>
      </c>
      <c r="D272">
        <v>1986</v>
      </c>
      <c r="E272" t="s">
        <v>13</v>
      </c>
      <c r="F272">
        <v>3.2619351782460901</v>
      </c>
      <c r="G272">
        <v>0.112734370561886</v>
      </c>
      <c r="H272">
        <v>26.099996448245601</v>
      </c>
      <c r="I272">
        <v>20.9256527774685</v>
      </c>
      <c r="J272">
        <v>32.553814298778597</v>
      </c>
    </row>
    <row r="273" spans="1:10" hidden="1" x14ac:dyDescent="0.25">
      <c r="A273" t="s">
        <v>10</v>
      </c>
      <c r="B273" t="s">
        <v>24</v>
      </c>
      <c r="C273" t="s">
        <v>12</v>
      </c>
      <c r="D273">
        <v>1987</v>
      </c>
      <c r="E273" t="s">
        <v>13</v>
      </c>
      <c r="F273">
        <v>4.4192603054500603</v>
      </c>
      <c r="G273">
        <v>9.4766243181427595E-2</v>
      </c>
      <c r="H273">
        <v>83.034842216324506</v>
      </c>
      <c r="I273">
        <v>68.959437458269093</v>
      </c>
      <c r="J273">
        <v>99.983197021615794</v>
      </c>
    </row>
    <row r="274" spans="1:10" hidden="1" x14ac:dyDescent="0.25">
      <c r="A274" t="s">
        <v>10</v>
      </c>
      <c r="B274" t="s">
        <v>24</v>
      </c>
      <c r="C274" t="s">
        <v>12</v>
      </c>
      <c r="D274">
        <v>1988</v>
      </c>
      <c r="E274" t="s">
        <v>13</v>
      </c>
      <c r="F274">
        <v>5.1189471752243101</v>
      </c>
      <c r="G274">
        <v>7.7712944231337996E-2</v>
      </c>
      <c r="H274">
        <v>167.15928750619</v>
      </c>
      <c r="I274">
        <v>143.542305633925</v>
      </c>
      <c r="J274">
        <v>194.66196586557501</v>
      </c>
    </row>
    <row r="275" spans="1:10" hidden="1" x14ac:dyDescent="0.25">
      <c r="A275" t="s">
        <v>10</v>
      </c>
      <c r="B275" t="s">
        <v>24</v>
      </c>
      <c r="C275" t="s">
        <v>12</v>
      </c>
      <c r="D275">
        <v>1989</v>
      </c>
      <c r="E275" t="s">
        <v>13</v>
      </c>
      <c r="F275">
        <v>4.8397579298111699</v>
      </c>
      <c r="G275">
        <v>7.4262141213706695E-2</v>
      </c>
      <c r="H275">
        <v>126.438740975385</v>
      </c>
      <c r="I275">
        <v>109.31177638135399</v>
      </c>
      <c r="J275">
        <v>146.24915767234299</v>
      </c>
    </row>
    <row r="276" spans="1:10" hidden="1" x14ac:dyDescent="0.25">
      <c r="A276" t="s">
        <v>10</v>
      </c>
      <c r="B276" t="s">
        <v>24</v>
      </c>
      <c r="C276" t="s">
        <v>12</v>
      </c>
      <c r="D276">
        <v>1990</v>
      </c>
      <c r="E276" t="s">
        <v>13</v>
      </c>
      <c r="F276">
        <v>5.0286556137157996</v>
      </c>
      <c r="G276">
        <v>7.9317973976388803E-2</v>
      </c>
      <c r="H276">
        <v>152.72754979264499</v>
      </c>
      <c r="I276">
        <v>130.737616178845</v>
      </c>
      <c r="J276">
        <v>178.41616779792099</v>
      </c>
    </row>
    <row r="277" spans="1:10" hidden="1" x14ac:dyDescent="0.25">
      <c r="A277" t="s">
        <v>10</v>
      </c>
      <c r="B277" t="s">
        <v>24</v>
      </c>
      <c r="C277" t="s">
        <v>12</v>
      </c>
      <c r="D277">
        <v>1991</v>
      </c>
      <c r="E277" t="s">
        <v>13</v>
      </c>
      <c r="F277">
        <v>5.0813682538552003</v>
      </c>
      <c r="G277">
        <v>5.6903929690329098E-2</v>
      </c>
      <c r="H277">
        <v>160.99418621315999</v>
      </c>
      <c r="I277">
        <v>144.003348339334</v>
      </c>
      <c r="J277">
        <v>179.98975921977299</v>
      </c>
    </row>
    <row r="278" spans="1:10" hidden="1" x14ac:dyDescent="0.25">
      <c r="A278" t="s">
        <v>10</v>
      </c>
      <c r="B278" t="s">
        <v>24</v>
      </c>
      <c r="C278" t="s">
        <v>12</v>
      </c>
      <c r="D278">
        <v>1992</v>
      </c>
      <c r="E278" t="s">
        <v>13</v>
      </c>
      <c r="F278">
        <v>4.34355084564808</v>
      </c>
      <c r="G278">
        <v>4.0541936931415903E-2</v>
      </c>
      <c r="H278">
        <v>76.980400127105597</v>
      </c>
      <c r="I278">
        <v>71.100093315492103</v>
      </c>
      <c r="J278">
        <v>83.347035529671601</v>
      </c>
    </row>
    <row r="279" spans="1:10" hidden="1" x14ac:dyDescent="0.25">
      <c r="A279" t="s">
        <v>10</v>
      </c>
      <c r="B279" t="s">
        <v>24</v>
      </c>
      <c r="C279" t="s">
        <v>12</v>
      </c>
      <c r="D279">
        <v>1993</v>
      </c>
      <c r="E279" t="s">
        <v>13</v>
      </c>
      <c r="F279">
        <v>4.30619586270074</v>
      </c>
      <c r="G279">
        <v>3.9488982805760797E-2</v>
      </c>
      <c r="H279">
        <v>74.157845048733506</v>
      </c>
      <c r="I279">
        <v>68.634646372651403</v>
      </c>
      <c r="J279">
        <v>80.125509096573197</v>
      </c>
    </row>
    <row r="280" spans="1:10" hidden="1" x14ac:dyDescent="0.25">
      <c r="A280" t="s">
        <v>10</v>
      </c>
      <c r="B280" t="s">
        <v>24</v>
      </c>
      <c r="C280" t="s">
        <v>12</v>
      </c>
      <c r="D280">
        <v>1994</v>
      </c>
      <c r="E280" t="s">
        <v>13</v>
      </c>
      <c r="F280">
        <v>3.5707192292591299</v>
      </c>
      <c r="G280">
        <v>5.0196691302182898E-2</v>
      </c>
      <c r="H280">
        <v>35.5421469130129</v>
      </c>
      <c r="I280">
        <v>32.211828000412297</v>
      </c>
      <c r="J280">
        <v>39.216781089543304</v>
      </c>
    </row>
    <row r="281" spans="1:10" hidden="1" x14ac:dyDescent="0.25">
      <c r="A281" t="s">
        <v>10</v>
      </c>
      <c r="B281" t="s">
        <v>24</v>
      </c>
      <c r="C281" t="s">
        <v>12</v>
      </c>
      <c r="D281">
        <v>1995</v>
      </c>
      <c r="E281" t="s">
        <v>13</v>
      </c>
      <c r="F281">
        <v>2.4187658004906898</v>
      </c>
      <c r="G281">
        <v>5.7727707944922498E-2</v>
      </c>
      <c r="H281">
        <v>11.2319882424298</v>
      </c>
      <c r="I281">
        <v>10.030390083761599</v>
      </c>
      <c r="J281">
        <v>12.5775327603978</v>
      </c>
    </row>
    <row r="282" spans="1:10" hidden="1" x14ac:dyDescent="0.25">
      <c r="A282" t="s">
        <v>14</v>
      </c>
      <c r="B282" t="s">
        <v>24</v>
      </c>
      <c r="C282" t="s">
        <v>15</v>
      </c>
      <c r="D282">
        <v>1956</v>
      </c>
      <c r="E282" t="s">
        <v>13</v>
      </c>
      <c r="F282">
        <v>5.1546493479658304</v>
      </c>
      <c r="G282">
        <v>0.10925737333732199</v>
      </c>
      <c r="H282">
        <v>173.23505088444099</v>
      </c>
      <c r="I282">
        <v>139.84083684945699</v>
      </c>
      <c r="J282">
        <v>214.60385629157699</v>
      </c>
    </row>
    <row r="283" spans="1:10" hidden="1" x14ac:dyDescent="0.25">
      <c r="A283" t="s">
        <v>14</v>
      </c>
      <c r="B283" t="s">
        <v>24</v>
      </c>
      <c r="C283" t="s">
        <v>15</v>
      </c>
      <c r="D283">
        <v>1957</v>
      </c>
      <c r="E283" t="s">
        <v>13</v>
      </c>
      <c r="F283">
        <v>5.78019946118759</v>
      </c>
      <c r="G283">
        <v>0.104110569512864</v>
      </c>
      <c r="H283">
        <v>323.823774250626</v>
      </c>
      <c r="I283">
        <v>264.05112638410202</v>
      </c>
      <c r="J283">
        <v>397.12701932345999</v>
      </c>
    </row>
    <row r="284" spans="1:10" hidden="1" x14ac:dyDescent="0.25">
      <c r="A284" t="s">
        <v>14</v>
      </c>
      <c r="B284" t="s">
        <v>24</v>
      </c>
      <c r="C284" t="s">
        <v>15</v>
      </c>
      <c r="D284">
        <v>1958</v>
      </c>
      <c r="E284" t="s">
        <v>13</v>
      </c>
      <c r="F284">
        <v>5.3634097121054696</v>
      </c>
      <c r="G284">
        <v>0.14171133577582001</v>
      </c>
      <c r="H284">
        <v>213.45151526590399</v>
      </c>
      <c r="I284">
        <v>161.685888636648</v>
      </c>
      <c r="J284">
        <v>281.79051216831698</v>
      </c>
    </row>
    <row r="285" spans="1:10" hidden="1" x14ac:dyDescent="0.25">
      <c r="A285" t="s">
        <v>14</v>
      </c>
      <c r="B285" t="s">
        <v>24</v>
      </c>
      <c r="C285" t="s">
        <v>15</v>
      </c>
      <c r="D285">
        <v>1959</v>
      </c>
      <c r="E285" t="s">
        <v>13</v>
      </c>
      <c r="F285">
        <v>4.9623695182000596</v>
      </c>
      <c r="G285">
        <v>0.148127734157842</v>
      </c>
      <c r="H285">
        <v>142.93207511268599</v>
      </c>
      <c r="I285">
        <v>106.91553810552099</v>
      </c>
      <c r="J285">
        <v>191.081469148623</v>
      </c>
    </row>
    <row r="286" spans="1:10" hidden="1" x14ac:dyDescent="0.25">
      <c r="A286" t="s">
        <v>14</v>
      </c>
      <c r="B286" t="s">
        <v>24</v>
      </c>
      <c r="C286" t="s">
        <v>15</v>
      </c>
      <c r="D286">
        <v>1960</v>
      </c>
      <c r="E286" t="s">
        <v>13</v>
      </c>
      <c r="F286">
        <v>4.7216352686547403</v>
      </c>
      <c r="G286">
        <v>0.14971346605074801</v>
      </c>
      <c r="H286">
        <v>112.35182795199999</v>
      </c>
      <c r="I286">
        <v>83.780214449962202</v>
      </c>
      <c r="J286">
        <v>150.66723482421801</v>
      </c>
    </row>
    <row r="287" spans="1:10" hidden="1" x14ac:dyDescent="0.25">
      <c r="A287" t="s">
        <v>14</v>
      </c>
      <c r="B287" t="s">
        <v>24</v>
      </c>
      <c r="C287" t="s">
        <v>15</v>
      </c>
      <c r="D287">
        <v>1961</v>
      </c>
      <c r="E287" t="s">
        <v>13</v>
      </c>
      <c r="F287">
        <v>4.5254002353216602</v>
      </c>
      <c r="G287">
        <v>0.122154116037647</v>
      </c>
      <c r="H287">
        <v>92.332873311570694</v>
      </c>
      <c r="I287">
        <v>72.673598944370397</v>
      </c>
      <c r="J287">
        <v>117.310269723899</v>
      </c>
    </row>
    <row r="288" spans="1:10" hidden="1" x14ac:dyDescent="0.25">
      <c r="A288" t="s">
        <v>14</v>
      </c>
      <c r="B288" t="s">
        <v>24</v>
      </c>
      <c r="C288" t="s">
        <v>15</v>
      </c>
      <c r="D288">
        <v>1962</v>
      </c>
      <c r="E288" t="s">
        <v>13</v>
      </c>
      <c r="F288">
        <v>4.8417867639371002</v>
      </c>
      <c r="G288">
        <v>0.13144997760844401</v>
      </c>
      <c r="H288">
        <v>126.69552460553101</v>
      </c>
      <c r="I288">
        <v>97.919411410576203</v>
      </c>
      <c r="J288">
        <v>163.92823163290601</v>
      </c>
    </row>
    <row r="289" spans="1:10" hidden="1" x14ac:dyDescent="0.25">
      <c r="A289" t="s">
        <v>14</v>
      </c>
      <c r="B289" t="s">
        <v>24</v>
      </c>
      <c r="C289" t="s">
        <v>15</v>
      </c>
      <c r="D289">
        <v>1963</v>
      </c>
      <c r="E289" t="s">
        <v>13</v>
      </c>
      <c r="F289">
        <v>5.4189087030710796</v>
      </c>
      <c r="G289">
        <v>0.11696201138807</v>
      </c>
      <c r="H289">
        <v>225.632755763424</v>
      </c>
      <c r="I289">
        <v>179.40811105931701</v>
      </c>
      <c r="J289">
        <v>283.76721750648602</v>
      </c>
    </row>
    <row r="290" spans="1:10" hidden="1" x14ac:dyDescent="0.25">
      <c r="A290" t="s">
        <v>14</v>
      </c>
      <c r="B290" t="s">
        <v>24</v>
      </c>
      <c r="C290" t="s">
        <v>15</v>
      </c>
      <c r="D290">
        <v>1964</v>
      </c>
      <c r="E290" t="s">
        <v>13</v>
      </c>
      <c r="F290">
        <v>5.7416185548933498</v>
      </c>
      <c r="G290">
        <v>9.85593048231998E-2</v>
      </c>
      <c r="H290">
        <v>311.56829347667099</v>
      </c>
      <c r="I290">
        <v>256.83717336653802</v>
      </c>
      <c r="J290">
        <v>377.96242743034401</v>
      </c>
    </row>
    <row r="291" spans="1:10" hidden="1" x14ac:dyDescent="0.25">
      <c r="A291" t="s">
        <v>14</v>
      </c>
      <c r="B291" t="s">
        <v>24</v>
      </c>
      <c r="C291" t="s">
        <v>15</v>
      </c>
      <c r="D291">
        <v>1965</v>
      </c>
      <c r="E291" t="s">
        <v>13</v>
      </c>
      <c r="F291">
        <v>5.6299307872245397</v>
      </c>
      <c r="G291">
        <v>9.8409154018224906E-2</v>
      </c>
      <c r="H291">
        <v>278.64283132190002</v>
      </c>
      <c r="I291">
        <v>229.76311544930499</v>
      </c>
      <c r="J291">
        <v>337.92119894986303</v>
      </c>
    </row>
    <row r="292" spans="1:10" hidden="1" x14ac:dyDescent="0.25">
      <c r="A292" t="s">
        <v>14</v>
      </c>
      <c r="B292" t="s">
        <v>24</v>
      </c>
      <c r="C292" t="s">
        <v>15</v>
      </c>
      <c r="D292">
        <v>1966</v>
      </c>
      <c r="E292" t="s">
        <v>13</v>
      </c>
      <c r="F292">
        <v>6.2678704941697099</v>
      </c>
      <c r="G292">
        <v>7.4832937581018694E-2</v>
      </c>
      <c r="H292">
        <v>527.35317963850798</v>
      </c>
      <c r="I292">
        <v>455.40992003217599</v>
      </c>
      <c r="J292">
        <v>610.66165632754803</v>
      </c>
    </row>
    <row r="293" spans="1:10" hidden="1" x14ac:dyDescent="0.25">
      <c r="A293" t="s">
        <v>14</v>
      </c>
      <c r="B293" t="s">
        <v>24</v>
      </c>
      <c r="C293" t="s">
        <v>15</v>
      </c>
      <c r="D293">
        <v>1967</v>
      </c>
      <c r="E293" t="s">
        <v>13</v>
      </c>
      <c r="F293">
        <v>5.6073647530094801</v>
      </c>
      <c r="G293">
        <v>8.77334755622622E-2</v>
      </c>
      <c r="H293">
        <v>272.42538306973802</v>
      </c>
      <c r="I293">
        <v>229.386221780863</v>
      </c>
      <c r="J293">
        <v>323.53987421089698</v>
      </c>
    </row>
    <row r="294" spans="1:10" hidden="1" x14ac:dyDescent="0.25">
      <c r="A294" t="s">
        <v>14</v>
      </c>
      <c r="B294" t="s">
        <v>24</v>
      </c>
      <c r="C294" t="s">
        <v>15</v>
      </c>
      <c r="D294">
        <v>1968</v>
      </c>
      <c r="E294" t="s">
        <v>13</v>
      </c>
      <c r="F294">
        <v>5.2216675156366996</v>
      </c>
      <c r="G294">
        <v>0.109880204549581</v>
      </c>
      <c r="H294">
        <v>185.24282197212801</v>
      </c>
      <c r="I294">
        <v>149.35145916520099</v>
      </c>
      <c r="J294">
        <v>229.759409677017</v>
      </c>
    </row>
    <row r="295" spans="1:10" hidden="1" x14ac:dyDescent="0.25">
      <c r="A295" t="s">
        <v>14</v>
      </c>
      <c r="B295" t="s">
        <v>24</v>
      </c>
      <c r="C295" t="s">
        <v>15</v>
      </c>
      <c r="D295">
        <v>1969</v>
      </c>
      <c r="E295" t="s">
        <v>13</v>
      </c>
      <c r="F295">
        <v>4.8233261062747097</v>
      </c>
      <c r="G295">
        <v>0.108529280049737</v>
      </c>
      <c r="H295">
        <v>124.378098318838</v>
      </c>
      <c r="I295">
        <v>100.545334704727</v>
      </c>
      <c r="J295">
        <v>153.86006110419001</v>
      </c>
    </row>
    <row r="296" spans="1:10" hidden="1" x14ac:dyDescent="0.25">
      <c r="A296" t="s">
        <v>14</v>
      </c>
      <c r="B296" t="s">
        <v>24</v>
      </c>
      <c r="C296" t="s">
        <v>15</v>
      </c>
      <c r="D296">
        <v>1970</v>
      </c>
      <c r="E296" t="s">
        <v>13</v>
      </c>
      <c r="F296">
        <v>5.4810159999790704</v>
      </c>
      <c r="G296">
        <v>9.1418783617426599E-2</v>
      </c>
      <c r="H296">
        <v>240.09051545745899</v>
      </c>
      <c r="I296">
        <v>200.704802464582</v>
      </c>
      <c r="J296">
        <v>287.205163527666</v>
      </c>
    </row>
    <row r="297" spans="1:10" hidden="1" x14ac:dyDescent="0.25">
      <c r="A297" t="s">
        <v>14</v>
      </c>
      <c r="B297" t="s">
        <v>24</v>
      </c>
      <c r="C297" t="s">
        <v>15</v>
      </c>
      <c r="D297">
        <v>1971</v>
      </c>
      <c r="E297" t="s">
        <v>13</v>
      </c>
      <c r="F297">
        <v>6.4645641912040599</v>
      </c>
      <c r="G297">
        <v>6.3381003897332894E-2</v>
      </c>
      <c r="H297">
        <v>641.98451997068696</v>
      </c>
      <c r="I297">
        <v>566.98759408360797</v>
      </c>
      <c r="J297">
        <v>726.90148458736496</v>
      </c>
    </row>
    <row r="298" spans="1:10" hidden="1" x14ac:dyDescent="0.25">
      <c r="A298" t="s">
        <v>14</v>
      </c>
      <c r="B298" t="s">
        <v>24</v>
      </c>
      <c r="C298" t="s">
        <v>15</v>
      </c>
      <c r="D298">
        <v>1972</v>
      </c>
      <c r="E298" t="s">
        <v>13</v>
      </c>
      <c r="F298">
        <v>6.4413407807395897</v>
      </c>
      <c r="G298">
        <v>6.8062865872500697E-2</v>
      </c>
      <c r="H298">
        <v>627.247237279106</v>
      </c>
      <c r="I298">
        <v>548.91168514800097</v>
      </c>
      <c r="J298">
        <v>716.76210822181599</v>
      </c>
    </row>
    <row r="299" spans="1:10" hidden="1" x14ac:dyDescent="0.25">
      <c r="A299" t="s">
        <v>14</v>
      </c>
      <c r="B299" t="s">
        <v>24</v>
      </c>
      <c r="C299" t="s">
        <v>15</v>
      </c>
      <c r="D299">
        <v>1973</v>
      </c>
      <c r="E299" t="s">
        <v>13</v>
      </c>
      <c r="F299">
        <v>6.1917841421181397</v>
      </c>
      <c r="G299">
        <v>9.6290631014329497E-2</v>
      </c>
      <c r="H299">
        <v>488.71726990854199</v>
      </c>
      <c r="I299">
        <v>404.66295280629998</v>
      </c>
      <c r="J299">
        <v>590.23087794544597</v>
      </c>
    </row>
    <row r="300" spans="1:10" hidden="1" x14ac:dyDescent="0.25">
      <c r="A300" t="s">
        <v>14</v>
      </c>
      <c r="B300" t="s">
        <v>24</v>
      </c>
      <c r="C300" t="s">
        <v>15</v>
      </c>
      <c r="D300">
        <v>1974</v>
      </c>
      <c r="E300" t="s">
        <v>13</v>
      </c>
      <c r="F300">
        <v>6.09787942419507</v>
      </c>
      <c r="G300">
        <v>8.65182548645929E-2</v>
      </c>
      <c r="H300">
        <v>444.913296650522</v>
      </c>
      <c r="I300">
        <v>375.51696301596797</v>
      </c>
      <c r="J300">
        <v>527.13422037347095</v>
      </c>
    </row>
    <row r="301" spans="1:10" hidden="1" x14ac:dyDescent="0.25">
      <c r="A301" t="s">
        <v>14</v>
      </c>
      <c r="B301" t="s">
        <v>24</v>
      </c>
      <c r="C301" t="s">
        <v>15</v>
      </c>
      <c r="D301">
        <v>1975</v>
      </c>
      <c r="E301" t="s">
        <v>13</v>
      </c>
      <c r="F301">
        <v>6.3864686022284696</v>
      </c>
      <c r="G301">
        <v>7.5398471433603495E-2</v>
      </c>
      <c r="H301">
        <v>593.75608411594703</v>
      </c>
      <c r="I301">
        <v>512.18587599966099</v>
      </c>
      <c r="J301">
        <v>688.31708163880899</v>
      </c>
    </row>
    <row r="302" spans="1:10" hidden="1" x14ac:dyDescent="0.25">
      <c r="A302" t="s">
        <v>14</v>
      </c>
      <c r="B302" t="s">
        <v>24</v>
      </c>
      <c r="C302" t="s">
        <v>15</v>
      </c>
      <c r="D302">
        <v>1976</v>
      </c>
      <c r="E302" t="s">
        <v>13</v>
      </c>
      <c r="F302">
        <v>6.42614495478482</v>
      </c>
      <c r="G302">
        <v>8.5197257905887794E-2</v>
      </c>
      <c r="H302">
        <v>617.78775180416403</v>
      </c>
      <c r="I302">
        <v>522.77874732549003</v>
      </c>
      <c r="J302">
        <v>730.063546446381</v>
      </c>
    </row>
    <row r="303" spans="1:10" hidden="1" x14ac:dyDescent="0.25">
      <c r="A303" t="s">
        <v>14</v>
      </c>
      <c r="B303" t="s">
        <v>24</v>
      </c>
      <c r="C303" t="s">
        <v>15</v>
      </c>
      <c r="D303">
        <v>1977</v>
      </c>
      <c r="E303" t="s">
        <v>13</v>
      </c>
      <c r="F303">
        <v>5.99170681588057</v>
      </c>
      <c r="G303">
        <v>8.6317166987295496E-2</v>
      </c>
      <c r="H303">
        <v>400.09691924881798</v>
      </c>
      <c r="I303">
        <v>337.82404012612699</v>
      </c>
      <c r="J303">
        <v>473.84888515521197</v>
      </c>
    </row>
    <row r="304" spans="1:10" hidden="1" x14ac:dyDescent="0.25">
      <c r="A304" t="s">
        <v>14</v>
      </c>
      <c r="B304" t="s">
        <v>24</v>
      </c>
      <c r="C304" t="s">
        <v>15</v>
      </c>
      <c r="D304">
        <v>1978</v>
      </c>
      <c r="E304" t="s">
        <v>13</v>
      </c>
      <c r="F304">
        <v>6.0099453786558499</v>
      </c>
      <c r="G304">
        <v>9.6055801477081995E-2</v>
      </c>
      <c r="H304">
        <v>407.46106359508298</v>
      </c>
      <c r="I304">
        <v>337.53729494922499</v>
      </c>
      <c r="J304">
        <v>491.87014540425997</v>
      </c>
    </row>
    <row r="305" spans="1:10" hidden="1" x14ac:dyDescent="0.25">
      <c r="A305" t="s">
        <v>14</v>
      </c>
      <c r="B305" t="s">
        <v>24</v>
      </c>
      <c r="C305" t="s">
        <v>15</v>
      </c>
      <c r="D305">
        <v>1979</v>
      </c>
      <c r="E305" t="s">
        <v>13</v>
      </c>
      <c r="F305">
        <v>6.2116240880424201</v>
      </c>
      <c r="G305">
        <v>9.5310030912731894E-2</v>
      </c>
      <c r="H305">
        <v>498.51021867703702</v>
      </c>
      <c r="I305">
        <v>413.56571574265303</v>
      </c>
      <c r="J305">
        <v>600.90193327356803</v>
      </c>
    </row>
    <row r="306" spans="1:10" hidden="1" x14ac:dyDescent="0.25">
      <c r="A306" t="s">
        <v>14</v>
      </c>
      <c r="B306" t="s">
        <v>24</v>
      </c>
      <c r="C306" t="s">
        <v>15</v>
      </c>
      <c r="D306">
        <v>1980</v>
      </c>
      <c r="E306" t="s">
        <v>13</v>
      </c>
      <c r="F306">
        <v>5.5497001460464501</v>
      </c>
      <c r="G306">
        <v>9.4276901710305699E-2</v>
      </c>
      <c r="H306">
        <v>257.16043377090199</v>
      </c>
      <c r="I306">
        <v>213.77358025059601</v>
      </c>
      <c r="J306">
        <v>309.35295474639997</v>
      </c>
    </row>
    <row r="307" spans="1:10" hidden="1" x14ac:dyDescent="0.25">
      <c r="A307" t="s">
        <v>14</v>
      </c>
      <c r="B307" t="s">
        <v>24</v>
      </c>
      <c r="C307" t="s">
        <v>15</v>
      </c>
      <c r="D307">
        <v>1981</v>
      </c>
      <c r="E307" t="s">
        <v>13</v>
      </c>
      <c r="F307">
        <v>5.5599533512816697</v>
      </c>
      <c r="G307">
        <v>9.5861596892695494E-2</v>
      </c>
      <c r="H307">
        <v>259.81071620334097</v>
      </c>
      <c r="I307">
        <v>215.30693643219499</v>
      </c>
      <c r="J307">
        <v>313.51339335670099</v>
      </c>
    </row>
    <row r="308" spans="1:10" hidden="1" x14ac:dyDescent="0.25">
      <c r="A308" t="s">
        <v>14</v>
      </c>
      <c r="B308" t="s">
        <v>24</v>
      </c>
      <c r="C308" t="s">
        <v>15</v>
      </c>
      <c r="D308">
        <v>1982</v>
      </c>
      <c r="E308" t="s">
        <v>13</v>
      </c>
      <c r="F308">
        <v>4.8201761546140203</v>
      </c>
      <c r="G308">
        <v>0.120291048268963</v>
      </c>
      <c r="H308">
        <v>123.986929726002</v>
      </c>
      <c r="I308">
        <v>97.9449611522287</v>
      </c>
      <c r="J308">
        <v>156.95303323453001</v>
      </c>
    </row>
    <row r="309" spans="1:10" hidden="1" x14ac:dyDescent="0.25">
      <c r="A309" t="s">
        <v>14</v>
      </c>
      <c r="B309" t="s">
        <v>24</v>
      </c>
      <c r="C309" t="s">
        <v>15</v>
      </c>
      <c r="D309">
        <v>1983</v>
      </c>
      <c r="E309" t="s">
        <v>13</v>
      </c>
      <c r="F309">
        <v>4.7960407510991603</v>
      </c>
      <c r="G309">
        <v>0.134524696938739</v>
      </c>
      <c r="H309">
        <v>121.030278653577</v>
      </c>
      <c r="I309">
        <v>92.978877630019397</v>
      </c>
      <c r="J309">
        <v>157.54468890505601</v>
      </c>
    </row>
    <row r="310" spans="1:10" hidden="1" x14ac:dyDescent="0.25">
      <c r="A310" t="s">
        <v>14</v>
      </c>
      <c r="B310" t="s">
        <v>24</v>
      </c>
      <c r="C310" t="s">
        <v>15</v>
      </c>
      <c r="D310">
        <v>1984</v>
      </c>
      <c r="E310" t="s">
        <v>13</v>
      </c>
      <c r="F310">
        <v>4.5395064146275699</v>
      </c>
      <c r="G310">
        <v>0.133227042552655</v>
      </c>
      <c r="H310">
        <v>93.644567121908594</v>
      </c>
      <c r="I310">
        <v>72.123607019771001</v>
      </c>
      <c r="J310">
        <v>121.58716561479901</v>
      </c>
    </row>
    <row r="311" spans="1:10" hidden="1" x14ac:dyDescent="0.25">
      <c r="A311" t="s">
        <v>14</v>
      </c>
      <c r="B311" t="s">
        <v>24</v>
      </c>
      <c r="C311" t="s">
        <v>15</v>
      </c>
      <c r="D311">
        <v>1985</v>
      </c>
      <c r="E311" t="s">
        <v>13</v>
      </c>
      <c r="F311">
        <v>4.2371623290524996</v>
      </c>
      <c r="G311">
        <v>0.12893155957145899</v>
      </c>
      <c r="H311">
        <v>69.211174378997697</v>
      </c>
      <c r="I311">
        <v>53.756063626049098</v>
      </c>
      <c r="J311">
        <v>89.109699181894598</v>
      </c>
    </row>
    <row r="312" spans="1:10" hidden="1" x14ac:dyDescent="0.25">
      <c r="A312" t="s">
        <v>14</v>
      </c>
      <c r="B312" t="s">
        <v>24</v>
      </c>
      <c r="C312" t="s">
        <v>15</v>
      </c>
      <c r="D312">
        <v>1986</v>
      </c>
      <c r="E312" t="s">
        <v>13</v>
      </c>
      <c r="F312">
        <v>4.1760550859517904</v>
      </c>
      <c r="G312">
        <v>0.11592408297446399</v>
      </c>
      <c r="H312">
        <v>65.108498496266904</v>
      </c>
      <c r="I312">
        <v>51.875358186230997</v>
      </c>
      <c r="J312">
        <v>81.717345665741504</v>
      </c>
    </row>
    <row r="313" spans="1:10" hidden="1" x14ac:dyDescent="0.25">
      <c r="A313" t="s">
        <v>14</v>
      </c>
      <c r="B313" t="s">
        <v>24</v>
      </c>
      <c r="C313" t="s">
        <v>15</v>
      </c>
      <c r="D313">
        <v>1987</v>
      </c>
      <c r="E313" t="s">
        <v>13</v>
      </c>
      <c r="F313">
        <v>5.2155935611642503</v>
      </c>
      <c r="G313">
        <v>9.52167842874556E-2</v>
      </c>
      <c r="H313">
        <v>184.121075671808</v>
      </c>
      <c r="I313">
        <v>152.775368673998</v>
      </c>
      <c r="J313">
        <v>221.89814235619801</v>
      </c>
    </row>
    <row r="314" spans="1:10" hidden="1" x14ac:dyDescent="0.25">
      <c r="A314" t="s">
        <v>14</v>
      </c>
      <c r="B314" t="s">
        <v>24</v>
      </c>
      <c r="C314" t="s">
        <v>15</v>
      </c>
      <c r="D314">
        <v>1988</v>
      </c>
      <c r="E314" t="s">
        <v>13</v>
      </c>
      <c r="F314">
        <v>5.8432872507433897</v>
      </c>
      <c r="G314">
        <v>7.89675210476629E-2</v>
      </c>
      <c r="H314">
        <v>344.91128903787597</v>
      </c>
      <c r="I314">
        <v>295.45333615109598</v>
      </c>
      <c r="J314">
        <v>402.648346623951</v>
      </c>
    </row>
    <row r="315" spans="1:10" hidden="1" x14ac:dyDescent="0.25">
      <c r="A315" t="s">
        <v>14</v>
      </c>
      <c r="B315" t="s">
        <v>24</v>
      </c>
      <c r="C315" t="s">
        <v>15</v>
      </c>
      <c r="D315">
        <v>1989</v>
      </c>
      <c r="E315" t="s">
        <v>13</v>
      </c>
      <c r="F315">
        <v>5.7238891580267497</v>
      </c>
      <c r="G315">
        <v>7.5073842120173997E-2</v>
      </c>
      <c r="H315">
        <v>306.093055305056</v>
      </c>
      <c r="I315">
        <v>264.21004913929499</v>
      </c>
      <c r="J315">
        <v>354.61542364192201</v>
      </c>
    </row>
    <row r="316" spans="1:10" hidden="1" x14ac:dyDescent="0.25">
      <c r="A316" t="s">
        <v>14</v>
      </c>
      <c r="B316" t="s">
        <v>24</v>
      </c>
      <c r="C316" t="s">
        <v>15</v>
      </c>
      <c r="D316">
        <v>1990</v>
      </c>
      <c r="E316" t="s">
        <v>13</v>
      </c>
      <c r="F316">
        <v>5.9042992650139503</v>
      </c>
      <c r="G316">
        <v>8.1013934658284603E-2</v>
      </c>
      <c r="H316">
        <v>366.610239137409</v>
      </c>
      <c r="I316">
        <v>312.783717436053</v>
      </c>
      <c r="J316">
        <v>429.69969326445698</v>
      </c>
    </row>
    <row r="317" spans="1:10" hidden="1" x14ac:dyDescent="0.25">
      <c r="A317" t="s">
        <v>14</v>
      </c>
      <c r="B317" t="s">
        <v>24</v>
      </c>
      <c r="C317" t="s">
        <v>15</v>
      </c>
      <c r="D317">
        <v>1991</v>
      </c>
      <c r="E317" t="s">
        <v>13</v>
      </c>
      <c r="F317">
        <v>5.80366802320912</v>
      </c>
      <c r="G317">
        <v>5.9330896170691802E-2</v>
      </c>
      <c r="H317">
        <v>331.51333107087498</v>
      </c>
      <c r="I317">
        <v>295.11923665131098</v>
      </c>
      <c r="J317">
        <v>372.39554400026401</v>
      </c>
    </row>
    <row r="318" spans="1:10" hidden="1" x14ac:dyDescent="0.25">
      <c r="A318" t="s">
        <v>14</v>
      </c>
      <c r="B318" t="s">
        <v>24</v>
      </c>
      <c r="C318" t="s">
        <v>15</v>
      </c>
      <c r="D318">
        <v>1992</v>
      </c>
      <c r="E318" t="s">
        <v>13</v>
      </c>
      <c r="F318">
        <v>5.5215580532668298</v>
      </c>
      <c r="G318">
        <v>4.7209029071618003E-2</v>
      </c>
      <c r="H318">
        <v>250.024285030594</v>
      </c>
      <c r="I318">
        <v>227.92767330594799</v>
      </c>
      <c r="J318">
        <v>274.26306862330699</v>
      </c>
    </row>
    <row r="319" spans="1:10" hidden="1" x14ac:dyDescent="0.25">
      <c r="A319" t="s">
        <v>14</v>
      </c>
      <c r="B319" t="s">
        <v>24</v>
      </c>
      <c r="C319" t="s">
        <v>15</v>
      </c>
      <c r="D319">
        <v>1993</v>
      </c>
      <c r="E319" t="s">
        <v>13</v>
      </c>
      <c r="F319">
        <v>5.7074251791875898</v>
      </c>
      <c r="G319">
        <v>4.7934497736692998E-2</v>
      </c>
      <c r="H319">
        <v>301.09480417287102</v>
      </c>
      <c r="I319">
        <v>274.09467163411301</v>
      </c>
      <c r="J319">
        <v>330.75462780581898</v>
      </c>
    </row>
    <row r="320" spans="1:10" hidden="1" x14ac:dyDescent="0.25">
      <c r="A320" t="s">
        <v>14</v>
      </c>
      <c r="B320" t="s">
        <v>24</v>
      </c>
      <c r="C320" t="s">
        <v>15</v>
      </c>
      <c r="D320">
        <v>1994</v>
      </c>
      <c r="E320" t="s">
        <v>13</v>
      </c>
      <c r="F320">
        <v>4.8857443818494897</v>
      </c>
      <c r="G320">
        <v>5.6971506840530803E-2</v>
      </c>
      <c r="H320">
        <v>132.388976616007</v>
      </c>
      <c r="I320">
        <v>118.401362317307</v>
      </c>
      <c r="J320">
        <v>148.02904955149799</v>
      </c>
    </row>
    <row r="321" spans="1:10" hidden="1" x14ac:dyDescent="0.25">
      <c r="A321" t="s">
        <v>14</v>
      </c>
      <c r="B321" t="s">
        <v>24</v>
      </c>
      <c r="C321" t="s">
        <v>15</v>
      </c>
      <c r="D321">
        <v>1995</v>
      </c>
      <c r="E321" t="s">
        <v>13</v>
      </c>
      <c r="F321">
        <v>4.2328142810014899</v>
      </c>
      <c r="G321">
        <v>6.32380311305933E-2</v>
      </c>
      <c r="H321">
        <v>68.910894156628302</v>
      </c>
      <c r="I321">
        <v>60.877749090798702</v>
      </c>
      <c r="J321">
        <v>78.004055741012394</v>
      </c>
    </row>
    <row r="322" spans="1:10" hidden="1" x14ac:dyDescent="0.25">
      <c r="A322" t="s">
        <v>16</v>
      </c>
      <c r="B322" t="s">
        <v>24</v>
      </c>
      <c r="C322" t="s">
        <v>17</v>
      </c>
      <c r="D322">
        <v>1956</v>
      </c>
      <c r="E322" t="s">
        <v>13</v>
      </c>
      <c r="F322">
        <v>5.2596049755748897</v>
      </c>
      <c r="G322">
        <v>0.11664931940805</v>
      </c>
      <c r="H322">
        <v>192.40547142264401</v>
      </c>
      <c r="I322">
        <v>153.08178323587899</v>
      </c>
      <c r="J322">
        <v>241.830638831317</v>
      </c>
    </row>
    <row r="323" spans="1:10" hidden="1" x14ac:dyDescent="0.25">
      <c r="A323" t="s">
        <v>16</v>
      </c>
      <c r="B323" t="s">
        <v>24</v>
      </c>
      <c r="C323" t="s">
        <v>17</v>
      </c>
      <c r="D323">
        <v>1957</v>
      </c>
      <c r="E323" t="s">
        <v>13</v>
      </c>
      <c r="F323">
        <v>5.9008900737845797</v>
      </c>
      <c r="G323">
        <v>0.113826285399491</v>
      </c>
      <c r="H323">
        <v>365.362522785838</v>
      </c>
      <c r="I323">
        <v>292.302888605997</v>
      </c>
      <c r="J323">
        <v>456.68304440318599</v>
      </c>
    </row>
    <row r="324" spans="1:10" hidden="1" x14ac:dyDescent="0.25">
      <c r="A324" t="s">
        <v>16</v>
      </c>
      <c r="B324" t="s">
        <v>24</v>
      </c>
      <c r="C324" t="s">
        <v>17</v>
      </c>
      <c r="D324">
        <v>1958</v>
      </c>
      <c r="E324" t="s">
        <v>13</v>
      </c>
      <c r="F324">
        <v>5.5641020979706299</v>
      </c>
      <c r="G324">
        <v>0.15307742885491901</v>
      </c>
      <c r="H324">
        <v>260.89084409117299</v>
      </c>
      <c r="I324">
        <v>193.26655256119901</v>
      </c>
      <c r="J324">
        <v>352.17698887163402</v>
      </c>
    </row>
    <row r="325" spans="1:10" hidden="1" x14ac:dyDescent="0.25">
      <c r="A325" t="s">
        <v>16</v>
      </c>
      <c r="B325" t="s">
        <v>24</v>
      </c>
      <c r="C325" t="s">
        <v>17</v>
      </c>
      <c r="D325">
        <v>1959</v>
      </c>
      <c r="E325" t="s">
        <v>13</v>
      </c>
      <c r="F325">
        <v>5.0232653479094296</v>
      </c>
      <c r="G325">
        <v>0.157131184855857</v>
      </c>
      <c r="H325">
        <v>151.90652246897099</v>
      </c>
      <c r="I325">
        <v>111.640984325715</v>
      </c>
      <c r="J325">
        <v>206.69462660139499</v>
      </c>
    </row>
    <row r="326" spans="1:10" hidden="1" x14ac:dyDescent="0.25">
      <c r="A326" t="s">
        <v>16</v>
      </c>
      <c r="B326" t="s">
        <v>24</v>
      </c>
      <c r="C326" t="s">
        <v>17</v>
      </c>
      <c r="D326">
        <v>1960</v>
      </c>
      <c r="E326" t="s">
        <v>13</v>
      </c>
      <c r="F326">
        <v>4.9890916485502599</v>
      </c>
      <c r="G326">
        <v>0.16009454576583401</v>
      </c>
      <c r="H326">
        <v>146.80301418283699</v>
      </c>
      <c r="I326">
        <v>107.26542162529999</v>
      </c>
      <c r="J326">
        <v>200.91400049168499</v>
      </c>
    </row>
    <row r="327" spans="1:10" hidden="1" x14ac:dyDescent="0.25">
      <c r="A327" t="s">
        <v>16</v>
      </c>
      <c r="B327" t="s">
        <v>24</v>
      </c>
      <c r="C327" t="s">
        <v>17</v>
      </c>
      <c r="D327">
        <v>1961</v>
      </c>
      <c r="E327" t="s">
        <v>13</v>
      </c>
      <c r="F327">
        <v>4.5942841119543196</v>
      </c>
      <c r="G327">
        <v>0.12946143506673999</v>
      </c>
      <c r="H327">
        <v>98.917296484210695</v>
      </c>
      <c r="I327">
        <v>76.748949511228204</v>
      </c>
      <c r="J327">
        <v>127.48880090292</v>
      </c>
    </row>
    <row r="328" spans="1:10" hidden="1" x14ac:dyDescent="0.25">
      <c r="A328" t="s">
        <v>16</v>
      </c>
      <c r="B328" t="s">
        <v>24</v>
      </c>
      <c r="C328" t="s">
        <v>17</v>
      </c>
      <c r="D328">
        <v>1962</v>
      </c>
      <c r="E328" t="s">
        <v>13</v>
      </c>
      <c r="F328">
        <v>5.0004232397778097</v>
      </c>
      <c r="G328">
        <v>0.13860752429210399</v>
      </c>
      <c r="H328">
        <v>148.47598674970101</v>
      </c>
      <c r="I328">
        <v>113.15431336991399</v>
      </c>
      <c r="J328">
        <v>194.82349355282199</v>
      </c>
    </row>
    <row r="329" spans="1:10" hidden="1" x14ac:dyDescent="0.25">
      <c r="A329" t="s">
        <v>16</v>
      </c>
      <c r="B329" t="s">
        <v>24</v>
      </c>
      <c r="C329" t="s">
        <v>17</v>
      </c>
      <c r="D329">
        <v>1963</v>
      </c>
      <c r="E329" t="s">
        <v>13</v>
      </c>
      <c r="F329">
        <v>5.5299720190977997</v>
      </c>
      <c r="G329">
        <v>0.122459759821013</v>
      </c>
      <c r="H329">
        <v>252.13685590810499</v>
      </c>
      <c r="I329">
        <v>198.33368497291301</v>
      </c>
      <c r="J329">
        <v>320.53553644156102</v>
      </c>
    </row>
    <row r="330" spans="1:10" hidden="1" x14ac:dyDescent="0.25">
      <c r="A330" t="s">
        <v>16</v>
      </c>
      <c r="B330" t="s">
        <v>24</v>
      </c>
      <c r="C330" t="s">
        <v>17</v>
      </c>
      <c r="D330">
        <v>1964</v>
      </c>
      <c r="E330" t="s">
        <v>13</v>
      </c>
      <c r="F330">
        <v>5.6080961871851898</v>
      </c>
      <c r="G330">
        <v>0.10926984140525001</v>
      </c>
      <c r="H330">
        <v>272.62471719625597</v>
      </c>
      <c r="I330">
        <v>220.065955253884</v>
      </c>
      <c r="J330">
        <v>337.736186138346</v>
      </c>
    </row>
    <row r="331" spans="1:10" hidden="1" x14ac:dyDescent="0.25">
      <c r="A331" t="s">
        <v>16</v>
      </c>
      <c r="B331" t="s">
        <v>24</v>
      </c>
      <c r="C331" t="s">
        <v>17</v>
      </c>
      <c r="D331">
        <v>1965</v>
      </c>
      <c r="E331" t="s">
        <v>13</v>
      </c>
      <c r="F331">
        <v>5.5395875716041303</v>
      </c>
      <c r="G331">
        <v>0.10777663396043199</v>
      </c>
      <c r="H331">
        <v>254.572984676804</v>
      </c>
      <c r="I331">
        <v>206.09667793081499</v>
      </c>
      <c r="J331">
        <v>314.45147577299298</v>
      </c>
    </row>
    <row r="332" spans="1:10" hidden="1" x14ac:dyDescent="0.25">
      <c r="A332" t="s">
        <v>16</v>
      </c>
      <c r="B332" t="s">
        <v>24</v>
      </c>
      <c r="C332" t="s">
        <v>17</v>
      </c>
      <c r="D332">
        <v>1966</v>
      </c>
      <c r="E332" t="s">
        <v>13</v>
      </c>
      <c r="F332">
        <v>6.3355840951047897</v>
      </c>
      <c r="G332">
        <v>8.3688222320357497E-2</v>
      </c>
      <c r="H332">
        <v>564.29891097524296</v>
      </c>
      <c r="I332">
        <v>478.93034981644502</v>
      </c>
      <c r="J332">
        <v>664.88428025053702</v>
      </c>
    </row>
    <row r="333" spans="1:10" hidden="1" x14ac:dyDescent="0.25">
      <c r="A333" t="s">
        <v>16</v>
      </c>
      <c r="B333" t="s">
        <v>24</v>
      </c>
      <c r="C333" t="s">
        <v>17</v>
      </c>
      <c r="D333">
        <v>1967</v>
      </c>
      <c r="E333" t="s">
        <v>13</v>
      </c>
      <c r="F333">
        <v>5.4150076074975297</v>
      </c>
      <c r="G333">
        <v>9.8482376729624593E-2</v>
      </c>
      <c r="H333">
        <v>224.75425548955701</v>
      </c>
      <c r="I333">
        <v>185.30111473408701</v>
      </c>
      <c r="J333">
        <v>272.60750931344899</v>
      </c>
    </row>
    <row r="334" spans="1:10" hidden="1" x14ac:dyDescent="0.25">
      <c r="A334" t="s">
        <v>16</v>
      </c>
      <c r="B334" t="s">
        <v>24</v>
      </c>
      <c r="C334" t="s">
        <v>17</v>
      </c>
      <c r="D334">
        <v>1968</v>
      </c>
      <c r="E334" t="s">
        <v>13</v>
      </c>
      <c r="F334">
        <v>5.1112667540638501</v>
      </c>
      <c r="G334">
        <v>0.120794540772461</v>
      </c>
      <c r="H334">
        <v>165.880351447951</v>
      </c>
      <c r="I334">
        <v>130.909920139402</v>
      </c>
      <c r="J334">
        <v>210.19255811320099</v>
      </c>
    </row>
    <row r="335" spans="1:10" hidden="1" x14ac:dyDescent="0.25">
      <c r="A335" t="s">
        <v>16</v>
      </c>
      <c r="B335" t="s">
        <v>24</v>
      </c>
      <c r="C335" t="s">
        <v>17</v>
      </c>
      <c r="D335">
        <v>1969</v>
      </c>
      <c r="E335" t="s">
        <v>13</v>
      </c>
      <c r="F335">
        <v>4.71782078024426</v>
      </c>
      <c r="G335">
        <v>0.117399524234146</v>
      </c>
      <c r="H335">
        <v>111.92407954570599</v>
      </c>
      <c r="I335">
        <v>88.918277071591305</v>
      </c>
      <c r="J335">
        <v>140.882167251932</v>
      </c>
    </row>
    <row r="336" spans="1:10" hidden="1" x14ac:dyDescent="0.25">
      <c r="A336" t="s">
        <v>16</v>
      </c>
      <c r="B336" t="s">
        <v>24</v>
      </c>
      <c r="C336" t="s">
        <v>17</v>
      </c>
      <c r="D336">
        <v>1970</v>
      </c>
      <c r="E336" t="s">
        <v>13</v>
      </c>
      <c r="F336">
        <v>5.3678119936910704</v>
      </c>
      <c r="G336">
        <v>0.101110754654821</v>
      </c>
      <c r="H336">
        <v>214.393260333538</v>
      </c>
      <c r="I336">
        <v>175.85062526174801</v>
      </c>
      <c r="J336">
        <v>261.38360331689302</v>
      </c>
    </row>
    <row r="337" spans="1:10" hidden="1" x14ac:dyDescent="0.25">
      <c r="A337" t="s">
        <v>16</v>
      </c>
      <c r="B337" t="s">
        <v>24</v>
      </c>
      <c r="C337" t="s">
        <v>17</v>
      </c>
      <c r="D337">
        <v>1971</v>
      </c>
      <c r="E337" t="s">
        <v>13</v>
      </c>
      <c r="F337">
        <v>6.4702075727307999</v>
      </c>
      <c r="G337">
        <v>7.3694046045179804E-2</v>
      </c>
      <c r="H337">
        <v>645.61772569171899</v>
      </c>
      <c r="I337">
        <v>558.78637388370703</v>
      </c>
      <c r="J337">
        <v>745.94204012228602</v>
      </c>
    </row>
    <row r="338" spans="1:10" hidden="1" x14ac:dyDescent="0.25">
      <c r="A338" t="s">
        <v>16</v>
      </c>
      <c r="B338" t="s">
        <v>24</v>
      </c>
      <c r="C338" t="s">
        <v>17</v>
      </c>
      <c r="D338">
        <v>1972</v>
      </c>
      <c r="E338" t="s">
        <v>13</v>
      </c>
      <c r="F338">
        <v>6.3578765808521496</v>
      </c>
      <c r="G338">
        <v>7.9382899728012699E-2</v>
      </c>
      <c r="H338">
        <v>577.019799716222</v>
      </c>
      <c r="I338">
        <v>493.87680198212797</v>
      </c>
      <c r="J338">
        <v>674.15972551915399</v>
      </c>
    </row>
    <row r="339" spans="1:10" hidden="1" x14ac:dyDescent="0.25">
      <c r="A339" t="s">
        <v>16</v>
      </c>
      <c r="B339" t="s">
        <v>24</v>
      </c>
      <c r="C339" t="s">
        <v>17</v>
      </c>
      <c r="D339">
        <v>1973</v>
      </c>
      <c r="E339" t="s">
        <v>13</v>
      </c>
      <c r="F339">
        <v>6.0678622346134397</v>
      </c>
      <c r="G339">
        <v>0.10671846765429201</v>
      </c>
      <c r="H339">
        <v>431.756699770019</v>
      </c>
      <c r="I339">
        <v>350.26641057550501</v>
      </c>
      <c r="J339">
        <v>532.205892908804</v>
      </c>
    </row>
    <row r="340" spans="1:10" hidden="1" x14ac:dyDescent="0.25">
      <c r="A340" t="s">
        <v>16</v>
      </c>
      <c r="B340" t="s">
        <v>24</v>
      </c>
      <c r="C340" t="s">
        <v>17</v>
      </c>
      <c r="D340">
        <v>1974</v>
      </c>
      <c r="E340" t="s">
        <v>13</v>
      </c>
      <c r="F340">
        <v>5.9915866904213697</v>
      </c>
      <c r="G340">
        <v>9.7511206634972994E-2</v>
      </c>
      <c r="H340">
        <v>400.04886030927503</v>
      </c>
      <c r="I340">
        <v>330.45309418318101</v>
      </c>
      <c r="J340">
        <v>484.30198854798698</v>
      </c>
    </row>
    <row r="341" spans="1:10" hidden="1" x14ac:dyDescent="0.25">
      <c r="A341" t="s">
        <v>16</v>
      </c>
      <c r="B341" t="s">
        <v>24</v>
      </c>
      <c r="C341" t="s">
        <v>17</v>
      </c>
      <c r="D341">
        <v>1975</v>
      </c>
      <c r="E341" t="s">
        <v>13</v>
      </c>
      <c r="F341">
        <v>6.2420695288689201</v>
      </c>
      <c r="G341">
        <v>8.6018336678162596E-2</v>
      </c>
      <c r="H341">
        <v>513.92098546853799</v>
      </c>
      <c r="I341">
        <v>434.186249770453</v>
      </c>
      <c r="J341">
        <v>608.29834994679595</v>
      </c>
    </row>
    <row r="342" spans="1:10" hidden="1" x14ac:dyDescent="0.25">
      <c r="A342" t="s">
        <v>16</v>
      </c>
      <c r="B342" t="s">
        <v>24</v>
      </c>
      <c r="C342" t="s">
        <v>17</v>
      </c>
      <c r="D342">
        <v>1976</v>
      </c>
      <c r="E342" t="s">
        <v>13</v>
      </c>
      <c r="F342">
        <v>6.0333251676378996</v>
      </c>
      <c r="G342">
        <v>9.7451471318340199E-2</v>
      </c>
      <c r="H342">
        <v>417.09965232018402</v>
      </c>
      <c r="I342">
        <v>344.57793243995201</v>
      </c>
      <c r="J342">
        <v>504.88468235247598</v>
      </c>
    </row>
    <row r="343" spans="1:10" hidden="1" x14ac:dyDescent="0.25">
      <c r="A343" t="s">
        <v>16</v>
      </c>
      <c r="B343" t="s">
        <v>24</v>
      </c>
      <c r="C343" t="s">
        <v>17</v>
      </c>
      <c r="D343">
        <v>1977</v>
      </c>
      <c r="E343" t="s">
        <v>13</v>
      </c>
      <c r="F343">
        <v>5.6651982507448801</v>
      </c>
      <c r="G343">
        <v>9.5713317217416605E-2</v>
      </c>
      <c r="H343">
        <v>288.64519957044899</v>
      </c>
      <c r="I343">
        <v>239.27180113399501</v>
      </c>
      <c r="J343">
        <v>348.206729084664</v>
      </c>
    </row>
    <row r="344" spans="1:10" hidden="1" x14ac:dyDescent="0.25">
      <c r="A344" t="s">
        <v>16</v>
      </c>
      <c r="B344" t="s">
        <v>24</v>
      </c>
      <c r="C344" t="s">
        <v>17</v>
      </c>
      <c r="D344">
        <v>1978</v>
      </c>
      <c r="E344" t="s">
        <v>13</v>
      </c>
      <c r="F344">
        <v>5.5949639760333998</v>
      </c>
      <c r="G344">
        <v>0.104426712272615</v>
      </c>
      <c r="H344">
        <v>269.06795702258</v>
      </c>
      <c r="I344">
        <v>219.26644189481701</v>
      </c>
      <c r="J344">
        <v>330.18078311789299</v>
      </c>
    </row>
    <row r="345" spans="1:10" hidden="1" x14ac:dyDescent="0.25">
      <c r="A345" t="s">
        <v>16</v>
      </c>
      <c r="B345" t="s">
        <v>24</v>
      </c>
      <c r="C345" t="s">
        <v>17</v>
      </c>
      <c r="D345">
        <v>1979</v>
      </c>
      <c r="E345" t="s">
        <v>13</v>
      </c>
      <c r="F345">
        <v>5.88122009577779</v>
      </c>
      <c r="G345">
        <v>0.10108039743812899</v>
      </c>
      <c r="H345">
        <v>358.246069685713</v>
      </c>
      <c r="I345">
        <v>293.85972181793301</v>
      </c>
      <c r="J345">
        <v>436.73983508626702</v>
      </c>
    </row>
    <row r="346" spans="1:10" hidden="1" x14ac:dyDescent="0.25">
      <c r="A346" t="s">
        <v>16</v>
      </c>
      <c r="B346" t="s">
        <v>24</v>
      </c>
      <c r="C346" t="s">
        <v>17</v>
      </c>
      <c r="D346">
        <v>1980</v>
      </c>
      <c r="E346" t="s">
        <v>13</v>
      </c>
      <c r="F346">
        <v>5.3917873859835304</v>
      </c>
      <c r="G346">
        <v>9.8016145493499698E-2</v>
      </c>
      <c r="H346">
        <v>219.59553697140799</v>
      </c>
      <c r="I346">
        <v>181.21347221478399</v>
      </c>
      <c r="J346">
        <v>266.10714572372098</v>
      </c>
    </row>
    <row r="347" spans="1:10" hidden="1" x14ac:dyDescent="0.25">
      <c r="A347" t="s">
        <v>16</v>
      </c>
      <c r="B347" t="s">
        <v>24</v>
      </c>
      <c r="C347" t="s">
        <v>17</v>
      </c>
      <c r="D347">
        <v>1981</v>
      </c>
      <c r="E347" t="s">
        <v>13</v>
      </c>
      <c r="F347">
        <v>4.9763574138729201</v>
      </c>
      <c r="G347">
        <v>0.10330292672258</v>
      </c>
      <c r="H347">
        <v>144.94544262698199</v>
      </c>
      <c r="I347">
        <v>118.37809270451601</v>
      </c>
      <c r="J347">
        <v>177.47524781272699</v>
      </c>
    </row>
    <row r="348" spans="1:10" hidden="1" x14ac:dyDescent="0.25">
      <c r="A348" t="s">
        <v>16</v>
      </c>
      <c r="B348" t="s">
        <v>24</v>
      </c>
      <c r="C348" t="s">
        <v>17</v>
      </c>
      <c r="D348">
        <v>1982</v>
      </c>
      <c r="E348" t="s">
        <v>13</v>
      </c>
      <c r="F348">
        <v>4.5863269631015804</v>
      </c>
      <c r="G348">
        <v>0.124255598913079</v>
      </c>
      <c r="H348">
        <v>98.133320076990003</v>
      </c>
      <c r="I348">
        <v>76.921543685383995</v>
      </c>
      <c r="J348">
        <v>125.194426007896</v>
      </c>
    </row>
    <row r="349" spans="1:10" hidden="1" x14ac:dyDescent="0.25">
      <c r="A349" t="s">
        <v>16</v>
      </c>
      <c r="B349" t="s">
        <v>24</v>
      </c>
      <c r="C349" t="s">
        <v>17</v>
      </c>
      <c r="D349">
        <v>1983</v>
      </c>
      <c r="E349" t="s">
        <v>13</v>
      </c>
      <c r="F349">
        <v>4.1557094016199798</v>
      </c>
      <c r="G349">
        <v>0.13760353632074901</v>
      </c>
      <c r="H349">
        <v>63.797206340143497</v>
      </c>
      <c r="I349">
        <v>48.7159489557163</v>
      </c>
      <c r="J349">
        <v>83.547249392732297</v>
      </c>
    </row>
    <row r="350" spans="1:10" hidden="1" x14ac:dyDescent="0.25">
      <c r="A350" t="s">
        <v>16</v>
      </c>
      <c r="B350" t="s">
        <v>24</v>
      </c>
      <c r="C350" t="s">
        <v>17</v>
      </c>
      <c r="D350">
        <v>1984</v>
      </c>
      <c r="E350" t="s">
        <v>13</v>
      </c>
      <c r="F350">
        <v>4.0023087678279401</v>
      </c>
      <c r="G350">
        <v>0.12719895312217799</v>
      </c>
      <c r="H350">
        <v>54.724350112689699</v>
      </c>
      <c r="I350">
        <v>42.648786444389501</v>
      </c>
      <c r="J350">
        <v>70.218984991780502</v>
      </c>
    </row>
    <row r="351" spans="1:10" hidden="1" x14ac:dyDescent="0.25">
      <c r="A351" t="s">
        <v>16</v>
      </c>
      <c r="B351" t="s">
        <v>24</v>
      </c>
      <c r="C351" t="s">
        <v>17</v>
      </c>
      <c r="D351">
        <v>1985</v>
      </c>
      <c r="E351" t="s">
        <v>13</v>
      </c>
      <c r="F351">
        <v>3.4617362905560598</v>
      </c>
      <c r="G351">
        <v>0.12778978665367399</v>
      </c>
      <c r="H351">
        <v>31.872268017679101</v>
      </c>
      <c r="I351">
        <v>24.8105336939267</v>
      </c>
      <c r="J351">
        <v>40.943958768586903</v>
      </c>
    </row>
    <row r="352" spans="1:10" hidden="1" x14ac:dyDescent="0.25">
      <c r="A352" t="s">
        <v>16</v>
      </c>
      <c r="B352" t="s">
        <v>24</v>
      </c>
      <c r="C352" t="s">
        <v>17</v>
      </c>
      <c r="D352">
        <v>1986</v>
      </c>
      <c r="E352" t="s">
        <v>13</v>
      </c>
      <c r="F352">
        <v>3.5498211688533301</v>
      </c>
      <c r="G352">
        <v>0.11270865608420599</v>
      </c>
      <c r="H352">
        <v>34.807092338758302</v>
      </c>
      <c r="I352">
        <v>27.907966980705599</v>
      </c>
      <c r="J352">
        <v>43.411749695578003</v>
      </c>
    </row>
    <row r="353" spans="1:10" hidden="1" x14ac:dyDescent="0.25">
      <c r="A353" t="s">
        <v>16</v>
      </c>
      <c r="B353" t="s">
        <v>24</v>
      </c>
      <c r="C353" t="s">
        <v>17</v>
      </c>
      <c r="D353">
        <v>1987</v>
      </c>
      <c r="E353" t="s">
        <v>13</v>
      </c>
      <c r="F353">
        <v>4.4176601449107196</v>
      </c>
      <c r="G353">
        <v>9.9515811195383705E-2</v>
      </c>
      <c r="H353">
        <v>82.902079387667897</v>
      </c>
      <c r="I353">
        <v>68.211225969888503</v>
      </c>
      <c r="J353">
        <v>100.756945342591</v>
      </c>
    </row>
    <row r="354" spans="1:10" hidden="1" x14ac:dyDescent="0.25">
      <c r="A354" t="s">
        <v>16</v>
      </c>
      <c r="B354" t="s">
        <v>24</v>
      </c>
      <c r="C354" t="s">
        <v>17</v>
      </c>
      <c r="D354">
        <v>1988</v>
      </c>
      <c r="E354" t="s">
        <v>13</v>
      </c>
      <c r="F354">
        <v>5.0636318179512596</v>
      </c>
      <c r="G354">
        <v>8.1465221095894297E-2</v>
      </c>
      <c r="H354">
        <v>158.16389696630799</v>
      </c>
      <c r="I354">
        <v>134.82261946722599</v>
      </c>
      <c r="J354">
        <v>185.54615243660999</v>
      </c>
    </row>
    <row r="355" spans="1:10" hidden="1" x14ac:dyDescent="0.25">
      <c r="A355" t="s">
        <v>16</v>
      </c>
      <c r="B355" t="s">
        <v>24</v>
      </c>
      <c r="C355" t="s">
        <v>17</v>
      </c>
      <c r="D355">
        <v>1989</v>
      </c>
      <c r="E355" t="s">
        <v>13</v>
      </c>
      <c r="F355">
        <v>4.8353456091044604</v>
      </c>
      <c r="G355">
        <v>7.8546758027651403E-2</v>
      </c>
      <c r="H355">
        <v>125.882081683224</v>
      </c>
      <c r="I355">
        <v>107.92040485948399</v>
      </c>
      <c r="J355">
        <v>146.83320090889299</v>
      </c>
    </row>
    <row r="356" spans="1:10" hidden="1" x14ac:dyDescent="0.25">
      <c r="A356" t="s">
        <v>16</v>
      </c>
      <c r="B356" t="s">
        <v>24</v>
      </c>
      <c r="C356" t="s">
        <v>17</v>
      </c>
      <c r="D356">
        <v>1990</v>
      </c>
      <c r="E356" t="s">
        <v>13</v>
      </c>
      <c r="F356">
        <v>4.87992287946867</v>
      </c>
      <c r="G356">
        <v>8.4064135761873202E-2</v>
      </c>
      <c r="H356">
        <v>131.62051285052399</v>
      </c>
      <c r="I356">
        <v>111.62635448591899</v>
      </c>
      <c r="J356">
        <v>155.195961409098</v>
      </c>
    </row>
    <row r="357" spans="1:10" hidden="1" x14ac:dyDescent="0.25">
      <c r="A357" t="s">
        <v>16</v>
      </c>
      <c r="B357" t="s">
        <v>24</v>
      </c>
      <c r="C357" t="s">
        <v>17</v>
      </c>
      <c r="D357">
        <v>1991</v>
      </c>
      <c r="E357" t="s">
        <v>13</v>
      </c>
      <c r="F357">
        <v>4.7397832511549201</v>
      </c>
      <c r="G357">
        <v>6.8077024928427293E-2</v>
      </c>
      <c r="H357">
        <v>114.40940088697501</v>
      </c>
      <c r="I357">
        <v>100.118279525833</v>
      </c>
      <c r="J357">
        <v>130.740470904109</v>
      </c>
    </row>
    <row r="358" spans="1:10" hidden="1" x14ac:dyDescent="0.25">
      <c r="A358" t="s">
        <v>16</v>
      </c>
      <c r="B358" t="s">
        <v>24</v>
      </c>
      <c r="C358" t="s">
        <v>17</v>
      </c>
      <c r="D358">
        <v>1992</v>
      </c>
      <c r="E358" t="s">
        <v>13</v>
      </c>
      <c r="F358">
        <v>4.2996492360013496</v>
      </c>
      <c r="G358">
        <v>5.2975747383540203E-2</v>
      </c>
      <c r="H358">
        <v>73.673946998569406</v>
      </c>
      <c r="I358">
        <v>66.407949528403805</v>
      </c>
      <c r="J358">
        <v>81.734950482493502</v>
      </c>
    </row>
    <row r="359" spans="1:10" hidden="1" x14ac:dyDescent="0.25">
      <c r="A359" t="s">
        <v>16</v>
      </c>
      <c r="B359" t="s">
        <v>24</v>
      </c>
      <c r="C359" t="s">
        <v>17</v>
      </c>
      <c r="D359">
        <v>1993</v>
      </c>
      <c r="E359" t="s">
        <v>13</v>
      </c>
      <c r="F359">
        <v>4.37154454155925</v>
      </c>
      <c r="G359">
        <v>4.9785330566063803E-2</v>
      </c>
      <c r="H359">
        <v>79.165812205863901</v>
      </c>
      <c r="I359">
        <v>71.805802937849805</v>
      </c>
      <c r="J359">
        <v>87.280213656807007</v>
      </c>
    </row>
    <row r="360" spans="1:10" hidden="1" x14ac:dyDescent="0.25">
      <c r="A360" t="s">
        <v>16</v>
      </c>
      <c r="B360" t="s">
        <v>24</v>
      </c>
      <c r="C360" t="s">
        <v>17</v>
      </c>
      <c r="D360">
        <v>1994</v>
      </c>
      <c r="E360" t="s">
        <v>13</v>
      </c>
      <c r="F360">
        <v>3.6012909412012601</v>
      </c>
      <c r="G360">
        <v>5.7535448376826399E-2</v>
      </c>
      <c r="H360">
        <v>36.645511121554797</v>
      </c>
      <c r="I360">
        <v>32.737508267819102</v>
      </c>
      <c r="J360">
        <v>41.020027375756598</v>
      </c>
    </row>
    <row r="361" spans="1:10" hidden="1" x14ac:dyDescent="0.25">
      <c r="A361" t="s">
        <v>16</v>
      </c>
      <c r="B361" t="s">
        <v>24</v>
      </c>
      <c r="C361" t="s">
        <v>17</v>
      </c>
      <c r="D361">
        <v>1995</v>
      </c>
      <c r="E361" t="s">
        <v>13</v>
      </c>
      <c r="F361">
        <v>2.6966340425133102</v>
      </c>
      <c r="G361">
        <v>6.48166936742159E-2</v>
      </c>
      <c r="H361">
        <v>14.829731377203199</v>
      </c>
      <c r="I361">
        <v>13.060511949804001</v>
      </c>
      <c r="J361">
        <v>16.838615022537699</v>
      </c>
    </row>
    <row r="362" spans="1:10" hidden="1" x14ac:dyDescent="0.25">
      <c r="A362" t="s">
        <v>18</v>
      </c>
      <c r="B362" t="s">
        <v>24</v>
      </c>
      <c r="C362" t="s">
        <v>19</v>
      </c>
      <c r="D362">
        <v>1956</v>
      </c>
      <c r="E362" t="s">
        <v>13</v>
      </c>
      <c r="F362">
        <v>3.7770068896595999</v>
      </c>
      <c r="G362">
        <v>0.18777130416354301</v>
      </c>
      <c r="H362">
        <v>43.6850915599044</v>
      </c>
      <c r="I362">
        <v>30.2342423135572</v>
      </c>
      <c r="J362">
        <v>63.120061181142802</v>
      </c>
    </row>
    <row r="363" spans="1:10" hidden="1" x14ac:dyDescent="0.25">
      <c r="A363" t="s">
        <v>18</v>
      </c>
      <c r="B363" t="s">
        <v>24</v>
      </c>
      <c r="C363" t="s">
        <v>19</v>
      </c>
      <c r="D363">
        <v>1957</v>
      </c>
      <c r="E363" t="s">
        <v>13</v>
      </c>
      <c r="F363">
        <v>4.2213475357483103</v>
      </c>
      <c r="G363">
        <v>0.18753849003072201</v>
      </c>
      <c r="H363">
        <v>68.125223638725998</v>
      </c>
      <c r="I363">
        <v>47.170660289900397</v>
      </c>
      <c r="J363">
        <v>98.388406422627796</v>
      </c>
    </row>
    <row r="364" spans="1:10" hidden="1" x14ac:dyDescent="0.25">
      <c r="A364" t="s">
        <v>18</v>
      </c>
      <c r="B364" t="s">
        <v>24</v>
      </c>
      <c r="C364" t="s">
        <v>19</v>
      </c>
      <c r="D364">
        <v>1958</v>
      </c>
      <c r="E364" t="s">
        <v>13</v>
      </c>
      <c r="F364">
        <v>4.0126287522420903</v>
      </c>
      <c r="G364">
        <v>0.20758363720004</v>
      </c>
      <c r="H364">
        <v>55.292028731941599</v>
      </c>
      <c r="I364">
        <v>36.809826107728497</v>
      </c>
      <c r="J364">
        <v>83.054139738301203</v>
      </c>
    </row>
    <row r="365" spans="1:10" hidden="1" x14ac:dyDescent="0.25">
      <c r="A365" t="s">
        <v>18</v>
      </c>
      <c r="B365" t="s">
        <v>24</v>
      </c>
      <c r="C365" t="s">
        <v>19</v>
      </c>
      <c r="D365">
        <v>1959</v>
      </c>
      <c r="E365" t="s">
        <v>13</v>
      </c>
      <c r="F365">
        <v>3.41277027862643</v>
      </c>
      <c r="G365">
        <v>0.21348833426994501</v>
      </c>
      <c r="H365">
        <v>30.349203660467701</v>
      </c>
      <c r="I365">
        <v>19.972036964590799</v>
      </c>
      <c r="J365">
        <v>46.118188367944299</v>
      </c>
    </row>
    <row r="366" spans="1:10" hidden="1" x14ac:dyDescent="0.25">
      <c r="A366" t="s">
        <v>18</v>
      </c>
      <c r="B366" t="s">
        <v>24</v>
      </c>
      <c r="C366" t="s">
        <v>19</v>
      </c>
      <c r="D366">
        <v>1960</v>
      </c>
      <c r="E366" t="s">
        <v>13</v>
      </c>
      <c r="F366">
        <v>3.3963691249158199</v>
      </c>
      <c r="G366">
        <v>0.21298599928530201</v>
      </c>
      <c r="H366">
        <v>29.855501416453802</v>
      </c>
      <c r="I366">
        <v>19.666497751946199</v>
      </c>
      <c r="J366">
        <v>45.3233196917162</v>
      </c>
    </row>
    <row r="367" spans="1:10" hidden="1" x14ac:dyDescent="0.25">
      <c r="A367" t="s">
        <v>18</v>
      </c>
      <c r="B367" t="s">
        <v>24</v>
      </c>
      <c r="C367" t="s">
        <v>19</v>
      </c>
      <c r="D367">
        <v>1961</v>
      </c>
      <c r="E367" t="s">
        <v>13</v>
      </c>
      <c r="F367">
        <v>3.0953583389696</v>
      </c>
      <c r="G367">
        <v>0.19449901029101199</v>
      </c>
      <c r="H367">
        <v>22.095154674089901</v>
      </c>
      <c r="I367">
        <v>15.091629898851499</v>
      </c>
      <c r="J367">
        <v>32.348782957439802</v>
      </c>
    </row>
    <row r="368" spans="1:10" hidden="1" x14ac:dyDescent="0.25">
      <c r="A368" t="s">
        <v>18</v>
      </c>
      <c r="B368" t="s">
        <v>24</v>
      </c>
      <c r="C368" t="s">
        <v>19</v>
      </c>
      <c r="D368">
        <v>1962</v>
      </c>
      <c r="E368" t="s">
        <v>13</v>
      </c>
      <c r="F368">
        <v>3.4534518142414199</v>
      </c>
      <c r="G368">
        <v>0.202667767866131</v>
      </c>
      <c r="H368">
        <v>31.609313691569898</v>
      </c>
      <c r="I368">
        <v>21.2471546848912</v>
      </c>
      <c r="J368">
        <v>47.025059443021</v>
      </c>
    </row>
    <row r="369" spans="1:10" hidden="1" x14ac:dyDescent="0.25">
      <c r="A369" t="s">
        <v>18</v>
      </c>
      <c r="B369" t="s">
        <v>24</v>
      </c>
      <c r="C369" t="s">
        <v>19</v>
      </c>
      <c r="D369">
        <v>1963</v>
      </c>
      <c r="E369" t="s">
        <v>13</v>
      </c>
      <c r="F369">
        <v>4.0802676073046102</v>
      </c>
      <c r="G369">
        <v>0.19236623372387501</v>
      </c>
      <c r="H369">
        <v>59.161299727649897</v>
      </c>
      <c r="I369">
        <v>40.578151818202898</v>
      </c>
      <c r="J369">
        <v>86.254775750894296</v>
      </c>
    </row>
    <row r="370" spans="1:10" hidden="1" x14ac:dyDescent="0.25">
      <c r="A370" t="s">
        <v>18</v>
      </c>
      <c r="B370" t="s">
        <v>24</v>
      </c>
      <c r="C370" t="s">
        <v>19</v>
      </c>
      <c r="D370">
        <v>1964</v>
      </c>
      <c r="E370" t="s">
        <v>13</v>
      </c>
      <c r="F370">
        <v>4.2610632640614696</v>
      </c>
      <c r="G370">
        <v>0.183086699790485</v>
      </c>
      <c r="H370">
        <v>70.885313205488501</v>
      </c>
      <c r="I370">
        <v>49.511914247026098</v>
      </c>
      <c r="J370">
        <v>101.48522238850801</v>
      </c>
    </row>
    <row r="371" spans="1:10" hidden="1" x14ac:dyDescent="0.25">
      <c r="A371" t="s">
        <v>18</v>
      </c>
      <c r="B371" t="s">
        <v>24</v>
      </c>
      <c r="C371" t="s">
        <v>19</v>
      </c>
      <c r="D371">
        <v>1965</v>
      </c>
      <c r="E371" t="s">
        <v>13</v>
      </c>
      <c r="F371">
        <v>4.2660734309626198</v>
      </c>
      <c r="G371">
        <v>0.181530011786391</v>
      </c>
      <c r="H371">
        <v>71.2413516166541</v>
      </c>
      <c r="I371">
        <v>49.912656499489302</v>
      </c>
      <c r="J371">
        <v>101.68423274004</v>
      </c>
    </row>
    <row r="372" spans="1:10" hidden="1" x14ac:dyDescent="0.25">
      <c r="A372" t="s">
        <v>18</v>
      </c>
      <c r="B372" t="s">
        <v>24</v>
      </c>
      <c r="C372" t="s">
        <v>19</v>
      </c>
      <c r="D372">
        <v>1966</v>
      </c>
      <c r="E372" t="s">
        <v>13</v>
      </c>
      <c r="F372">
        <v>4.9447150319680198</v>
      </c>
      <c r="G372">
        <v>0.170971049255257</v>
      </c>
      <c r="H372">
        <v>140.43082685258</v>
      </c>
      <c r="I372">
        <v>100.445146791797</v>
      </c>
      <c r="J372">
        <v>196.334195930607</v>
      </c>
    </row>
    <row r="373" spans="1:10" hidden="1" x14ac:dyDescent="0.25">
      <c r="A373" t="s">
        <v>18</v>
      </c>
      <c r="B373" t="s">
        <v>24</v>
      </c>
      <c r="C373" t="s">
        <v>19</v>
      </c>
      <c r="D373">
        <v>1967</v>
      </c>
      <c r="E373" t="s">
        <v>13</v>
      </c>
      <c r="F373">
        <v>4.1429740373694797</v>
      </c>
      <c r="G373">
        <v>0.17686403676853199</v>
      </c>
      <c r="H373">
        <v>62.989877404927597</v>
      </c>
      <c r="I373">
        <v>44.537009839504698</v>
      </c>
      <c r="J373">
        <v>89.088258726529901</v>
      </c>
    </row>
    <row r="374" spans="1:10" hidden="1" x14ac:dyDescent="0.25">
      <c r="A374" t="s">
        <v>18</v>
      </c>
      <c r="B374" t="s">
        <v>24</v>
      </c>
      <c r="C374" t="s">
        <v>19</v>
      </c>
      <c r="D374">
        <v>1968</v>
      </c>
      <c r="E374" t="s">
        <v>13</v>
      </c>
      <c r="F374">
        <v>3.79289397772596</v>
      </c>
      <c r="G374">
        <v>0.18908286595195301</v>
      </c>
      <c r="H374">
        <v>44.384662817564802</v>
      </c>
      <c r="I374">
        <v>30.639547008956999</v>
      </c>
      <c r="J374">
        <v>64.295934037569793</v>
      </c>
    </row>
    <row r="375" spans="1:10" hidden="1" x14ac:dyDescent="0.25">
      <c r="A375" t="s">
        <v>18</v>
      </c>
      <c r="B375" t="s">
        <v>24</v>
      </c>
      <c r="C375" t="s">
        <v>19</v>
      </c>
      <c r="D375">
        <v>1969</v>
      </c>
      <c r="E375" t="s">
        <v>13</v>
      </c>
      <c r="F375">
        <v>3.4683371798435498</v>
      </c>
      <c r="G375">
        <v>0.188424285703129</v>
      </c>
      <c r="H375">
        <v>32.083349225616601</v>
      </c>
      <c r="I375">
        <v>22.176331685761902</v>
      </c>
      <c r="J375">
        <v>46.416211306658603</v>
      </c>
    </row>
    <row r="376" spans="1:10" hidden="1" x14ac:dyDescent="0.25">
      <c r="A376" t="s">
        <v>18</v>
      </c>
      <c r="B376" t="s">
        <v>24</v>
      </c>
      <c r="C376" t="s">
        <v>19</v>
      </c>
      <c r="D376">
        <v>1970</v>
      </c>
      <c r="E376" t="s">
        <v>13</v>
      </c>
      <c r="F376">
        <v>4.2177877359849703</v>
      </c>
      <c r="G376">
        <v>0.17819009851196399</v>
      </c>
      <c r="H376">
        <v>67.883142619358296</v>
      </c>
      <c r="I376">
        <v>47.872208748681302</v>
      </c>
      <c r="J376">
        <v>96.258793407084596</v>
      </c>
    </row>
    <row r="377" spans="1:10" hidden="1" x14ac:dyDescent="0.25">
      <c r="A377" t="s">
        <v>18</v>
      </c>
      <c r="B377" t="s">
        <v>24</v>
      </c>
      <c r="C377" t="s">
        <v>19</v>
      </c>
      <c r="D377">
        <v>1971</v>
      </c>
      <c r="E377" t="s">
        <v>13</v>
      </c>
      <c r="F377">
        <v>5.1330227095126002</v>
      </c>
      <c r="G377">
        <v>0.16628180329603001</v>
      </c>
      <c r="H377">
        <v>169.528780609466</v>
      </c>
      <c r="I377">
        <v>122.377481080584</v>
      </c>
      <c r="J377">
        <v>234.847189214552</v>
      </c>
    </row>
    <row r="378" spans="1:10" hidden="1" x14ac:dyDescent="0.25">
      <c r="A378" t="s">
        <v>18</v>
      </c>
      <c r="B378" t="s">
        <v>24</v>
      </c>
      <c r="C378" t="s">
        <v>19</v>
      </c>
      <c r="D378">
        <v>1972</v>
      </c>
      <c r="E378" t="s">
        <v>13</v>
      </c>
      <c r="F378">
        <v>5.0347550198381699</v>
      </c>
      <c r="G378">
        <v>0.16812595951252199</v>
      </c>
      <c r="H378">
        <v>153.661943872557</v>
      </c>
      <c r="I378">
        <v>110.523496812895</v>
      </c>
      <c r="J378">
        <v>213.63776640785801</v>
      </c>
    </row>
    <row r="379" spans="1:10" hidden="1" x14ac:dyDescent="0.25">
      <c r="A379" t="s">
        <v>18</v>
      </c>
      <c r="B379" t="s">
        <v>24</v>
      </c>
      <c r="C379" t="s">
        <v>19</v>
      </c>
      <c r="D379">
        <v>1973</v>
      </c>
      <c r="E379" t="s">
        <v>13</v>
      </c>
      <c r="F379">
        <v>4.63920593981784</v>
      </c>
      <c r="G379">
        <v>0.18208981493078399</v>
      </c>
      <c r="H379">
        <v>103.462159775129</v>
      </c>
      <c r="I379">
        <v>72.407501257486999</v>
      </c>
      <c r="J379">
        <v>147.83576728146599</v>
      </c>
    </row>
    <row r="380" spans="1:10" hidden="1" x14ac:dyDescent="0.25">
      <c r="A380" t="s">
        <v>18</v>
      </c>
      <c r="B380" t="s">
        <v>24</v>
      </c>
      <c r="C380" t="s">
        <v>19</v>
      </c>
      <c r="D380">
        <v>1974</v>
      </c>
      <c r="E380" t="s">
        <v>13</v>
      </c>
      <c r="F380">
        <v>4.61299063183868</v>
      </c>
      <c r="G380">
        <v>0.17678953018202201</v>
      </c>
      <c r="H380">
        <v>100.785110540893</v>
      </c>
      <c r="I380">
        <v>71.270546726250004</v>
      </c>
      <c r="J380">
        <v>142.52224759486501</v>
      </c>
    </row>
    <row r="381" spans="1:10" hidden="1" x14ac:dyDescent="0.25">
      <c r="A381" t="s">
        <v>18</v>
      </c>
      <c r="B381" t="s">
        <v>24</v>
      </c>
      <c r="C381" t="s">
        <v>19</v>
      </c>
      <c r="D381">
        <v>1975</v>
      </c>
      <c r="E381" t="s">
        <v>13</v>
      </c>
      <c r="F381">
        <v>4.86761768330941</v>
      </c>
      <c r="G381">
        <v>0.171545476658678</v>
      </c>
      <c r="H381">
        <v>130.01082072131101</v>
      </c>
      <c r="I381">
        <v>92.887450358594194</v>
      </c>
      <c r="J381">
        <v>181.97090607369799</v>
      </c>
    </row>
    <row r="382" spans="1:10" hidden="1" x14ac:dyDescent="0.25">
      <c r="A382" t="s">
        <v>18</v>
      </c>
      <c r="B382" t="s">
        <v>24</v>
      </c>
      <c r="C382" t="s">
        <v>19</v>
      </c>
      <c r="D382">
        <v>1976</v>
      </c>
      <c r="E382" t="s">
        <v>13</v>
      </c>
      <c r="F382">
        <v>4.8410811269763796</v>
      </c>
      <c r="G382">
        <v>0.175864170074603</v>
      </c>
      <c r="H382">
        <v>126.606155095535</v>
      </c>
      <c r="I382">
        <v>89.692517947581393</v>
      </c>
      <c r="J382">
        <v>178.71188004157301</v>
      </c>
    </row>
    <row r="383" spans="1:10" hidden="1" x14ac:dyDescent="0.25">
      <c r="A383" t="s">
        <v>18</v>
      </c>
      <c r="B383" t="s">
        <v>24</v>
      </c>
      <c r="C383" t="s">
        <v>19</v>
      </c>
      <c r="D383">
        <v>1977</v>
      </c>
      <c r="E383" t="s">
        <v>13</v>
      </c>
      <c r="F383">
        <v>4.3170886131518298</v>
      </c>
      <c r="G383">
        <v>0.17774404503677699</v>
      </c>
      <c r="H383">
        <v>74.970043455388506</v>
      </c>
      <c r="I383">
        <v>52.916239936484402</v>
      </c>
      <c r="J383">
        <v>106.21516990718099</v>
      </c>
    </row>
    <row r="384" spans="1:10" hidden="1" x14ac:dyDescent="0.25">
      <c r="A384" t="s">
        <v>18</v>
      </c>
      <c r="B384" t="s">
        <v>24</v>
      </c>
      <c r="C384" t="s">
        <v>19</v>
      </c>
      <c r="D384">
        <v>1978</v>
      </c>
      <c r="E384" t="s">
        <v>13</v>
      </c>
      <c r="F384">
        <v>4.4484087488866297</v>
      </c>
      <c r="G384">
        <v>0.18129621822400299</v>
      </c>
      <c r="H384">
        <v>85.490798381885995</v>
      </c>
      <c r="I384">
        <v>59.923464791930499</v>
      </c>
      <c r="J384">
        <v>121.966856111372</v>
      </c>
    </row>
    <row r="385" spans="1:10" hidden="1" x14ac:dyDescent="0.25">
      <c r="A385" t="s">
        <v>18</v>
      </c>
      <c r="B385" t="s">
        <v>24</v>
      </c>
      <c r="C385" t="s">
        <v>19</v>
      </c>
      <c r="D385">
        <v>1979</v>
      </c>
      <c r="E385" t="s">
        <v>13</v>
      </c>
      <c r="F385">
        <v>4.6989786763866199</v>
      </c>
      <c r="G385">
        <v>0.179228708834796</v>
      </c>
      <c r="H385">
        <v>109.83493813221099</v>
      </c>
      <c r="I385">
        <v>77.299725699662602</v>
      </c>
      <c r="J385">
        <v>156.06411957240999</v>
      </c>
    </row>
    <row r="386" spans="1:10" hidden="1" x14ac:dyDescent="0.25">
      <c r="A386" t="s">
        <v>18</v>
      </c>
      <c r="B386" t="s">
        <v>24</v>
      </c>
      <c r="C386" t="s">
        <v>19</v>
      </c>
      <c r="D386">
        <v>1980</v>
      </c>
      <c r="E386" t="s">
        <v>13</v>
      </c>
      <c r="F386">
        <v>3.9920393586465499</v>
      </c>
      <c r="G386">
        <v>0.179985766547025</v>
      </c>
      <c r="H386">
        <v>54.165239152491502</v>
      </c>
      <c r="I386">
        <v>38.063935392268498</v>
      </c>
      <c r="J386">
        <v>77.077503999823506</v>
      </c>
    </row>
    <row r="387" spans="1:10" hidden="1" x14ac:dyDescent="0.25">
      <c r="A387" t="s">
        <v>18</v>
      </c>
      <c r="B387" t="s">
        <v>24</v>
      </c>
      <c r="C387" t="s">
        <v>19</v>
      </c>
      <c r="D387">
        <v>1981</v>
      </c>
      <c r="E387" t="s">
        <v>13</v>
      </c>
      <c r="F387">
        <v>3.8674931322259298</v>
      </c>
      <c r="G387">
        <v>0.18132215847229599</v>
      </c>
      <c r="H387">
        <v>47.8223513765696</v>
      </c>
      <c r="I387">
        <v>33.518639987323702</v>
      </c>
      <c r="J387">
        <v>68.230014465055405</v>
      </c>
    </row>
    <row r="388" spans="1:10" hidden="1" x14ac:dyDescent="0.25">
      <c r="A388" t="s">
        <v>18</v>
      </c>
      <c r="B388" t="s">
        <v>24</v>
      </c>
      <c r="C388" t="s">
        <v>19</v>
      </c>
      <c r="D388">
        <v>1982</v>
      </c>
      <c r="E388" t="s">
        <v>13</v>
      </c>
      <c r="F388">
        <v>3.1577325918774601</v>
      </c>
      <c r="G388">
        <v>0.195578169171577</v>
      </c>
      <c r="H388">
        <v>23.517212312499499</v>
      </c>
      <c r="I388">
        <v>16.028996772680198</v>
      </c>
      <c r="J388">
        <v>34.503673735452303</v>
      </c>
    </row>
    <row r="389" spans="1:10" hidden="1" x14ac:dyDescent="0.25">
      <c r="A389" t="s">
        <v>18</v>
      </c>
      <c r="B389" t="s">
        <v>24</v>
      </c>
      <c r="C389" t="s">
        <v>19</v>
      </c>
      <c r="D389">
        <v>1983</v>
      </c>
      <c r="E389" t="s">
        <v>13</v>
      </c>
      <c r="F389">
        <v>3.1517065062379701</v>
      </c>
      <c r="G389">
        <v>0.204561484017867</v>
      </c>
      <c r="H389">
        <v>23.375921719274899</v>
      </c>
      <c r="I389">
        <v>15.6546186924365</v>
      </c>
      <c r="J389">
        <v>34.905590928872599</v>
      </c>
    </row>
    <row r="390" spans="1:10" hidden="1" x14ac:dyDescent="0.25">
      <c r="A390" t="s">
        <v>18</v>
      </c>
      <c r="B390" t="s">
        <v>24</v>
      </c>
      <c r="C390" t="s">
        <v>19</v>
      </c>
      <c r="D390">
        <v>1984</v>
      </c>
      <c r="E390" t="s">
        <v>13</v>
      </c>
      <c r="F390">
        <v>3.1154698945772101</v>
      </c>
      <c r="G390">
        <v>0.19979844280758</v>
      </c>
      <c r="H390">
        <v>22.544021178314502</v>
      </c>
      <c r="I390">
        <v>15.2391069075471</v>
      </c>
      <c r="J390">
        <v>33.350569293309</v>
      </c>
    </row>
    <row r="391" spans="1:10" hidden="1" x14ac:dyDescent="0.25">
      <c r="A391" t="s">
        <v>18</v>
      </c>
      <c r="B391" t="s">
        <v>24</v>
      </c>
      <c r="C391" t="s">
        <v>19</v>
      </c>
      <c r="D391">
        <v>1985</v>
      </c>
      <c r="E391" t="s">
        <v>13</v>
      </c>
      <c r="F391">
        <v>2.6769498568798999</v>
      </c>
      <c r="G391">
        <v>0.198569548626853</v>
      </c>
      <c r="H391">
        <v>14.5406744502636</v>
      </c>
      <c r="I391">
        <v>9.8527789428471699</v>
      </c>
      <c r="J391">
        <v>21.459043656108999</v>
      </c>
    </row>
    <row r="392" spans="1:10" hidden="1" x14ac:dyDescent="0.25">
      <c r="A392" t="s">
        <v>18</v>
      </c>
      <c r="B392" t="s">
        <v>24</v>
      </c>
      <c r="C392" t="s">
        <v>19</v>
      </c>
      <c r="D392">
        <v>1986</v>
      </c>
      <c r="E392" t="s">
        <v>13</v>
      </c>
      <c r="F392">
        <v>2.5227270068992098</v>
      </c>
      <c r="G392">
        <v>0.191204160956882</v>
      </c>
      <c r="H392">
        <v>12.462535787506599</v>
      </c>
      <c r="I392">
        <v>8.5674218361161998</v>
      </c>
      <c r="J392">
        <v>18.128534024103899</v>
      </c>
    </row>
    <row r="393" spans="1:10" hidden="1" x14ac:dyDescent="0.25">
      <c r="A393" t="s">
        <v>18</v>
      </c>
      <c r="B393" t="s">
        <v>24</v>
      </c>
      <c r="C393" t="s">
        <v>19</v>
      </c>
      <c r="D393">
        <v>1987</v>
      </c>
      <c r="E393" t="s">
        <v>13</v>
      </c>
      <c r="F393">
        <v>3.6674614574339301</v>
      </c>
      <c r="G393">
        <v>0.17918530433302299</v>
      </c>
      <c r="H393">
        <v>39.152389593061002</v>
      </c>
      <c r="I393">
        <v>27.557046134078998</v>
      </c>
      <c r="J393">
        <v>55.626775213440702</v>
      </c>
    </row>
    <row r="394" spans="1:10" hidden="1" x14ac:dyDescent="0.25">
      <c r="A394" t="s">
        <v>18</v>
      </c>
      <c r="B394" t="s">
        <v>24</v>
      </c>
      <c r="C394" t="s">
        <v>19</v>
      </c>
      <c r="D394">
        <v>1988</v>
      </c>
      <c r="E394" t="s">
        <v>13</v>
      </c>
      <c r="F394">
        <v>4.0906586213563196</v>
      </c>
      <c r="G394">
        <v>0.1713671521024</v>
      </c>
      <c r="H394">
        <v>59.779250632538599</v>
      </c>
      <c r="I394">
        <v>42.724776729729498</v>
      </c>
      <c r="J394">
        <v>83.641368772823895</v>
      </c>
    </row>
    <row r="395" spans="1:10" hidden="1" x14ac:dyDescent="0.25">
      <c r="A395" t="s">
        <v>18</v>
      </c>
      <c r="B395" t="s">
        <v>24</v>
      </c>
      <c r="C395" t="s">
        <v>19</v>
      </c>
      <c r="D395">
        <v>1989</v>
      </c>
      <c r="E395" t="s">
        <v>13</v>
      </c>
      <c r="F395">
        <v>4.1045792957179899</v>
      </c>
      <c r="G395">
        <v>0.16892231645940201</v>
      </c>
      <c r="H395">
        <v>60.617237251192698</v>
      </c>
      <c r="I395">
        <v>43.531793468302901</v>
      </c>
      <c r="J395">
        <v>84.4084095603111</v>
      </c>
    </row>
    <row r="396" spans="1:10" hidden="1" x14ac:dyDescent="0.25">
      <c r="A396" t="s">
        <v>18</v>
      </c>
      <c r="B396" t="s">
        <v>24</v>
      </c>
      <c r="C396" t="s">
        <v>19</v>
      </c>
      <c r="D396">
        <v>1990</v>
      </c>
      <c r="E396" t="s">
        <v>13</v>
      </c>
      <c r="F396">
        <v>4.0723480795009799</v>
      </c>
      <c r="G396">
        <v>0.171777218749776</v>
      </c>
      <c r="H396">
        <v>58.694620548059</v>
      </c>
      <c r="I396">
        <v>41.915879078329397</v>
      </c>
      <c r="J396">
        <v>82.189818203329494</v>
      </c>
    </row>
    <row r="397" spans="1:10" hidden="1" x14ac:dyDescent="0.25">
      <c r="A397" t="s">
        <v>18</v>
      </c>
      <c r="B397" t="s">
        <v>24</v>
      </c>
      <c r="C397" t="s">
        <v>19</v>
      </c>
      <c r="D397">
        <v>1991</v>
      </c>
      <c r="E397" t="s">
        <v>13</v>
      </c>
      <c r="F397">
        <v>4.0989976452976498</v>
      </c>
      <c r="G397">
        <v>0.163473520243337</v>
      </c>
      <c r="H397">
        <v>60.279835528616701</v>
      </c>
      <c r="I397">
        <v>43.754284770553802</v>
      </c>
      <c r="J397">
        <v>83.046919642541795</v>
      </c>
    </row>
    <row r="398" spans="1:10" hidden="1" x14ac:dyDescent="0.25">
      <c r="A398" t="s">
        <v>18</v>
      </c>
      <c r="B398" t="s">
        <v>24</v>
      </c>
      <c r="C398" t="s">
        <v>19</v>
      </c>
      <c r="D398">
        <v>1992</v>
      </c>
      <c r="E398" t="s">
        <v>13</v>
      </c>
      <c r="F398">
        <v>3.7953034751026302</v>
      </c>
      <c r="G398">
        <v>0.158477070368616</v>
      </c>
      <c r="H398">
        <v>44.491736491253</v>
      </c>
      <c r="I398">
        <v>32.612264105420898</v>
      </c>
      <c r="J398">
        <v>60.698472501271503</v>
      </c>
    </row>
    <row r="399" spans="1:10" hidden="1" x14ac:dyDescent="0.25">
      <c r="A399" t="s">
        <v>18</v>
      </c>
      <c r="B399" t="s">
        <v>24</v>
      </c>
      <c r="C399" t="s">
        <v>19</v>
      </c>
      <c r="D399">
        <v>1993</v>
      </c>
      <c r="E399" t="s">
        <v>13</v>
      </c>
      <c r="F399">
        <v>4.0367911080823298</v>
      </c>
      <c r="G399">
        <v>0.157950749816854</v>
      </c>
      <c r="H399">
        <v>56.644285470705199</v>
      </c>
      <c r="I399">
        <v>41.562887365353603</v>
      </c>
      <c r="J399">
        <v>77.198079341364206</v>
      </c>
    </row>
    <row r="400" spans="1:10" hidden="1" x14ac:dyDescent="0.25">
      <c r="A400" t="s">
        <v>18</v>
      </c>
      <c r="B400" t="s">
        <v>24</v>
      </c>
      <c r="C400" t="s">
        <v>19</v>
      </c>
      <c r="D400">
        <v>1994</v>
      </c>
      <c r="E400" t="s">
        <v>13</v>
      </c>
      <c r="F400">
        <v>3.20116904091245</v>
      </c>
      <c r="G400">
        <v>0.16117618155851501</v>
      </c>
      <c r="H400">
        <v>24.5612264989031</v>
      </c>
      <c r="I400">
        <v>17.908289837577801</v>
      </c>
      <c r="J400">
        <v>33.685731725459597</v>
      </c>
    </row>
    <row r="401" spans="1:10" hidden="1" x14ac:dyDescent="0.25">
      <c r="A401" t="s">
        <v>18</v>
      </c>
      <c r="B401" t="s">
        <v>24</v>
      </c>
      <c r="C401" t="s">
        <v>19</v>
      </c>
      <c r="D401">
        <v>1995</v>
      </c>
      <c r="E401" t="s">
        <v>13</v>
      </c>
      <c r="F401">
        <v>2.54474533908241</v>
      </c>
      <c r="G401">
        <v>0.16265969504188499</v>
      </c>
      <c r="H401">
        <v>12.7399832970861</v>
      </c>
      <c r="I401">
        <v>9.2621141895100507</v>
      </c>
      <c r="J401">
        <v>17.5237716885262</v>
      </c>
    </row>
    <row r="402" spans="1:10" x14ac:dyDescent="0.25">
      <c r="A402" t="s">
        <v>20</v>
      </c>
      <c r="B402" t="s">
        <v>24</v>
      </c>
      <c r="C402" t="s">
        <v>21</v>
      </c>
      <c r="D402">
        <v>1956</v>
      </c>
      <c r="E402" t="s">
        <v>13</v>
      </c>
      <c r="F402">
        <v>4.4832953803536597</v>
      </c>
      <c r="G402">
        <v>0.16409742162927601</v>
      </c>
      <c r="H402">
        <v>88.525919102809397</v>
      </c>
      <c r="I402">
        <v>64.178254217263003</v>
      </c>
      <c r="J402">
        <v>122.110494412438</v>
      </c>
    </row>
    <row r="403" spans="1:10" x14ac:dyDescent="0.25">
      <c r="A403" t="s">
        <v>20</v>
      </c>
      <c r="B403" t="s">
        <v>24</v>
      </c>
      <c r="C403" t="s">
        <v>21</v>
      </c>
      <c r="D403">
        <v>1957</v>
      </c>
      <c r="E403" t="s">
        <v>13</v>
      </c>
      <c r="F403">
        <v>5.0341283695227403</v>
      </c>
      <c r="G403">
        <v>0.161677848903056</v>
      </c>
      <c r="H403">
        <v>153.56568173145999</v>
      </c>
      <c r="I403">
        <v>111.85907114966</v>
      </c>
      <c r="J403">
        <v>210.822585627378</v>
      </c>
    </row>
    <row r="404" spans="1:10" x14ac:dyDescent="0.25">
      <c r="A404" t="s">
        <v>20</v>
      </c>
      <c r="B404" t="s">
        <v>24</v>
      </c>
      <c r="C404" t="s">
        <v>21</v>
      </c>
      <c r="D404">
        <v>1958</v>
      </c>
      <c r="E404" t="s">
        <v>13</v>
      </c>
      <c r="F404">
        <v>4.6502192923823298</v>
      </c>
      <c r="G404">
        <v>0.18466164253384099</v>
      </c>
      <c r="H404">
        <v>104.607922782643</v>
      </c>
      <c r="I404">
        <v>72.841254181323905</v>
      </c>
      <c r="J404">
        <v>150.22829620230601</v>
      </c>
    </row>
    <row r="405" spans="1:10" x14ac:dyDescent="0.25">
      <c r="A405" t="s">
        <v>20</v>
      </c>
      <c r="B405" t="s">
        <v>24</v>
      </c>
      <c r="C405" t="s">
        <v>21</v>
      </c>
      <c r="D405">
        <v>1959</v>
      </c>
      <c r="E405" t="s">
        <v>13</v>
      </c>
      <c r="F405">
        <v>4.1737079659529996</v>
      </c>
      <c r="G405">
        <v>0.189843524117079</v>
      </c>
      <c r="H405">
        <v>64.955860237583295</v>
      </c>
      <c r="I405">
        <v>44.773419951117504</v>
      </c>
      <c r="J405">
        <v>94.235905673744398</v>
      </c>
    </row>
    <row r="406" spans="1:10" x14ac:dyDescent="0.25">
      <c r="A406" t="s">
        <v>20</v>
      </c>
      <c r="B406" t="s">
        <v>24</v>
      </c>
      <c r="C406" t="s">
        <v>21</v>
      </c>
      <c r="D406">
        <v>1960</v>
      </c>
      <c r="E406" t="s">
        <v>13</v>
      </c>
      <c r="F406">
        <v>4.1023476183644396</v>
      </c>
      <c r="G406">
        <v>0.191574572853414</v>
      </c>
      <c r="H406">
        <v>60.482109971911299</v>
      </c>
      <c r="I406">
        <v>41.548501495953303</v>
      </c>
      <c r="J406">
        <v>88.043743936485001</v>
      </c>
    </row>
    <row r="407" spans="1:10" x14ac:dyDescent="0.25">
      <c r="A407" t="s">
        <v>20</v>
      </c>
      <c r="B407" t="s">
        <v>24</v>
      </c>
      <c r="C407" t="s">
        <v>21</v>
      </c>
      <c r="D407">
        <v>1961</v>
      </c>
      <c r="E407" t="s">
        <v>13</v>
      </c>
      <c r="F407">
        <v>3.7571190076684702</v>
      </c>
      <c r="G407">
        <v>0.172831897309421</v>
      </c>
      <c r="H407">
        <v>42.824869960298599</v>
      </c>
      <c r="I407">
        <v>30.519581345557299</v>
      </c>
      <c r="J407">
        <v>60.091567651318798</v>
      </c>
    </row>
    <row r="408" spans="1:10" x14ac:dyDescent="0.25">
      <c r="A408" t="s">
        <v>20</v>
      </c>
      <c r="B408" t="s">
        <v>24</v>
      </c>
      <c r="C408" t="s">
        <v>21</v>
      </c>
      <c r="D408">
        <v>1962</v>
      </c>
      <c r="E408" t="s">
        <v>13</v>
      </c>
      <c r="F408">
        <v>4.1790488678011402</v>
      </c>
      <c r="G408">
        <v>0.17876727704256301</v>
      </c>
      <c r="H408">
        <v>65.303711203630897</v>
      </c>
      <c r="I408">
        <v>46.001085995016098</v>
      </c>
      <c r="J408">
        <v>92.705956929566</v>
      </c>
    </row>
    <row r="409" spans="1:10" x14ac:dyDescent="0.25">
      <c r="A409" t="s">
        <v>20</v>
      </c>
      <c r="B409" t="s">
        <v>24</v>
      </c>
      <c r="C409" t="s">
        <v>21</v>
      </c>
      <c r="D409">
        <v>1963</v>
      </c>
      <c r="E409" t="s">
        <v>13</v>
      </c>
      <c r="F409">
        <v>4.69553614935504</v>
      </c>
      <c r="G409">
        <v>0.16763286867650101</v>
      </c>
      <c r="H409">
        <v>109.457478468998</v>
      </c>
      <c r="I409">
        <v>78.804943270002894</v>
      </c>
      <c r="J409">
        <v>152.032843317226</v>
      </c>
    </row>
    <row r="410" spans="1:10" x14ac:dyDescent="0.25">
      <c r="A410" t="s">
        <v>20</v>
      </c>
      <c r="B410" t="s">
        <v>24</v>
      </c>
      <c r="C410" t="s">
        <v>21</v>
      </c>
      <c r="D410">
        <v>1964</v>
      </c>
      <c r="E410" t="s">
        <v>13</v>
      </c>
      <c r="F410">
        <v>4.7209631084051997</v>
      </c>
      <c r="G410">
        <v>0.15997478108659499</v>
      </c>
      <c r="H410">
        <v>112.276334893845</v>
      </c>
      <c r="I410">
        <v>82.056869508578899</v>
      </c>
      <c r="J410">
        <v>153.62486349637101</v>
      </c>
    </row>
    <row r="411" spans="1:10" x14ac:dyDescent="0.25">
      <c r="A411" t="s">
        <v>20</v>
      </c>
      <c r="B411" t="s">
        <v>24</v>
      </c>
      <c r="C411" t="s">
        <v>21</v>
      </c>
      <c r="D411">
        <v>1965</v>
      </c>
      <c r="E411" t="s">
        <v>13</v>
      </c>
      <c r="F411">
        <v>4.7383047994011402</v>
      </c>
      <c r="G411">
        <v>0.15883645825781001</v>
      </c>
      <c r="H411">
        <v>114.24037708514101</v>
      </c>
      <c r="I411">
        <v>83.678773335437796</v>
      </c>
      <c r="J411">
        <v>155.96385124145101</v>
      </c>
    </row>
    <row r="412" spans="1:10" x14ac:dyDescent="0.25">
      <c r="A412" t="s">
        <v>20</v>
      </c>
      <c r="B412" t="s">
        <v>24</v>
      </c>
      <c r="C412" t="s">
        <v>21</v>
      </c>
      <c r="D412">
        <v>1966</v>
      </c>
      <c r="E412" t="s">
        <v>13</v>
      </c>
      <c r="F412">
        <v>5.5458159501440898</v>
      </c>
      <c r="G412">
        <v>0.14533887582091401</v>
      </c>
      <c r="H412">
        <v>256.16350964548297</v>
      </c>
      <c r="I412">
        <v>192.664773442909</v>
      </c>
      <c r="J412">
        <v>340.59025166495098</v>
      </c>
    </row>
    <row r="413" spans="1:10" x14ac:dyDescent="0.25">
      <c r="A413" t="s">
        <v>20</v>
      </c>
      <c r="B413" t="s">
        <v>24</v>
      </c>
      <c r="C413" t="s">
        <v>21</v>
      </c>
      <c r="D413">
        <v>1967</v>
      </c>
      <c r="E413" t="s">
        <v>13</v>
      </c>
      <c r="F413">
        <v>4.7165155693883296</v>
      </c>
      <c r="G413">
        <v>0.15325763333185799</v>
      </c>
      <c r="H413">
        <v>111.77809031613199</v>
      </c>
      <c r="I413">
        <v>82.775374526646701</v>
      </c>
      <c r="J413">
        <v>150.94273564052801</v>
      </c>
    </row>
    <row r="414" spans="1:10" x14ac:dyDescent="0.25">
      <c r="A414" t="s">
        <v>20</v>
      </c>
      <c r="B414" t="s">
        <v>24</v>
      </c>
      <c r="C414" t="s">
        <v>21</v>
      </c>
      <c r="D414">
        <v>1968</v>
      </c>
      <c r="E414" t="s">
        <v>13</v>
      </c>
      <c r="F414">
        <v>4.3098757749884804</v>
      </c>
      <c r="G414">
        <v>0.16699279168119699</v>
      </c>
      <c r="H414">
        <v>74.431242144103393</v>
      </c>
      <c r="I414">
        <v>53.6547447055164</v>
      </c>
      <c r="J414">
        <v>103.252933874169</v>
      </c>
    </row>
    <row r="415" spans="1:10" x14ac:dyDescent="0.25">
      <c r="A415" t="s">
        <v>20</v>
      </c>
      <c r="B415" t="s">
        <v>24</v>
      </c>
      <c r="C415" t="s">
        <v>21</v>
      </c>
      <c r="D415">
        <v>1969</v>
      </c>
      <c r="E415" t="s">
        <v>13</v>
      </c>
      <c r="F415">
        <v>4.0439987430813096</v>
      </c>
      <c r="G415">
        <v>0.165200321522286</v>
      </c>
      <c r="H415">
        <v>57.054031681864203</v>
      </c>
      <c r="I415">
        <v>41.272900109017797</v>
      </c>
      <c r="J415">
        <v>78.869246468191307</v>
      </c>
    </row>
    <row r="416" spans="1:10" x14ac:dyDescent="0.25">
      <c r="A416" t="s">
        <v>20</v>
      </c>
      <c r="B416" t="s">
        <v>24</v>
      </c>
      <c r="C416" t="s">
        <v>21</v>
      </c>
      <c r="D416">
        <v>1970</v>
      </c>
      <c r="E416" t="s">
        <v>13</v>
      </c>
      <c r="F416">
        <v>4.7638986518315196</v>
      </c>
      <c r="G416">
        <v>0.154451525235315</v>
      </c>
      <c r="H416">
        <v>117.201966009994</v>
      </c>
      <c r="I416">
        <v>86.589075822120293</v>
      </c>
      <c r="J416">
        <v>158.637803974561</v>
      </c>
    </row>
    <row r="417" spans="1:10" x14ac:dyDescent="0.25">
      <c r="A417" t="s">
        <v>20</v>
      </c>
      <c r="B417" t="s">
        <v>24</v>
      </c>
      <c r="C417" t="s">
        <v>21</v>
      </c>
      <c r="D417">
        <v>1971</v>
      </c>
      <c r="E417" t="s">
        <v>13</v>
      </c>
      <c r="F417">
        <v>5.7409230468451904</v>
      </c>
      <c r="G417">
        <v>0.14157608400009999</v>
      </c>
      <c r="H417">
        <v>311.35167056122998</v>
      </c>
      <c r="I417">
        <v>235.90611833252501</v>
      </c>
      <c r="J417">
        <v>410.925598057721</v>
      </c>
    </row>
    <row r="418" spans="1:10" x14ac:dyDescent="0.25">
      <c r="A418" t="s">
        <v>20</v>
      </c>
      <c r="B418" t="s">
        <v>24</v>
      </c>
      <c r="C418" t="s">
        <v>21</v>
      </c>
      <c r="D418">
        <v>1972</v>
      </c>
      <c r="E418" t="s">
        <v>13</v>
      </c>
      <c r="F418">
        <v>5.6016558490463098</v>
      </c>
      <c r="G418">
        <v>0.14355615540683</v>
      </c>
      <c r="H418">
        <v>270.87456367213599</v>
      </c>
      <c r="I418">
        <v>204.442300075145</v>
      </c>
      <c r="J418">
        <v>358.89358130681001</v>
      </c>
    </row>
    <row r="419" spans="1:10" x14ac:dyDescent="0.25">
      <c r="A419" t="s">
        <v>20</v>
      </c>
      <c r="B419" t="s">
        <v>24</v>
      </c>
      <c r="C419" t="s">
        <v>21</v>
      </c>
      <c r="D419">
        <v>1973</v>
      </c>
      <c r="E419" t="s">
        <v>13</v>
      </c>
      <c r="F419">
        <v>5.2342005129795597</v>
      </c>
      <c r="G419">
        <v>0.15746120683676601</v>
      </c>
      <c r="H419">
        <v>187.57907934063101</v>
      </c>
      <c r="I419">
        <v>137.76874898836201</v>
      </c>
      <c r="J419">
        <v>255.39834878845301</v>
      </c>
    </row>
    <row r="420" spans="1:10" x14ac:dyDescent="0.25">
      <c r="A420" t="s">
        <v>20</v>
      </c>
      <c r="B420" t="s">
        <v>24</v>
      </c>
      <c r="C420" t="s">
        <v>21</v>
      </c>
      <c r="D420">
        <v>1974</v>
      </c>
      <c r="E420" t="s">
        <v>13</v>
      </c>
      <c r="F420">
        <v>5.17586102634837</v>
      </c>
      <c r="G420">
        <v>0.152149316423214</v>
      </c>
      <c r="H420">
        <v>176.94890637397299</v>
      </c>
      <c r="I420">
        <v>131.321480447711</v>
      </c>
      <c r="J420">
        <v>238.42950414660001</v>
      </c>
    </row>
    <row r="421" spans="1:10" x14ac:dyDescent="0.25">
      <c r="A421" t="s">
        <v>20</v>
      </c>
      <c r="B421" t="s">
        <v>24</v>
      </c>
      <c r="C421" t="s">
        <v>21</v>
      </c>
      <c r="D421">
        <v>1975</v>
      </c>
      <c r="E421" t="s">
        <v>13</v>
      </c>
      <c r="F421">
        <v>5.4011123627178401</v>
      </c>
      <c r="G421">
        <v>0.14848565103341299</v>
      </c>
      <c r="H421">
        <v>221.65283747657301</v>
      </c>
      <c r="I421">
        <v>165.68368966924399</v>
      </c>
      <c r="J421">
        <v>296.52876791611101</v>
      </c>
    </row>
    <row r="422" spans="1:10" x14ac:dyDescent="0.25">
      <c r="A422" t="s">
        <v>20</v>
      </c>
      <c r="B422" t="s">
        <v>24</v>
      </c>
      <c r="C422" t="s">
        <v>21</v>
      </c>
      <c r="D422">
        <v>1976</v>
      </c>
      <c r="E422" t="s">
        <v>13</v>
      </c>
      <c r="F422">
        <v>5.3117647301150699</v>
      </c>
      <c r="G422">
        <v>0.15450557693325101</v>
      </c>
      <c r="H422">
        <v>202.70763720226901</v>
      </c>
      <c r="I422">
        <v>149.74499279268301</v>
      </c>
      <c r="J422">
        <v>274.40240514095098</v>
      </c>
    </row>
    <row r="423" spans="1:10" x14ac:dyDescent="0.25">
      <c r="A423" t="s">
        <v>20</v>
      </c>
      <c r="B423" t="s">
        <v>24</v>
      </c>
      <c r="C423" t="s">
        <v>21</v>
      </c>
      <c r="D423">
        <v>1977</v>
      </c>
      <c r="E423" t="s">
        <v>13</v>
      </c>
      <c r="F423">
        <v>5.00024077313721</v>
      </c>
      <c r="G423">
        <v>0.154724748254532</v>
      </c>
      <c r="H423">
        <v>148.448897306725</v>
      </c>
      <c r="I423">
        <v>109.61566208703501</v>
      </c>
      <c r="J423">
        <v>201.03947457877899</v>
      </c>
    </row>
    <row r="424" spans="1:10" x14ac:dyDescent="0.25">
      <c r="A424" t="s">
        <v>20</v>
      </c>
      <c r="B424" t="s">
        <v>24</v>
      </c>
      <c r="C424" t="s">
        <v>21</v>
      </c>
      <c r="D424">
        <v>1978</v>
      </c>
      <c r="E424" t="s">
        <v>13</v>
      </c>
      <c r="F424">
        <v>5.1729690508750599</v>
      </c>
      <c r="G424">
        <v>0.15724537962377799</v>
      </c>
      <c r="H424">
        <v>176.43791372196</v>
      </c>
      <c r="I424">
        <v>129.640872290744</v>
      </c>
      <c r="J424">
        <v>240.127491033399</v>
      </c>
    </row>
    <row r="425" spans="1:10" x14ac:dyDescent="0.25">
      <c r="A425" t="s">
        <v>20</v>
      </c>
      <c r="B425" t="s">
        <v>24</v>
      </c>
      <c r="C425" t="s">
        <v>21</v>
      </c>
      <c r="D425">
        <v>1979</v>
      </c>
      <c r="E425" t="s">
        <v>13</v>
      </c>
      <c r="F425">
        <v>5.2986950412857601</v>
      </c>
      <c r="G425">
        <v>0.15702867875479401</v>
      </c>
      <c r="H425">
        <v>200.07554921316199</v>
      </c>
      <c r="I425">
        <v>147.071495270371</v>
      </c>
      <c r="J425">
        <v>272.18207933058801</v>
      </c>
    </row>
    <row r="426" spans="1:10" x14ac:dyDescent="0.25">
      <c r="A426" t="s">
        <v>20</v>
      </c>
      <c r="B426" t="s">
        <v>24</v>
      </c>
      <c r="C426" t="s">
        <v>21</v>
      </c>
      <c r="D426">
        <v>1980</v>
      </c>
      <c r="E426" t="s">
        <v>13</v>
      </c>
      <c r="F426">
        <v>4.6668072370556501</v>
      </c>
      <c r="G426">
        <v>0.15698179936947501</v>
      </c>
      <c r="H426">
        <v>106.357625080128</v>
      </c>
      <c r="I426">
        <v>78.188525988137698</v>
      </c>
      <c r="J426">
        <v>144.675248314584</v>
      </c>
    </row>
    <row r="427" spans="1:10" x14ac:dyDescent="0.25">
      <c r="A427" t="s">
        <v>20</v>
      </c>
      <c r="B427" t="s">
        <v>24</v>
      </c>
      <c r="C427" t="s">
        <v>21</v>
      </c>
      <c r="D427">
        <v>1981</v>
      </c>
      <c r="E427" t="s">
        <v>13</v>
      </c>
      <c r="F427">
        <v>4.46046220163913</v>
      </c>
      <c r="G427">
        <v>0.15874243992652201</v>
      </c>
      <c r="H427">
        <v>86.527493004400696</v>
      </c>
      <c r="I427">
        <v>63.391324806973401</v>
      </c>
      <c r="J427">
        <v>118.107754782291</v>
      </c>
    </row>
    <row r="428" spans="1:10" x14ac:dyDescent="0.25">
      <c r="A428" t="s">
        <v>20</v>
      </c>
      <c r="B428" t="s">
        <v>24</v>
      </c>
      <c r="C428" t="s">
        <v>21</v>
      </c>
      <c r="D428">
        <v>1982</v>
      </c>
      <c r="E428" t="s">
        <v>13</v>
      </c>
      <c r="F428">
        <v>3.88276064540681</v>
      </c>
      <c r="G428">
        <v>0.17360522290393601</v>
      </c>
      <c r="H428">
        <v>48.5580818525995</v>
      </c>
      <c r="I428">
        <v>34.553001084646702</v>
      </c>
      <c r="J428">
        <v>68.239725615366496</v>
      </c>
    </row>
    <row r="429" spans="1:10" x14ac:dyDescent="0.25">
      <c r="A429" t="s">
        <v>20</v>
      </c>
      <c r="B429" t="s">
        <v>24</v>
      </c>
      <c r="C429" t="s">
        <v>21</v>
      </c>
      <c r="D429">
        <v>1983</v>
      </c>
      <c r="E429" t="s">
        <v>13</v>
      </c>
      <c r="F429">
        <v>3.8103403225889201</v>
      </c>
      <c r="G429">
        <v>0.18394797970702301</v>
      </c>
      <c r="H429">
        <v>45.165807195511199</v>
      </c>
      <c r="I429">
        <v>31.4941647412913</v>
      </c>
      <c r="J429">
        <v>64.772320726053707</v>
      </c>
    </row>
    <row r="430" spans="1:10" x14ac:dyDescent="0.25">
      <c r="A430" t="s">
        <v>20</v>
      </c>
      <c r="B430" t="s">
        <v>24</v>
      </c>
      <c r="C430" t="s">
        <v>21</v>
      </c>
      <c r="D430">
        <v>1984</v>
      </c>
      <c r="E430" t="s">
        <v>13</v>
      </c>
      <c r="F430">
        <v>3.8875214304889001</v>
      </c>
      <c r="G430">
        <v>0.178867636053331</v>
      </c>
      <c r="H430">
        <v>48.789807604877097</v>
      </c>
      <c r="I430">
        <v>34.361641303297297</v>
      </c>
      <c r="J430">
        <v>69.276240477270207</v>
      </c>
    </row>
    <row r="431" spans="1:10" x14ac:dyDescent="0.25">
      <c r="A431" t="s">
        <v>20</v>
      </c>
      <c r="B431" t="s">
        <v>24</v>
      </c>
      <c r="C431" t="s">
        <v>21</v>
      </c>
      <c r="D431">
        <v>1985</v>
      </c>
      <c r="E431" t="s">
        <v>13</v>
      </c>
      <c r="F431">
        <v>3.1631363726367798</v>
      </c>
      <c r="G431">
        <v>0.17887554811640699</v>
      </c>
      <c r="H431">
        <v>23.644638152479398</v>
      </c>
      <c r="I431">
        <v>16.652166004547102</v>
      </c>
      <c r="J431">
        <v>33.573344945577801</v>
      </c>
    </row>
    <row r="432" spans="1:10" x14ac:dyDescent="0.25">
      <c r="A432" t="s">
        <v>20</v>
      </c>
      <c r="B432" t="s">
        <v>24</v>
      </c>
      <c r="C432" t="s">
        <v>21</v>
      </c>
      <c r="D432">
        <v>1986</v>
      </c>
      <c r="E432" t="s">
        <v>13</v>
      </c>
      <c r="F432">
        <v>3.2403988232323</v>
      </c>
      <c r="G432">
        <v>0.171760465202702</v>
      </c>
      <c r="H432">
        <v>25.543907219758101</v>
      </c>
      <c r="I432">
        <v>18.2423955579252</v>
      </c>
      <c r="J432">
        <v>35.767846058361798</v>
      </c>
    </row>
    <row r="433" spans="1:10" x14ac:dyDescent="0.25">
      <c r="A433" t="s">
        <v>20</v>
      </c>
      <c r="B433" t="s">
        <v>24</v>
      </c>
      <c r="C433" t="s">
        <v>21</v>
      </c>
      <c r="D433">
        <v>1987</v>
      </c>
      <c r="E433" t="s">
        <v>13</v>
      </c>
      <c r="F433">
        <v>4.3154884833212401</v>
      </c>
      <c r="G433">
        <v>0.158650503001943</v>
      </c>
      <c r="H433">
        <v>74.8501775785126</v>
      </c>
      <c r="I433">
        <v>54.846232522177303</v>
      </c>
      <c r="J433">
        <v>102.150117262283</v>
      </c>
    </row>
    <row r="434" spans="1:10" x14ac:dyDescent="0.25">
      <c r="A434" t="s">
        <v>20</v>
      </c>
      <c r="B434" t="s">
        <v>24</v>
      </c>
      <c r="C434" t="s">
        <v>21</v>
      </c>
      <c r="D434">
        <v>1988</v>
      </c>
      <c r="E434" t="s">
        <v>13</v>
      </c>
      <c r="F434">
        <v>4.7341504471981599</v>
      </c>
      <c r="G434">
        <v>0.149033686865291</v>
      </c>
      <c r="H434">
        <v>113.7667667761</v>
      </c>
      <c r="I434">
        <v>84.948434625843007</v>
      </c>
      <c r="J434">
        <v>152.361574167843</v>
      </c>
    </row>
    <row r="435" spans="1:10" x14ac:dyDescent="0.25">
      <c r="A435" t="s">
        <v>20</v>
      </c>
      <c r="B435" t="s">
        <v>24</v>
      </c>
      <c r="C435" t="s">
        <v>21</v>
      </c>
      <c r="D435">
        <v>1989</v>
      </c>
      <c r="E435" t="s">
        <v>13</v>
      </c>
      <c r="F435">
        <v>4.70150324484222</v>
      </c>
      <c r="G435">
        <v>0.14681096366206201</v>
      </c>
      <c r="H435">
        <v>110.11257426058999</v>
      </c>
      <c r="I435">
        <v>82.578863344218902</v>
      </c>
      <c r="J435">
        <v>146.826663861349</v>
      </c>
    </row>
    <row r="436" spans="1:10" x14ac:dyDescent="0.25">
      <c r="A436" t="s">
        <v>20</v>
      </c>
      <c r="B436" t="s">
        <v>24</v>
      </c>
      <c r="C436" t="s">
        <v>21</v>
      </c>
      <c r="D436">
        <v>1990</v>
      </c>
      <c r="E436" t="s">
        <v>13</v>
      </c>
      <c r="F436">
        <v>4.7391354616074501</v>
      </c>
      <c r="G436">
        <v>0.150453700783585</v>
      </c>
      <c r="H436">
        <v>114.335311672649</v>
      </c>
      <c r="I436">
        <v>85.135679056411703</v>
      </c>
      <c r="J436">
        <v>153.549764800958</v>
      </c>
    </row>
    <row r="437" spans="1:10" x14ac:dyDescent="0.25">
      <c r="A437" t="s">
        <v>20</v>
      </c>
      <c r="B437" t="s">
        <v>24</v>
      </c>
      <c r="C437" t="s">
        <v>21</v>
      </c>
      <c r="D437">
        <v>1991</v>
      </c>
      <c r="E437" t="s">
        <v>13</v>
      </c>
      <c r="F437">
        <v>4.6230449685416497</v>
      </c>
      <c r="G437">
        <v>0.14192065868645701</v>
      </c>
      <c r="H437">
        <v>101.80354926035901</v>
      </c>
      <c r="I437">
        <v>77.082823798133006</v>
      </c>
      <c r="J437">
        <v>134.45229600238699</v>
      </c>
    </row>
    <row r="438" spans="1:10" x14ac:dyDescent="0.25">
      <c r="A438" t="s">
        <v>20</v>
      </c>
      <c r="B438" t="s">
        <v>24</v>
      </c>
      <c r="C438" t="s">
        <v>21</v>
      </c>
      <c r="D438">
        <v>1992</v>
      </c>
      <c r="E438" t="s">
        <v>13</v>
      </c>
      <c r="F438">
        <v>4.5166494235321997</v>
      </c>
      <c r="G438">
        <v>0.13714331436331101</v>
      </c>
      <c r="H438">
        <v>91.528410699282304</v>
      </c>
      <c r="I438">
        <v>69.954744608393099</v>
      </c>
      <c r="J438">
        <v>119.75527910270399</v>
      </c>
    </row>
    <row r="439" spans="1:10" x14ac:dyDescent="0.25">
      <c r="A439" t="s">
        <v>20</v>
      </c>
      <c r="B439" t="s">
        <v>24</v>
      </c>
      <c r="C439" t="s">
        <v>21</v>
      </c>
      <c r="D439">
        <v>1993</v>
      </c>
      <c r="E439" t="s">
        <v>13</v>
      </c>
      <c r="F439">
        <v>4.7737563721116798</v>
      </c>
      <c r="G439">
        <v>0.135924991937734</v>
      </c>
      <c r="H439">
        <v>118.363023495067</v>
      </c>
      <c r="I439">
        <v>90.680595068995103</v>
      </c>
      <c r="J439">
        <v>154.496177712932</v>
      </c>
    </row>
    <row r="440" spans="1:10" x14ac:dyDescent="0.25">
      <c r="A440" t="s">
        <v>20</v>
      </c>
      <c r="B440" t="s">
        <v>24</v>
      </c>
      <c r="C440" t="s">
        <v>21</v>
      </c>
      <c r="D440">
        <v>1994</v>
      </c>
      <c r="E440" t="s">
        <v>13</v>
      </c>
      <c r="F440">
        <v>3.9671890488490398</v>
      </c>
      <c r="G440">
        <v>0.13875691468602</v>
      </c>
      <c r="H440">
        <v>52.835803042945699</v>
      </c>
      <c r="I440">
        <v>40.254648829491501</v>
      </c>
      <c r="J440">
        <v>69.349060651791007</v>
      </c>
    </row>
    <row r="441" spans="1:10" x14ac:dyDescent="0.25">
      <c r="A441" t="s">
        <v>20</v>
      </c>
      <c r="B441" t="s">
        <v>24</v>
      </c>
      <c r="C441" t="s">
        <v>21</v>
      </c>
      <c r="D441">
        <v>1995</v>
      </c>
      <c r="E441" t="s">
        <v>13</v>
      </c>
      <c r="F441">
        <v>3.51876675524292</v>
      </c>
      <c r="G441">
        <v>0.14186734970753501</v>
      </c>
      <c r="H441">
        <v>33.742789675261903</v>
      </c>
      <c r="I441">
        <v>25.551774078991802</v>
      </c>
      <c r="J441">
        <v>44.559561756812698</v>
      </c>
    </row>
    <row r="442" spans="1:10" hidden="1" x14ac:dyDescent="0.25">
      <c r="A442" t="s">
        <v>22</v>
      </c>
      <c r="B442" t="s">
        <v>24</v>
      </c>
      <c r="C442" t="s">
        <v>23</v>
      </c>
      <c r="D442">
        <v>1956</v>
      </c>
      <c r="E442" t="s">
        <v>13</v>
      </c>
      <c r="F442">
        <v>3.9883911065339999</v>
      </c>
      <c r="G442">
        <v>0.31909420524636001</v>
      </c>
      <c r="H442">
        <v>53.967990729092101</v>
      </c>
      <c r="I442">
        <v>28.874719781299699</v>
      </c>
      <c r="J442">
        <v>100.868304364347</v>
      </c>
    </row>
    <row r="443" spans="1:10" hidden="1" x14ac:dyDescent="0.25">
      <c r="A443" t="s">
        <v>22</v>
      </c>
      <c r="B443" t="s">
        <v>24</v>
      </c>
      <c r="C443" t="s">
        <v>23</v>
      </c>
      <c r="D443">
        <v>1957</v>
      </c>
      <c r="E443" t="s">
        <v>13</v>
      </c>
      <c r="F443">
        <v>4.3752995278555602</v>
      </c>
      <c r="G443">
        <v>0.32852895782566299</v>
      </c>
      <c r="H443">
        <v>79.463637560953899</v>
      </c>
      <c r="I443">
        <v>41.736780670715802</v>
      </c>
      <c r="J443">
        <v>151.29268700039199</v>
      </c>
    </row>
    <row r="444" spans="1:10" hidden="1" x14ac:dyDescent="0.25">
      <c r="A444" t="s">
        <v>22</v>
      </c>
      <c r="B444" t="s">
        <v>24</v>
      </c>
      <c r="C444" t="s">
        <v>23</v>
      </c>
      <c r="D444">
        <v>1958</v>
      </c>
      <c r="E444" t="s">
        <v>13</v>
      </c>
      <c r="F444">
        <v>4.3789948199076196</v>
      </c>
      <c r="G444">
        <v>0.32777281111191398</v>
      </c>
      <c r="H444">
        <v>79.757822123436597</v>
      </c>
      <c r="I444">
        <v>41.953426499103003</v>
      </c>
      <c r="J444">
        <v>151.627905530189</v>
      </c>
    </row>
    <row r="445" spans="1:10" hidden="1" x14ac:dyDescent="0.25">
      <c r="A445" t="s">
        <v>22</v>
      </c>
      <c r="B445" t="s">
        <v>24</v>
      </c>
      <c r="C445" t="s">
        <v>23</v>
      </c>
      <c r="D445">
        <v>1959</v>
      </c>
      <c r="E445" t="s">
        <v>13</v>
      </c>
      <c r="F445">
        <v>3.7094889409778502</v>
      </c>
      <c r="G445">
        <v>0.34017991928011998</v>
      </c>
      <c r="H445">
        <v>40.832933154792499</v>
      </c>
      <c r="I445">
        <v>20.962524568892199</v>
      </c>
      <c r="J445">
        <v>79.538531942761395</v>
      </c>
    </row>
    <row r="446" spans="1:10" hidden="1" x14ac:dyDescent="0.25">
      <c r="A446" t="s">
        <v>22</v>
      </c>
      <c r="B446" t="s">
        <v>24</v>
      </c>
      <c r="C446" t="s">
        <v>23</v>
      </c>
      <c r="D446">
        <v>1960</v>
      </c>
      <c r="E446" t="s">
        <v>13</v>
      </c>
      <c r="F446">
        <v>3.6102180932983901</v>
      </c>
      <c r="G446">
        <v>0.32667822306536998</v>
      </c>
      <c r="H446">
        <v>36.974115742412799</v>
      </c>
      <c r="I446">
        <v>19.490531354747802</v>
      </c>
      <c r="J446">
        <v>70.140993595862895</v>
      </c>
    </row>
    <row r="447" spans="1:10" hidden="1" x14ac:dyDescent="0.25">
      <c r="A447" t="s">
        <v>22</v>
      </c>
      <c r="B447" t="s">
        <v>24</v>
      </c>
      <c r="C447" t="s">
        <v>23</v>
      </c>
      <c r="D447">
        <v>1961</v>
      </c>
      <c r="E447" t="s">
        <v>13</v>
      </c>
      <c r="F447">
        <v>2.9286346171752999</v>
      </c>
      <c r="G447">
        <v>0.32851930382691202</v>
      </c>
      <c r="H447">
        <v>18.702077560385401</v>
      </c>
      <c r="I447">
        <v>9.8231002636941103</v>
      </c>
      <c r="J447">
        <v>35.6066512287778</v>
      </c>
    </row>
    <row r="448" spans="1:10" hidden="1" x14ac:dyDescent="0.25">
      <c r="A448" t="s">
        <v>22</v>
      </c>
      <c r="B448" t="s">
        <v>24</v>
      </c>
      <c r="C448" t="s">
        <v>23</v>
      </c>
      <c r="D448">
        <v>1962</v>
      </c>
      <c r="E448" t="s">
        <v>13</v>
      </c>
      <c r="F448">
        <v>3.2709392358624898</v>
      </c>
      <c r="G448">
        <v>0.32915483149181601</v>
      </c>
      <c r="H448">
        <v>26.336063505859901</v>
      </c>
      <c r="I448">
        <v>13.815563770751</v>
      </c>
      <c r="J448">
        <v>50.203397595187901</v>
      </c>
    </row>
    <row r="449" spans="1:10" hidden="1" x14ac:dyDescent="0.25">
      <c r="A449" t="s">
        <v>22</v>
      </c>
      <c r="B449" t="s">
        <v>24</v>
      </c>
      <c r="C449" t="s">
        <v>23</v>
      </c>
      <c r="D449">
        <v>1963</v>
      </c>
      <c r="E449" t="s">
        <v>13</v>
      </c>
      <c r="F449">
        <v>3.91893346077571</v>
      </c>
      <c r="G449">
        <v>0.310828860272719</v>
      </c>
      <c r="H449">
        <v>50.346719382002298</v>
      </c>
      <c r="I449">
        <v>27.377154675353701</v>
      </c>
      <c r="J449">
        <v>92.587859570813393</v>
      </c>
    </row>
    <row r="450" spans="1:10" hidden="1" x14ac:dyDescent="0.25">
      <c r="A450" t="s">
        <v>22</v>
      </c>
      <c r="B450" t="s">
        <v>24</v>
      </c>
      <c r="C450" t="s">
        <v>23</v>
      </c>
      <c r="D450">
        <v>1964</v>
      </c>
      <c r="E450" t="s">
        <v>13</v>
      </c>
      <c r="F450">
        <v>4.3733033158123202</v>
      </c>
      <c r="G450">
        <v>0.29455386370808301</v>
      </c>
      <c r="H450">
        <v>79.305169511192503</v>
      </c>
      <c r="I450">
        <v>44.521745954468102</v>
      </c>
      <c r="J450">
        <v>141.26377518148001</v>
      </c>
    </row>
    <row r="451" spans="1:10" hidden="1" x14ac:dyDescent="0.25">
      <c r="A451" t="s">
        <v>22</v>
      </c>
      <c r="B451" t="s">
        <v>24</v>
      </c>
      <c r="C451" t="s">
        <v>23</v>
      </c>
      <c r="D451">
        <v>1965</v>
      </c>
      <c r="E451" t="s">
        <v>13</v>
      </c>
      <c r="F451">
        <v>4.5477516698962104</v>
      </c>
      <c r="G451">
        <v>0.276937791720402</v>
      </c>
      <c r="H451">
        <v>94.419882426219303</v>
      </c>
      <c r="I451">
        <v>54.869278302563302</v>
      </c>
      <c r="J451">
        <v>162.47915907005</v>
      </c>
    </row>
    <row r="452" spans="1:10" hidden="1" x14ac:dyDescent="0.25">
      <c r="A452" t="s">
        <v>22</v>
      </c>
      <c r="B452" t="s">
        <v>24</v>
      </c>
      <c r="C452" t="s">
        <v>23</v>
      </c>
      <c r="D452">
        <v>1966</v>
      </c>
      <c r="E452" t="s">
        <v>13</v>
      </c>
      <c r="F452">
        <v>5.1896115079505201</v>
      </c>
      <c r="G452">
        <v>0.25915339025717099</v>
      </c>
      <c r="H452">
        <v>179.398844367376</v>
      </c>
      <c r="I452">
        <v>107.950292122341</v>
      </c>
      <c r="J452">
        <v>298.136713922696</v>
      </c>
    </row>
    <row r="453" spans="1:10" hidden="1" x14ac:dyDescent="0.25">
      <c r="A453" t="s">
        <v>22</v>
      </c>
      <c r="B453" t="s">
        <v>24</v>
      </c>
      <c r="C453" t="s">
        <v>23</v>
      </c>
      <c r="D453">
        <v>1967</v>
      </c>
      <c r="E453" t="s">
        <v>13</v>
      </c>
      <c r="F453">
        <v>4.4711887786705304</v>
      </c>
      <c r="G453">
        <v>0.26989904113587498</v>
      </c>
      <c r="H453">
        <v>87.460632572983997</v>
      </c>
      <c r="I453">
        <v>51.531159216670098</v>
      </c>
      <c r="J453">
        <v>148.44149377474</v>
      </c>
    </row>
    <row r="454" spans="1:10" hidden="1" x14ac:dyDescent="0.25">
      <c r="A454" t="s">
        <v>22</v>
      </c>
      <c r="B454" t="s">
        <v>24</v>
      </c>
      <c r="C454" t="s">
        <v>23</v>
      </c>
      <c r="D454">
        <v>1968</v>
      </c>
      <c r="E454" t="s">
        <v>13</v>
      </c>
      <c r="F454">
        <v>3.91195881570169</v>
      </c>
      <c r="G454">
        <v>0.281821635496175</v>
      </c>
      <c r="H454">
        <v>49.996790616683199</v>
      </c>
      <c r="I454">
        <v>28.777343978087401</v>
      </c>
      <c r="J454">
        <v>86.862744312742706</v>
      </c>
    </row>
    <row r="455" spans="1:10" hidden="1" x14ac:dyDescent="0.25">
      <c r="A455" t="s">
        <v>22</v>
      </c>
      <c r="B455" t="s">
        <v>24</v>
      </c>
      <c r="C455" t="s">
        <v>23</v>
      </c>
      <c r="D455">
        <v>1969</v>
      </c>
      <c r="E455" t="s">
        <v>13</v>
      </c>
      <c r="F455">
        <v>3.74274412550082</v>
      </c>
      <c r="G455">
        <v>0.279532785072996</v>
      </c>
      <c r="H455">
        <v>42.213670982090299</v>
      </c>
      <c r="I455">
        <v>24.406753255175801</v>
      </c>
      <c r="J455">
        <v>73.012333887805298</v>
      </c>
    </row>
    <row r="456" spans="1:10" hidden="1" x14ac:dyDescent="0.25">
      <c r="A456" t="s">
        <v>22</v>
      </c>
      <c r="B456" t="s">
        <v>24</v>
      </c>
      <c r="C456" t="s">
        <v>23</v>
      </c>
      <c r="D456">
        <v>1970</v>
      </c>
      <c r="E456" t="s">
        <v>13</v>
      </c>
      <c r="F456">
        <v>4.2279987166488304</v>
      </c>
      <c r="G456">
        <v>0.26867428823988199</v>
      </c>
      <c r="H456">
        <v>68.579847040302994</v>
      </c>
      <c r="I456">
        <v>40.503853255531801</v>
      </c>
      <c r="J456">
        <v>116.117234338168</v>
      </c>
    </row>
    <row r="457" spans="1:10" hidden="1" x14ac:dyDescent="0.25">
      <c r="A457" t="s">
        <v>22</v>
      </c>
      <c r="B457" t="s">
        <v>24</v>
      </c>
      <c r="C457" t="s">
        <v>23</v>
      </c>
      <c r="D457">
        <v>1971</v>
      </c>
      <c r="E457" t="s">
        <v>13</v>
      </c>
      <c r="F457">
        <v>4.9158201996481603</v>
      </c>
      <c r="G457">
        <v>0.26914211876911498</v>
      </c>
      <c r="H457">
        <v>136.43116471789199</v>
      </c>
      <c r="I457">
        <v>80.503579305683999</v>
      </c>
      <c r="J457">
        <v>231.212858692937</v>
      </c>
    </row>
    <row r="458" spans="1:10" hidden="1" x14ac:dyDescent="0.25">
      <c r="A458" t="s">
        <v>22</v>
      </c>
      <c r="B458" t="s">
        <v>24</v>
      </c>
      <c r="C458" t="s">
        <v>23</v>
      </c>
      <c r="D458">
        <v>1972</v>
      </c>
      <c r="E458" t="s">
        <v>13</v>
      </c>
      <c r="F458">
        <v>5.2096936539641803</v>
      </c>
      <c r="G458">
        <v>0.27971194729544602</v>
      </c>
      <c r="H458">
        <v>183.037976645426</v>
      </c>
      <c r="I458">
        <v>105.79023699805001</v>
      </c>
      <c r="J458">
        <v>316.69180299756101</v>
      </c>
    </row>
    <row r="459" spans="1:10" hidden="1" x14ac:dyDescent="0.25">
      <c r="A459" t="s">
        <v>22</v>
      </c>
      <c r="B459" t="s">
        <v>24</v>
      </c>
      <c r="C459" t="s">
        <v>23</v>
      </c>
      <c r="D459">
        <v>1973</v>
      </c>
      <c r="E459" t="s">
        <v>13</v>
      </c>
      <c r="F459">
        <v>4.77182013386519</v>
      </c>
      <c r="G459">
        <v>0.28655304376326002</v>
      </c>
      <c r="H459">
        <v>118.134066211461</v>
      </c>
      <c r="I459">
        <v>67.368406928303401</v>
      </c>
      <c r="J459">
        <v>207.15433592642501</v>
      </c>
    </row>
    <row r="460" spans="1:10" hidden="1" x14ac:dyDescent="0.25">
      <c r="A460" t="s">
        <v>22</v>
      </c>
      <c r="B460" t="s">
        <v>24</v>
      </c>
      <c r="C460" t="s">
        <v>23</v>
      </c>
      <c r="D460">
        <v>1974</v>
      </c>
      <c r="E460" t="s">
        <v>13</v>
      </c>
      <c r="F460">
        <v>4.8943737342110598</v>
      </c>
      <c r="G460">
        <v>0.27445135459967501</v>
      </c>
      <c r="H460">
        <v>133.536351173691</v>
      </c>
      <c r="I460">
        <v>77.9797423265303</v>
      </c>
      <c r="J460">
        <v>228.67422426345499</v>
      </c>
    </row>
    <row r="461" spans="1:10" hidden="1" x14ac:dyDescent="0.25">
      <c r="A461" t="s">
        <v>22</v>
      </c>
      <c r="B461" t="s">
        <v>24</v>
      </c>
      <c r="C461" t="s">
        <v>23</v>
      </c>
      <c r="D461">
        <v>1975</v>
      </c>
      <c r="E461" t="s">
        <v>13</v>
      </c>
      <c r="F461">
        <v>4.8901717674048699</v>
      </c>
      <c r="G461">
        <v>0.26306704791661101</v>
      </c>
      <c r="H461">
        <v>132.97641310311101</v>
      </c>
      <c r="I461">
        <v>79.404921780213797</v>
      </c>
      <c r="J461">
        <v>222.69055929195099</v>
      </c>
    </row>
    <row r="462" spans="1:10" hidden="1" x14ac:dyDescent="0.25">
      <c r="A462" t="s">
        <v>22</v>
      </c>
      <c r="B462" t="s">
        <v>24</v>
      </c>
      <c r="C462" t="s">
        <v>23</v>
      </c>
      <c r="D462">
        <v>1976</v>
      </c>
      <c r="E462" t="s">
        <v>13</v>
      </c>
      <c r="F462">
        <v>4.7298043801924701</v>
      </c>
      <c r="G462">
        <v>0.27342385804686598</v>
      </c>
      <c r="H462">
        <v>113.27340166016501</v>
      </c>
      <c r="I462">
        <v>66.280359627126103</v>
      </c>
      <c r="J462">
        <v>193.58469983940799</v>
      </c>
    </row>
    <row r="463" spans="1:10" hidden="1" x14ac:dyDescent="0.25">
      <c r="A463" t="s">
        <v>22</v>
      </c>
      <c r="B463" t="s">
        <v>24</v>
      </c>
      <c r="C463" t="s">
        <v>23</v>
      </c>
      <c r="D463">
        <v>1977</v>
      </c>
      <c r="E463" t="s">
        <v>13</v>
      </c>
      <c r="F463">
        <v>4.63979229694087</v>
      </c>
      <c r="G463">
        <v>0.26277968032670601</v>
      </c>
      <c r="H463">
        <v>103.522843338858</v>
      </c>
      <c r="I463">
        <v>61.851980757062798</v>
      </c>
      <c r="J463">
        <v>173.26816314994099</v>
      </c>
    </row>
    <row r="464" spans="1:10" hidden="1" x14ac:dyDescent="0.25">
      <c r="A464" t="s">
        <v>22</v>
      </c>
      <c r="B464" t="s">
        <v>24</v>
      </c>
      <c r="C464" t="s">
        <v>23</v>
      </c>
      <c r="D464">
        <v>1978</v>
      </c>
      <c r="E464" t="s">
        <v>13</v>
      </c>
      <c r="F464">
        <v>4.9460477185941798</v>
      </c>
      <c r="G464">
        <v>0.25653045721944301</v>
      </c>
      <c r="H464">
        <v>140.61810189918401</v>
      </c>
      <c r="I464">
        <v>85.050740244589093</v>
      </c>
      <c r="J464">
        <v>232.49004682222599</v>
      </c>
    </row>
    <row r="465" spans="1:10" hidden="1" x14ac:dyDescent="0.25">
      <c r="A465" t="s">
        <v>22</v>
      </c>
      <c r="B465" t="s">
        <v>24</v>
      </c>
      <c r="C465" t="s">
        <v>23</v>
      </c>
      <c r="D465">
        <v>1979</v>
      </c>
      <c r="E465" t="s">
        <v>13</v>
      </c>
      <c r="F465">
        <v>4.9355407201486798</v>
      </c>
      <c r="G465">
        <v>0.25512458936888599</v>
      </c>
      <c r="H465">
        <v>139.148362517034</v>
      </c>
      <c r="I465">
        <v>84.394018225575607</v>
      </c>
      <c r="J465">
        <v>229.42700440473001</v>
      </c>
    </row>
    <row r="466" spans="1:10" hidden="1" x14ac:dyDescent="0.25">
      <c r="A466" t="s">
        <v>22</v>
      </c>
      <c r="B466" t="s">
        <v>24</v>
      </c>
      <c r="C466" t="s">
        <v>23</v>
      </c>
      <c r="D466">
        <v>1980</v>
      </c>
      <c r="E466" t="s">
        <v>13</v>
      </c>
      <c r="F466">
        <v>4.2058575259277999</v>
      </c>
      <c r="G466">
        <v>0.26042950387249397</v>
      </c>
      <c r="H466">
        <v>67.078094215367997</v>
      </c>
      <c r="I466">
        <v>40.262306083398997</v>
      </c>
      <c r="J466">
        <v>111.753924731623</v>
      </c>
    </row>
    <row r="467" spans="1:10" hidden="1" x14ac:dyDescent="0.25">
      <c r="A467" t="s">
        <v>22</v>
      </c>
      <c r="B467" t="s">
        <v>24</v>
      </c>
      <c r="C467" t="s">
        <v>23</v>
      </c>
      <c r="D467">
        <v>1981</v>
      </c>
      <c r="E467" t="s">
        <v>13</v>
      </c>
      <c r="F467">
        <v>4.0367912772583496</v>
      </c>
      <c r="G467">
        <v>0.25735771960415499</v>
      </c>
      <c r="H467">
        <v>56.644295053560803</v>
      </c>
      <c r="I467">
        <v>34.204942351668301</v>
      </c>
      <c r="J467">
        <v>93.804460452726005</v>
      </c>
    </row>
    <row r="468" spans="1:10" hidden="1" x14ac:dyDescent="0.25">
      <c r="A468" t="s">
        <v>22</v>
      </c>
      <c r="B468" t="s">
        <v>24</v>
      </c>
      <c r="C468" t="s">
        <v>23</v>
      </c>
      <c r="D468">
        <v>1982</v>
      </c>
      <c r="E468" t="s">
        <v>13</v>
      </c>
      <c r="F468">
        <v>3.2494563300522898</v>
      </c>
      <c r="G468">
        <v>0.29042882083725302</v>
      </c>
      <c r="H468">
        <v>25.776322295264102</v>
      </c>
      <c r="I468">
        <v>14.5882416998497</v>
      </c>
      <c r="J468">
        <v>45.544816485743397</v>
      </c>
    </row>
    <row r="469" spans="1:10" hidden="1" x14ac:dyDescent="0.25">
      <c r="A469" t="s">
        <v>22</v>
      </c>
      <c r="B469" t="s">
        <v>24</v>
      </c>
      <c r="C469" t="s">
        <v>23</v>
      </c>
      <c r="D469">
        <v>1983</v>
      </c>
      <c r="E469" t="s">
        <v>13</v>
      </c>
      <c r="F469">
        <v>3.4964505893147702</v>
      </c>
      <c r="G469">
        <v>0.27538681295711898</v>
      </c>
      <c r="H469">
        <v>32.998119972548899</v>
      </c>
      <c r="I469">
        <v>19.234247920712999</v>
      </c>
      <c r="J469">
        <v>56.611307403921998</v>
      </c>
    </row>
    <row r="470" spans="1:10" hidden="1" x14ac:dyDescent="0.25">
      <c r="A470" t="s">
        <v>22</v>
      </c>
      <c r="B470" t="s">
        <v>24</v>
      </c>
      <c r="C470" t="s">
        <v>23</v>
      </c>
      <c r="D470">
        <v>1984</v>
      </c>
      <c r="E470" t="s">
        <v>13</v>
      </c>
      <c r="F470">
        <v>3.1605146033951899</v>
      </c>
      <c r="G470">
        <v>0.27584707946777798</v>
      </c>
      <c r="H470">
        <v>23.5827285592386</v>
      </c>
      <c r="I470">
        <v>13.7337228155163</v>
      </c>
      <c r="J470">
        <v>40.4948529811887</v>
      </c>
    </row>
    <row r="471" spans="1:10" hidden="1" x14ac:dyDescent="0.25">
      <c r="A471" t="s">
        <v>22</v>
      </c>
      <c r="B471" t="s">
        <v>24</v>
      </c>
      <c r="C471" t="s">
        <v>23</v>
      </c>
      <c r="D471">
        <v>1985</v>
      </c>
      <c r="E471" t="s">
        <v>13</v>
      </c>
      <c r="F471">
        <v>2.7955099404844601</v>
      </c>
      <c r="G471">
        <v>0.27034424311230598</v>
      </c>
      <c r="H471">
        <v>16.370974847815599</v>
      </c>
      <c r="I471">
        <v>9.63724446598982</v>
      </c>
      <c r="J471">
        <v>27.809693778509502</v>
      </c>
    </row>
    <row r="472" spans="1:10" hidden="1" x14ac:dyDescent="0.25">
      <c r="A472" t="s">
        <v>22</v>
      </c>
      <c r="B472" t="s">
        <v>24</v>
      </c>
      <c r="C472" t="s">
        <v>23</v>
      </c>
      <c r="D472">
        <v>1986</v>
      </c>
      <c r="E472" t="s">
        <v>13</v>
      </c>
      <c r="F472">
        <v>2.8021662043956201</v>
      </c>
      <c r="G472">
        <v>0.256663202533222</v>
      </c>
      <c r="H472">
        <v>16.4803078478629</v>
      </c>
      <c r="I472">
        <v>9.96527278330929</v>
      </c>
      <c r="J472">
        <v>27.2547026725886</v>
      </c>
    </row>
    <row r="473" spans="1:10" hidden="1" x14ac:dyDescent="0.25">
      <c r="A473" t="s">
        <v>22</v>
      </c>
      <c r="B473" t="s">
        <v>24</v>
      </c>
      <c r="C473" t="s">
        <v>23</v>
      </c>
      <c r="D473">
        <v>1987</v>
      </c>
      <c r="E473" t="s">
        <v>13</v>
      </c>
      <c r="F473">
        <v>3.7910288099290699</v>
      </c>
      <c r="G473">
        <v>0.24350445312898</v>
      </c>
      <c r="H473">
        <v>44.301955129637001</v>
      </c>
      <c r="I473">
        <v>27.488289614940399</v>
      </c>
      <c r="J473">
        <v>71.3999763463503</v>
      </c>
    </row>
    <row r="474" spans="1:10" hidden="1" x14ac:dyDescent="0.25">
      <c r="A474" t="s">
        <v>22</v>
      </c>
      <c r="B474" t="s">
        <v>24</v>
      </c>
      <c r="C474" t="s">
        <v>23</v>
      </c>
      <c r="D474">
        <v>1988</v>
      </c>
      <c r="E474" t="s">
        <v>13</v>
      </c>
      <c r="F474">
        <v>4.4209778283326502</v>
      </c>
      <c r="G474">
        <v>0.233944189654819</v>
      </c>
      <c r="H474">
        <v>83.1775789996409</v>
      </c>
      <c r="I474">
        <v>52.585857596681102</v>
      </c>
      <c r="J474">
        <v>131.56597542450501</v>
      </c>
    </row>
    <row r="475" spans="1:10" hidden="1" x14ac:dyDescent="0.25">
      <c r="A475" t="s">
        <v>22</v>
      </c>
      <c r="B475" t="s">
        <v>24</v>
      </c>
      <c r="C475" t="s">
        <v>23</v>
      </c>
      <c r="D475">
        <v>1989</v>
      </c>
      <c r="E475" t="s">
        <v>13</v>
      </c>
      <c r="F475">
        <v>4.6035218271121199</v>
      </c>
      <c r="G475">
        <v>0.22792463033354801</v>
      </c>
      <c r="H475">
        <v>99.835299892138096</v>
      </c>
      <c r="I475">
        <v>63.866154125293498</v>
      </c>
      <c r="J475">
        <v>156.06211523242101</v>
      </c>
    </row>
    <row r="476" spans="1:10" hidden="1" x14ac:dyDescent="0.25">
      <c r="A476" t="s">
        <v>22</v>
      </c>
      <c r="B476" t="s">
        <v>24</v>
      </c>
      <c r="C476" t="s">
        <v>23</v>
      </c>
      <c r="D476">
        <v>1990</v>
      </c>
      <c r="E476" t="s">
        <v>13</v>
      </c>
      <c r="F476">
        <v>4.4011359215625401</v>
      </c>
      <c r="G476">
        <v>0.23534865886470399</v>
      </c>
      <c r="H476">
        <v>81.543443031628399</v>
      </c>
      <c r="I476">
        <v>51.411020196347799</v>
      </c>
      <c r="J476">
        <v>129.336727340897</v>
      </c>
    </row>
    <row r="477" spans="1:10" hidden="1" x14ac:dyDescent="0.25">
      <c r="A477" t="s">
        <v>22</v>
      </c>
      <c r="B477" t="s">
        <v>24</v>
      </c>
      <c r="C477" t="s">
        <v>23</v>
      </c>
      <c r="D477">
        <v>1991</v>
      </c>
      <c r="E477" t="s">
        <v>13</v>
      </c>
      <c r="F477">
        <v>4.29127413789407</v>
      </c>
      <c r="G477">
        <v>0.214202731938653</v>
      </c>
      <c r="H477">
        <v>73.059497095189002</v>
      </c>
      <c r="I477">
        <v>48.011318408779999</v>
      </c>
      <c r="J477">
        <v>111.175662171064</v>
      </c>
    </row>
    <row r="478" spans="1:10" hidden="1" x14ac:dyDescent="0.25">
      <c r="A478" t="s">
        <v>22</v>
      </c>
      <c r="B478" t="s">
        <v>24</v>
      </c>
      <c r="C478" t="s">
        <v>23</v>
      </c>
      <c r="D478">
        <v>1992</v>
      </c>
      <c r="E478" t="s">
        <v>13</v>
      </c>
      <c r="F478">
        <v>4.3128387512059101</v>
      </c>
      <c r="G478">
        <v>0.195728234616174</v>
      </c>
      <c r="H478">
        <v>74.652107191766504</v>
      </c>
      <c r="I478">
        <v>50.8668488294771</v>
      </c>
      <c r="J478">
        <v>109.55931488607401</v>
      </c>
    </row>
    <row r="479" spans="1:10" hidden="1" x14ac:dyDescent="0.25">
      <c r="A479" t="s">
        <v>22</v>
      </c>
      <c r="B479" t="s">
        <v>24</v>
      </c>
      <c r="C479" t="s">
        <v>23</v>
      </c>
      <c r="D479">
        <v>1993</v>
      </c>
      <c r="E479" t="s">
        <v>13</v>
      </c>
      <c r="F479">
        <v>4.4894212025555804</v>
      </c>
      <c r="G479">
        <v>0.193932984792616</v>
      </c>
      <c r="H479">
        <v>89.069877538792397</v>
      </c>
      <c r="I479">
        <v>60.904834290518302</v>
      </c>
      <c r="J479">
        <v>130.25966127635499</v>
      </c>
    </row>
    <row r="480" spans="1:10" hidden="1" x14ac:dyDescent="0.25">
      <c r="A480" t="s">
        <v>22</v>
      </c>
      <c r="B480" t="s">
        <v>24</v>
      </c>
      <c r="C480" t="s">
        <v>23</v>
      </c>
      <c r="D480">
        <v>1994</v>
      </c>
      <c r="E480" t="s">
        <v>13</v>
      </c>
      <c r="F480">
        <v>3.6190014448250798</v>
      </c>
      <c r="G480">
        <v>0.19853646899420299</v>
      </c>
      <c r="H480">
        <v>37.300302809168201</v>
      </c>
      <c r="I480">
        <v>25.2763699595634</v>
      </c>
      <c r="J480">
        <v>55.044003228368403</v>
      </c>
    </row>
    <row r="481" spans="1:10" hidden="1" x14ac:dyDescent="0.25">
      <c r="A481" t="s">
        <v>22</v>
      </c>
      <c r="B481" t="s">
        <v>24</v>
      </c>
      <c r="C481" t="s">
        <v>23</v>
      </c>
      <c r="D481">
        <v>1995</v>
      </c>
      <c r="E481" t="s">
        <v>13</v>
      </c>
      <c r="F481">
        <v>3.2210809929966699</v>
      </c>
      <c r="G481">
        <v>0.20065793487080499</v>
      </c>
      <c r="H481">
        <v>25.055190032497499</v>
      </c>
      <c r="I481">
        <v>16.908077065915599</v>
      </c>
      <c r="J481">
        <v>37.127968196338799</v>
      </c>
    </row>
  </sheetData>
  <autoFilter ref="A1:J481">
    <filterColumn colId="0">
      <filters>
        <filter val="cpue ~ 0 + year_factor + depth + month + (1 | locality)"/>
      </filters>
    </filterColumn>
    <filterColumn colId="1">
      <filters>
        <filter val="3C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/>
  </sheetViews>
  <sheetFormatPr defaultRowHeight="15" x14ac:dyDescent="0.25"/>
  <cols>
    <col min="1" max="1" width="22.140625" customWidth="1"/>
  </cols>
  <sheetData>
    <row r="1" spans="1:22" x14ac:dyDescent="0.25">
      <c r="A1" t="s">
        <v>20</v>
      </c>
      <c r="F1" s="2" t="s">
        <v>34</v>
      </c>
      <c r="G1" s="2"/>
      <c r="H1" s="2"/>
      <c r="I1" s="2"/>
      <c r="J1" s="2"/>
      <c r="K1" s="2"/>
      <c r="L1" s="2"/>
      <c r="M1" s="2"/>
      <c r="O1" s="2" t="s">
        <v>35</v>
      </c>
      <c r="P1" s="2"/>
      <c r="Q1" s="2"/>
      <c r="R1" s="2"/>
      <c r="S1" s="2"/>
      <c r="T1" s="2"/>
      <c r="U1" s="2"/>
      <c r="V1" s="2"/>
    </row>
    <row r="2" spans="1:22" x14ac:dyDescent="0.25">
      <c r="A2" t="s">
        <v>25</v>
      </c>
      <c r="B2" t="s">
        <v>26</v>
      </c>
      <c r="C2" t="s">
        <v>6</v>
      </c>
      <c r="D2" t="s">
        <v>36</v>
      </c>
      <c r="F2" t="s">
        <v>27</v>
      </c>
      <c r="G2" t="s">
        <v>28</v>
      </c>
      <c r="H2" t="s">
        <v>29</v>
      </c>
      <c r="I2" t="s">
        <v>1</v>
      </c>
      <c r="J2" t="s">
        <v>30</v>
      </c>
      <c r="K2" t="s">
        <v>31</v>
      </c>
      <c r="L2" t="s">
        <v>32</v>
      </c>
      <c r="M2" t="s">
        <v>33</v>
      </c>
      <c r="O2" t="s">
        <v>27</v>
      </c>
      <c r="P2" t="s">
        <v>28</v>
      </c>
      <c r="Q2" t="s">
        <v>29</v>
      </c>
      <c r="R2" t="s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>
        <v>1956</v>
      </c>
      <c r="B3">
        <v>88.525919102809397</v>
      </c>
      <c r="C3">
        <v>0.16409742162927601</v>
      </c>
      <c r="D3">
        <f>C3*2</f>
        <v>0.32819484325855203</v>
      </c>
      <c r="F3">
        <v>1956</v>
      </c>
      <c r="G3" s="3">
        <v>88.525919102809397</v>
      </c>
      <c r="H3">
        <v>3</v>
      </c>
      <c r="I3">
        <v>1</v>
      </c>
      <c r="J3">
        <v>1</v>
      </c>
      <c r="K3">
        <v>0</v>
      </c>
      <c r="L3" s="1">
        <f>1/C3</f>
        <v>6.0939409655026155</v>
      </c>
      <c r="M3">
        <v>0</v>
      </c>
      <c r="O3">
        <v>1956</v>
      </c>
      <c r="P3" s="3">
        <v>88.525919102809397</v>
      </c>
      <c r="Q3">
        <v>3</v>
      </c>
      <c r="R3">
        <v>1</v>
      </c>
      <c r="S3">
        <v>1</v>
      </c>
      <c r="T3">
        <v>0</v>
      </c>
      <c r="U3" s="1">
        <f>1/D3</f>
        <v>3.0469704827513078</v>
      </c>
      <c r="V3">
        <v>0</v>
      </c>
    </row>
    <row r="4" spans="1:22" x14ac:dyDescent="0.25">
      <c r="A4">
        <v>1957</v>
      </c>
      <c r="B4">
        <v>153.56568173145999</v>
      </c>
      <c r="C4">
        <v>0.161677848903056</v>
      </c>
      <c r="D4">
        <f t="shared" ref="D4:D42" si="0">C4*2</f>
        <v>0.32335569780611201</v>
      </c>
      <c r="F4">
        <v>1957</v>
      </c>
      <c r="G4" s="3">
        <v>153.56568173145999</v>
      </c>
      <c r="H4">
        <v>3</v>
      </c>
      <c r="I4">
        <v>1</v>
      </c>
      <c r="J4">
        <v>1</v>
      </c>
      <c r="K4">
        <v>0</v>
      </c>
      <c r="L4" s="1">
        <f t="shared" ref="L4:L42" si="1">1/C4</f>
        <v>6.1851391936789817</v>
      </c>
      <c r="M4">
        <v>0</v>
      </c>
      <c r="O4">
        <v>1957</v>
      </c>
      <c r="P4" s="3">
        <v>153.56568173145999</v>
      </c>
      <c r="Q4">
        <v>3</v>
      </c>
      <c r="R4">
        <v>1</v>
      </c>
      <c r="S4">
        <v>1</v>
      </c>
      <c r="T4">
        <v>0</v>
      </c>
      <c r="U4" s="1">
        <f t="shared" ref="U4:U42" si="2">1/D4</f>
        <v>3.0925695968394908</v>
      </c>
      <c r="V4">
        <v>0</v>
      </c>
    </row>
    <row r="5" spans="1:22" x14ac:dyDescent="0.25">
      <c r="A5">
        <v>1958</v>
      </c>
      <c r="B5">
        <v>104.607922782643</v>
      </c>
      <c r="C5">
        <v>0.18466164253384099</v>
      </c>
      <c r="D5">
        <f t="shared" si="0"/>
        <v>0.36932328506768197</v>
      </c>
      <c r="F5">
        <v>1958</v>
      </c>
      <c r="G5" s="3">
        <v>104.607922782643</v>
      </c>
      <c r="H5">
        <v>3</v>
      </c>
      <c r="I5">
        <v>1</v>
      </c>
      <c r="J5">
        <v>1</v>
      </c>
      <c r="K5">
        <v>0</v>
      </c>
      <c r="L5" s="1">
        <f t="shared" si="1"/>
        <v>5.4153097864746904</v>
      </c>
      <c r="M5">
        <v>0</v>
      </c>
      <c r="O5">
        <v>1958</v>
      </c>
      <c r="P5" s="3">
        <v>104.607922782643</v>
      </c>
      <c r="Q5">
        <v>3</v>
      </c>
      <c r="R5">
        <v>1</v>
      </c>
      <c r="S5">
        <v>1</v>
      </c>
      <c r="T5">
        <v>0</v>
      </c>
      <c r="U5" s="1">
        <f t="shared" si="2"/>
        <v>2.7076548932373452</v>
      </c>
      <c r="V5">
        <v>0</v>
      </c>
    </row>
    <row r="6" spans="1:22" x14ac:dyDescent="0.25">
      <c r="A6">
        <v>1959</v>
      </c>
      <c r="B6">
        <v>64.955860237583295</v>
      </c>
      <c r="C6">
        <v>0.189843524117079</v>
      </c>
      <c r="D6">
        <f t="shared" si="0"/>
        <v>0.379687048234158</v>
      </c>
      <c r="F6">
        <v>1959</v>
      </c>
      <c r="G6" s="3">
        <v>64.955860237583295</v>
      </c>
      <c r="H6">
        <v>3</v>
      </c>
      <c r="I6">
        <v>1</v>
      </c>
      <c r="J6">
        <v>1</v>
      </c>
      <c r="K6">
        <v>0</v>
      </c>
      <c r="L6" s="1">
        <f t="shared" si="1"/>
        <v>5.2674959793903051</v>
      </c>
      <c r="M6">
        <v>0</v>
      </c>
      <c r="O6">
        <v>1959</v>
      </c>
      <c r="P6" s="3">
        <v>64.955860237583295</v>
      </c>
      <c r="Q6">
        <v>3</v>
      </c>
      <c r="R6">
        <v>1</v>
      </c>
      <c r="S6">
        <v>1</v>
      </c>
      <c r="T6">
        <v>0</v>
      </c>
      <c r="U6" s="1">
        <f t="shared" si="2"/>
        <v>2.6337479896951526</v>
      </c>
      <c r="V6">
        <v>0</v>
      </c>
    </row>
    <row r="7" spans="1:22" x14ac:dyDescent="0.25">
      <c r="A7">
        <v>1960</v>
      </c>
      <c r="B7">
        <v>60.482109971911299</v>
      </c>
      <c r="C7">
        <v>0.191574572853414</v>
      </c>
      <c r="D7">
        <f t="shared" si="0"/>
        <v>0.38314914570682801</v>
      </c>
      <c r="F7">
        <v>1960</v>
      </c>
      <c r="G7" s="3">
        <v>60.482109971911299</v>
      </c>
      <c r="H7">
        <v>3</v>
      </c>
      <c r="I7">
        <v>1</v>
      </c>
      <c r="J7">
        <v>1</v>
      </c>
      <c r="K7">
        <v>0</v>
      </c>
      <c r="L7" s="1">
        <f t="shared" si="1"/>
        <v>5.2198994109994139</v>
      </c>
      <c r="M7">
        <v>0</v>
      </c>
      <c r="O7">
        <v>1960</v>
      </c>
      <c r="P7" s="3">
        <v>60.482109971911299</v>
      </c>
      <c r="Q7">
        <v>3</v>
      </c>
      <c r="R7">
        <v>1</v>
      </c>
      <c r="S7">
        <v>1</v>
      </c>
      <c r="T7">
        <v>0</v>
      </c>
      <c r="U7" s="1">
        <f t="shared" si="2"/>
        <v>2.609949705499707</v>
      </c>
      <c r="V7">
        <v>0</v>
      </c>
    </row>
    <row r="8" spans="1:22" x14ac:dyDescent="0.25">
      <c r="A8">
        <v>1961</v>
      </c>
      <c r="B8">
        <v>42.824869960298599</v>
      </c>
      <c r="C8">
        <v>0.172831897309421</v>
      </c>
      <c r="D8">
        <f t="shared" si="0"/>
        <v>0.345663794618842</v>
      </c>
      <c r="F8">
        <v>1961</v>
      </c>
      <c r="G8" s="3">
        <v>42.824869960298599</v>
      </c>
      <c r="H8">
        <v>3</v>
      </c>
      <c r="I8">
        <v>1</v>
      </c>
      <c r="J8">
        <v>1</v>
      </c>
      <c r="K8">
        <v>0</v>
      </c>
      <c r="L8" s="1">
        <f t="shared" si="1"/>
        <v>5.7859689997483494</v>
      </c>
      <c r="M8">
        <v>0</v>
      </c>
      <c r="O8">
        <v>1961</v>
      </c>
      <c r="P8" s="3">
        <v>42.824869960298599</v>
      </c>
      <c r="Q8">
        <v>3</v>
      </c>
      <c r="R8">
        <v>1</v>
      </c>
      <c r="S8">
        <v>1</v>
      </c>
      <c r="T8">
        <v>0</v>
      </c>
      <c r="U8" s="1">
        <f t="shared" si="2"/>
        <v>2.8929844998741747</v>
      </c>
      <c r="V8">
        <v>0</v>
      </c>
    </row>
    <row r="9" spans="1:22" x14ac:dyDescent="0.25">
      <c r="A9">
        <v>1962</v>
      </c>
      <c r="B9">
        <v>65.303711203630897</v>
      </c>
      <c r="C9">
        <v>0.17876727704256301</v>
      </c>
      <c r="D9">
        <f t="shared" si="0"/>
        <v>0.35753455408512602</v>
      </c>
      <c r="F9">
        <v>1962</v>
      </c>
      <c r="G9" s="3">
        <v>65.303711203630897</v>
      </c>
      <c r="H9">
        <v>3</v>
      </c>
      <c r="I9">
        <v>1</v>
      </c>
      <c r="J9">
        <v>1</v>
      </c>
      <c r="K9">
        <v>0</v>
      </c>
      <c r="L9" s="1">
        <f t="shared" si="1"/>
        <v>5.5938649206023774</v>
      </c>
      <c r="M9">
        <v>0</v>
      </c>
      <c r="O9">
        <v>1962</v>
      </c>
      <c r="P9" s="3">
        <v>65.303711203630897</v>
      </c>
      <c r="Q9">
        <v>3</v>
      </c>
      <c r="R9">
        <v>1</v>
      </c>
      <c r="S9">
        <v>1</v>
      </c>
      <c r="T9">
        <v>0</v>
      </c>
      <c r="U9" s="1">
        <f t="shared" si="2"/>
        <v>2.7969324603011887</v>
      </c>
      <c r="V9">
        <v>0</v>
      </c>
    </row>
    <row r="10" spans="1:22" x14ac:dyDescent="0.25">
      <c r="A10">
        <v>1963</v>
      </c>
      <c r="B10">
        <v>109.457478468998</v>
      </c>
      <c r="C10">
        <v>0.16763286867650101</v>
      </c>
      <c r="D10">
        <f t="shared" si="0"/>
        <v>0.33526573735300202</v>
      </c>
      <c r="F10">
        <v>1963</v>
      </c>
      <c r="G10" s="3">
        <v>109.457478468998</v>
      </c>
      <c r="H10">
        <v>3</v>
      </c>
      <c r="I10">
        <v>1</v>
      </c>
      <c r="J10">
        <v>1</v>
      </c>
      <c r="K10">
        <v>0</v>
      </c>
      <c r="L10" s="1">
        <f t="shared" si="1"/>
        <v>5.9654172114050406</v>
      </c>
      <c r="M10">
        <v>0</v>
      </c>
      <c r="O10">
        <v>1963</v>
      </c>
      <c r="P10" s="3">
        <v>109.457478468998</v>
      </c>
      <c r="Q10">
        <v>3</v>
      </c>
      <c r="R10">
        <v>1</v>
      </c>
      <c r="S10">
        <v>1</v>
      </c>
      <c r="T10">
        <v>0</v>
      </c>
      <c r="U10" s="1">
        <f t="shared" si="2"/>
        <v>2.9827086057025203</v>
      </c>
      <c r="V10">
        <v>0</v>
      </c>
    </row>
    <row r="11" spans="1:22" x14ac:dyDescent="0.25">
      <c r="A11">
        <v>1964</v>
      </c>
      <c r="B11">
        <v>112.276334893845</v>
      </c>
      <c r="C11">
        <v>0.15997478108659499</v>
      </c>
      <c r="D11">
        <f t="shared" si="0"/>
        <v>0.31994956217318998</v>
      </c>
      <c r="F11">
        <v>1964</v>
      </c>
      <c r="G11" s="3">
        <v>112.276334893845</v>
      </c>
      <c r="H11">
        <v>3</v>
      </c>
      <c r="I11">
        <v>1</v>
      </c>
      <c r="J11">
        <v>1</v>
      </c>
      <c r="K11">
        <v>0</v>
      </c>
      <c r="L11" s="1">
        <f t="shared" si="1"/>
        <v>6.2509852691012338</v>
      </c>
      <c r="M11">
        <v>0</v>
      </c>
      <c r="O11">
        <v>1964</v>
      </c>
      <c r="P11" s="3">
        <v>112.276334893845</v>
      </c>
      <c r="Q11">
        <v>3</v>
      </c>
      <c r="R11">
        <v>1</v>
      </c>
      <c r="S11">
        <v>1</v>
      </c>
      <c r="T11">
        <v>0</v>
      </c>
      <c r="U11" s="1">
        <f t="shared" si="2"/>
        <v>3.1254926345506169</v>
      </c>
      <c r="V11">
        <v>0</v>
      </c>
    </row>
    <row r="12" spans="1:22" x14ac:dyDescent="0.25">
      <c r="A12">
        <v>1965</v>
      </c>
      <c r="B12">
        <v>114.24037708514101</v>
      </c>
      <c r="C12">
        <v>0.15883645825781001</v>
      </c>
      <c r="D12">
        <f t="shared" si="0"/>
        <v>0.31767291651562002</v>
      </c>
      <c r="F12">
        <v>1965</v>
      </c>
      <c r="G12" s="3">
        <v>114.24037708514101</v>
      </c>
      <c r="H12">
        <v>3</v>
      </c>
      <c r="I12">
        <v>1</v>
      </c>
      <c r="J12">
        <v>1</v>
      </c>
      <c r="K12">
        <v>0</v>
      </c>
      <c r="L12" s="1">
        <f t="shared" si="1"/>
        <v>6.2957837952851099</v>
      </c>
      <c r="M12">
        <v>0</v>
      </c>
      <c r="O12">
        <v>1965</v>
      </c>
      <c r="P12" s="3">
        <v>114.24037708514101</v>
      </c>
      <c r="Q12">
        <v>3</v>
      </c>
      <c r="R12">
        <v>1</v>
      </c>
      <c r="S12">
        <v>1</v>
      </c>
      <c r="T12">
        <v>0</v>
      </c>
      <c r="U12" s="1">
        <f t="shared" si="2"/>
        <v>3.1478918976425549</v>
      </c>
      <c r="V12">
        <v>0</v>
      </c>
    </row>
    <row r="13" spans="1:22" x14ac:dyDescent="0.25">
      <c r="A13">
        <v>1966</v>
      </c>
      <c r="B13">
        <v>256.16350964548297</v>
      </c>
      <c r="C13">
        <v>0.14533887582091401</v>
      </c>
      <c r="D13">
        <f t="shared" si="0"/>
        <v>0.29067775164182802</v>
      </c>
      <c r="F13">
        <v>1966</v>
      </c>
      <c r="G13" s="3">
        <v>256.16350964548297</v>
      </c>
      <c r="H13">
        <v>3</v>
      </c>
      <c r="I13">
        <v>1</v>
      </c>
      <c r="J13">
        <v>1</v>
      </c>
      <c r="K13">
        <v>0</v>
      </c>
      <c r="L13" s="1">
        <f t="shared" si="1"/>
        <v>6.88047154865981</v>
      </c>
      <c r="M13">
        <v>0</v>
      </c>
      <c r="O13">
        <v>1966</v>
      </c>
      <c r="P13" s="3">
        <v>256.16350964548297</v>
      </c>
      <c r="Q13">
        <v>3</v>
      </c>
      <c r="R13">
        <v>1</v>
      </c>
      <c r="S13">
        <v>1</v>
      </c>
      <c r="T13">
        <v>0</v>
      </c>
      <c r="U13" s="1">
        <f t="shared" si="2"/>
        <v>3.440235774329905</v>
      </c>
      <c r="V13">
        <v>0</v>
      </c>
    </row>
    <row r="14" spans="1:22" x14ac:dyDescent="0.25">
      <c r="A14">
        <v>1967</v>
      </c>
      <c r="B14">
        <v>111.77809031613199</v>
      </c>
      <c r="C14">
        <v>0.15325763333185799</v>
      </c>
      <c r="D14">
        <f t="shared" si="0"/>
        <v>0.30651526666371598</v>
      </c>
      <c r="F14">
        <v>1967</v>
      </c>
      <c r="G14" s="3">
        <v>111.77809031613199</v>
      </c>
      <c r="H14">
        <v>3</v>
      </c>
      <c r="I14">
        <v>1</v>
      </c>
      <c r="J14">
        <v>1</v>
      </c>
      <c r="K14">
        <v>0</v>
      </c>
      <c r="L14" s="1">
        <f t="shared" si="1"/>
        <v>6.5249604751147352</v>
      </c>
      <c r="M14">
        <v>0</v>
      </c>
      <c r="O14">
        <v>1967</v>
      </c>
      <c r="P14" s="3">
        <v>111.77809031613199</v>
      </c>
      <c r="Q14">
        <v>3</v>
      </c>
      <c r="R14">
        <v>1</v>
      </c>
      <c r="S14">
        <v>1</v>
      </c>
      <c r="T14">
        <v>0</v>
      </c>
      <c r="U14" s="1">
        <f t="shared" si="2"/>
        <v>3.2624802375573676</v>
      </c>
      <c r="V14">
        <v>0</v>
      </c>
    </row>
    <row r="15" spans="1:22" x14ac:dyDescent="0.25">
      <c r="A15">
        <v>1968</v>
      </c>
      <c r="B15">
        <v>74.431242144103393</v>
      </c>
      <c r="C15">
        <v>0.16699279168119699</v>
      </c>
      <c r="D15">
        <f t="shared" si="0"/>
        <v>0.33398558336239398</v>
      </c>
      <c r="F15">
        <v>1968</v>
      </c>
      <c r="G15" s="3">
        <v>74.431242144103393</v>
      </c>
      <c r="H15">
        <v>3</v>
      </c>
      <c r="I15">
        <v>1</v>
      </c>
      <c r="J15">
        <v>1</v>
      </c>
      <c r="K15">
        <v>0</v>
      </c>
      <c r="L15" s="1">
        <f t="shared" si="1"/>
        <v>5.9882824278372597</v>
      </c>
      <c r="M15">
        <v>0</v>
      </c>
      <c r="O15">
        <v>1968</v>
      </c>
      <c r="P15" s="3">
        <v>74.431242144103393</v>
      </c>
      <c r="Q15">
        <v>3</v>
      </c>
      <c r="R15">
        <v>1</v>
      </c>
      <c r="S15">
        <v>1</v>
      </c>
      <c r="T15">
        <v>0</v>
      </c>
      <c r="U15" s="1">
        <f t="shared" si="2"/>
        <v>2.9941412139186299</v>
      </c>
      <c r="V15">
        <v>0</v>
      </c>
    </row>
    <row r="16" spans="1:22" x14ac:dyDescent="0.25">
      <c r="A16">
        <v>1969</v>
      </c>
      <c r="B16">
        <v>57.054031681864203</v>
      </c>
      <c r="C16">
        <v>0.165200321522286</v>
      </c>
      <c r="D16">
        <f t="shared" si="0"/>
        <v>0.33040064304457201</v>
      </c>
      <c r="F16">
        <v>1969</v>
      </c>
      <c r="G16" s="3">
        <v>57.054031681864203</v>
      </c>
      <c r="H16">
        <v>3</v>
      </c>
      <c r="I16">
        <v>1</v>
      </c>
      <c r="J16">
        <v>1</v>
      </c>
      <c r="K16">
        <v>0</v>
      </c>
      <c r="L16" s="1">
        <f t="shared" si="1"/>
        <v>6.0532569839163246</v>
      </c>
      <c r="M16">
        <v>0</v>
      </c>
      <c r="O16">
        <v>1969</v>
      </c>
      <c r="P16" s="3">
        <v>57.054031681864203</v>
      </c>
      <c r="Q16">
        <v>3</v>
      </c>
      <c r="R16">
        <v>1</v>
      </c>
      <c r="S16">
        <v>1</v>
      </c>
      <c r="T16">
        <v>0</v>
      </c>
      <c r="U16" s="1">
        <f t="shared" si="2"/>
        <v>3.0266284919581623</v>
      </c>
      <c r="V16">
        <v>0</v>
      </c>
    </row>
    <row r="17" spans="1:22" x14ac:dyDescent="0.25">
      <c r="A17">
        <v>1970</v>
      </c>
      <c r="B17">
        <v>117.201966009994</v>
      </c>
      <c r="C17">
        <v>0.154451525235315</v>
      </c>
      <c r="D17">
        <f t="shared" si="0"/>
        <v>0.30890305047062999</v>
      </c>
      <c r="F17">
        <v>1970</v>
      </c>
      <c r="G17" s="3">
        <v>117.201966009994</v>
      </c>
      <c r="H17">
        <v>3</v>
      </c>
      <c r="I17">
        <v>1</v>
      </c>
      <c r="J17">
        <v>1</v>
      </c>
      <c r="K17">
        <v>0</v>
      </c>
      <c r="L17" s="1">
        <f t="shared" si="1"/>
        <v>6.4745233074030679</v>
      </c>
      <c r="M17">
        <v>0</v>
      </c>
      <c r="O17">
        <v>1970</v>
      </c>
      <c r="P17" s="3">
        <v>117.201966009994</v>
      </c>
      <c r="Q17">
        <v>3</v>
      </c>
      <c r="R17">
        <v>1</v>
      </c>
      <c r="S17">
        <v>1</v>
      </c>
      <c r="T17">
        <v>0</v>
      </c>
      <c r="U17" s="1">
        <f t="shared" si="2"/>
        <v>3.237261653701534</v>
      </c>
      <c r="V17">
        <v>0</v>
      </c>
    </row>
    <row r="18" spans="1:22" x14ac:dyDescent="0.25">
      <c r="A18">
        <v>1971</v>
      </c>
      <c r="B18">
        <v>311.35167056122998</v>
      </c>
      <c r="C18">
        <v>0.14157608400009999</v>
      </c>
      <c r="D18">
        <f t="shared" si="0"/>
        <v>0.28315216800019999</v>
      </c>
      <c r="F18">
        <v>1971</v>
      </c>
      <c r="G18" s="3">
        <v>311.35167056122998</v>
      </c>
      <c r="H18">
        <v>3</v>
      </c>
      <c r="I18">
        <v>1</v>
      </c>
      <c r="J18">
        <v>1</v>
      </c>
      <c r="K18">
        <v>0</v>
      </c>
      <c r="L18" s="1">
        <f t="shared" si="1"/>
        <v>7.0633398787841433</v>
      </c>
      <c r="M18">
        <v>0</v>
      </c>
      <c r="O18">
        <v>1971</v>
      </c>
      <c r="P18" s="3">
        <v>311.35167056122998</v>
      </c>
      <c r="Q18">
        <v>3</v>
      </c>
      <c r="R18">
        <v>1</v>
      </c>
      <c r="S18">
        <v>1</v>
      </c>
      <c r="T18">
        <v>0</v>
      </c>
      <c r="U18" s="1">
        <f t="shared" si="2"/>
        <v>3.5316699393920716</v>
      </c>
      <c r="V18">
        <v>0</v>
      </c>
    </row>
    <row r="19" spans="1:22" x14ac:dyDescent="0.25">
      <c r="A19">
        <v>1972</v>
      </c>
      <c r="B19">
        <v>270.87456367213599</v>
      </c>
      <c r="C19">
        <v>0.14355615540683</v>
      </c>
      <c r="D19">
        <f t="shared" si="0"/>
        <v>0.28711231081366001</v>
      </c>
      <c r="F19">
        <v>1972</v>
      </c>
      <c r="G19" s="3">
        <v>270.87456367213599</v>
      </c>
      <c r="H19">
        <v>3</v>
      </c>
      <c r="I19">
        <v>1</v>
      </c>
      <c r="J19">
        <v>1</v>
      </c>
      <c r="K19">
        <v>0</v>
      </c>
      <c r="L19" s="1">
        <f t="shared" si="1"/>
        <v>6.9659151651564972</v>
      </c>
      <c r="M19">
        <v>0</v>
      </c>
      <c r="O19">
        <v>1972</v>
      </c>
      <c r="P19" s="3">
        <v>270.87456367213599</v>
      </c>
      <c r="Q19">
        <v>3</v>
      </c>
      <c r="R19">
        <v>1</v>
      </c>
      <c r="S19">
        <v>1</v>
      </c>
      <c r="T19">
        <v>0</v>
      </c>
      <c r="U19" s="1">
        <f t="shared" si="2"/>
        <v>3.4829575825782486</v>
      </c>
      <c r="V19">
        <v>0</v>
      </c>
    </row>
    <row r="20" spans="1:22" x14ac:dyDescent="0.25">
      <c r="A20">
        <v>1973</v>
      </c>
      <c r="B20">
        <v>187.57907934063101</v>
      </c>
      <c r="C20">
        <v>0.15746120683676601</v>
      </c>
      <c r="D20">
        <f t="shared" si="0"/>
        <v>0.31492241367353202</v>
      </c>
      <c r="F20">
        <v>1973</v>
      </c>
      <c r="G20" s="3">
        <v>187.57907934063101</v>
      </c>
      <c r="H20">
        <v>3</v>
      </c>
      <c r="I20">
        <v>1</v>
      </c>
      <c r="J20">
        <v>1</v>
      </c>
      <c r="K20">
        <v>0</v>
      </c>
      <c r="L20" s="1">
        <f t="shared" si="1"/>
        <v>6.3507705808241495</v>
      </c>
      <c r="M20">
        <v>0</v>
      </c>
      <c r="O20">
        <v>1973</v>
      </c>
      <c r="P20" s="3">
        <v>187.57907934063101</v>
      </c>
      <c r="Q20">
        <v>3</v>
      </c>
      <c r="R20">
        <v>1</v>
      </c>
      <c r="S20">
        <v>1</v>
      </c>
      <c r="T20">
        <v>0</v>
      </c>
      <c r="U20" s="1">
        <f t="shared" si="2"/>
        <v>3.1753852904120747</v>
      </c>
      <c r="V20">
        <v>0</v>
      </c>
    </row>
    <row r="21" spans="1:22" x14ac:dyDescent="0.25">
      <c r="A21">
        <v>1974</v>
      </c>
      <c r="B21">
        <v>176.94890637397299</v>
      </c>
      <c r="C21">
        <v>0.152149316423214</v>
      </c>
      <c r="D21">
        <f t="shared" si="0"/>
        <v>0.304298632846428</v>
      </c>
      <c r="F21">
        <v>1974</v>
      </c>
      <c r="G21" s="3">
        <v>176.94890637397299</v>
      </c>
      <c r="H21">
        <v>3</v>
      </c>
      <c r="I21">
        <v>1</v>
      </c>
      <c r="J21">
        <v>1</v>
      </c>
      <c r="K21">
        <v>0</v>
      </c>
      <c r="L21" s="1">
        <f t="shared" si="1"/>
        <v>6.5724909155584363</v>
      </c>
      <c r="M21">
        <v>0</v>
      </c>
      <c r="O21">
        <v>1974</v>
      </c>
      <c r="P21" s="3">
        <v>176.94890637397299</v>
      </c>
      <c r="Q21">
        <v>3</v>
      </c>
      <c r="R21">
        <v>1</v>
      </c>
      <c r="S21">
        <v>1</v>
      </c>
      <c r="T21">
        <v>0</v>
      </c>
      <c r="U21" s="1">
        <f t="shared" si="2"/>
        <v>3.2862454577792182</v>
      </c>
      <c r="V21">
        <v>0</v>
      </c>
    </row>
    <row r="22" spans="1:22" x14ac:dyDescent="0.25">
      <c r="A22">
        <v>1975</v>
      </c>
      <c r="B22">
        <v>221.65283747657301</v>
      </c>
      <c r="C22">
        <v>0.14848565103341299</v>
      </c>
      <c r="D22">
        <f t="shared" si="0"/>
        <v>0.29697130206682598</v>
      </c>
      <c r="F22">
        <v>1975</v>
      </c>
      <c r="G22" s="3">
        <v>221.65283747657301</v>
      </c>
      <c r="H22">
        <v>3</v>
      </c>
      <c r="I22">
        <v>1</v>
      </c>
      <c r="J22">
        <v>1</v>
      </c>
      <c r="K22">
        <v>0</v>
      </c>
      <c r="L22" s="1">
        <f t="shared" si="1"/>
        <v>6.7346574772735108</v>
      </c>
      <c r="M22">
        <v>0</v>
      </c>
      <c r="O22">
        <v>1975</v>
      </c>
      <c r="P22" s="3">
        <v>221.65283747657301</v>
      </c>
      <c r="Q22">
        <v>3</v>
      </c>
      <c r="R22">
        <v>1</v>
      </c>
      <c r="S22">
        <v>1</v>
      </c>
      <c r="T22">
        <v>0</v>
      </c>
      <c r="U22" s="1">
        <f t="shared" si="2"/>
        <v>3.3673287386367554</v>
      </c>
      <c r="V22">
        <v>0</v>
      </c>
    </row>
    <row r="23" spans="1:22" x14ac:dyDescent="0.25">
      <c r="A23">
        <v>1976</v>
      </c>
      <c r="B23">
        <v>202.70763720226901</v>
      </c>
      <c r="C23">
        <v>0.15450557693325101</v>
      </c>
      <c r="D23">
        <f t="shared" si="0"/>
        <v>0.30901115386650202</v>
      </c>
      <c r="F23">
        <v>1976</v>
      </c>
      <c r="G23" s="3">
        <v>202.70763720226901</v>
      </c>
      <c r="H23">
        <v>3</v>
      </c>
      <c r="I23">
        <v>1</v>
      </c>
      <c r="J23">
        <v>1</v>
      </c>
      <c r="K23">
        <v>0</v>
      </c>
      <c r="L23" s="1">
        <f t="shared" si="1"/>
        <v>6.4722582825085775</v>
      </c>
      <c r="M23">
        <v>0</v>
      </c>
      <c r="O23">
        <v>1976</v>
      </c>
      <c r="P23" s="3">
        <v>202.70763720226901</v>
      </c>
      <c r="Q23">
        <v>3</v>
      </c>
      <c r="R23">
        <v>1</v>
      </c>
      <c r="S23">
        <v>1</v>
      </c>
      <c r="T23">
        <v>0</v>
      </c>
      <c r="U23" s="1">
        <f t="shared" si="2"/>
        <v>3.2361291412542887</v>
      </c>
      <c r="V23">
        <v>0</v>
      </c>
    </row>
    <row r="24" spans="1:22" x14ac:dyDescent="0.25">
      <c r="A24">
        <v>1977</v>
      </c>
      <c r="B24">
        <v>148.448897306725</v>
      </c>
      <c r="C24">
        <v>0.154724748254532</v>
      </c>
      <c r="D24">
        <f t="shared" si="0"/>
        <v>0.309449496509064</v>
      </c>
      <c r="F24">
        <v>1977</v>
      </c>
      <c r="G24" s="3">
        <v>148.448897306725</v>
      </c>
      <c r="H24">
        <v>3</v>
      </c>
      <c r="I24">
        <v>1</v>
      </c>
      <c r="J24">
        <v>1</v>
      </c>
      <c r="K24">
        <v>0</v>
      </c>
      <c r="L24" s="1">
        <f t="shared" si="1"/>
        <v>6.4630901732341925</v>
      </c>
      <c r="M24">
        <v>0</v>
      </c>
      <c r="O24">
        <v>1977</v>
      </c>
      <c r="P24" s="3">
        <v>148.448897306725</v>
      </c>
      <c r="Q24">
        <v>3</v>
      </c>
      <c r="R24">
        <v>1</v>
      </c>
      <c r="S24">
        <v>1</v>
      </c>
      <c r="T24">
        <v>0</v>
      </c>
      <c r="U24" s="1">
        <f t="shared" si="2"/>
        <v>3.2315450866170963</v>
      </c>
      <c r="V24">
        <v>0</v>
      </c>
    </row>
    <row r="25" spans="1:22" x14ac:dyDescent="0.25">
      <c r="A25">
        <v>1978</v>
      </c>
      <c r="B25">
        <v>176.43791372196</v>
      </c>
      <c r="C25">
        <v>0.15724537962377799</v>
      </c>
      <c r="D25">
        <f t="shared" si="0"/>
        <v>0.31449075924755598</v>
      </c>
      <c r="F25">
        <v>1978</v>
      </c>
      <c r="G25" s="3">
        <v>176.43791372196</v>
      </c>
      <c r="H25">
        <v>3</v>
      </c>
      <c r="I25">
        <v>1</v>
      </c>
      <c r="J25">
        <v>1</v>
      </c>
      <c r="K25">
        <v>0</v>
      </c>
      <c r="L25" s="1">
        <f t="shared" si="1"/>
        <v>6.3594873336983193</v>
      </c>
      <c r="M25">
        <v>0</v>
      </c>
      <c r="O25">
        <v>1978</v>
      </c>
      <c r="P25" s="3">
        <v>176.43791372196</v>
      </c>
      <c r="Q25">
        <v>3</v>
      </c>
      <c r="R25">
        <v>1</v>
      </c>
      <c r="S25">
        <v>1</v>
      </c>
      <c r="T25">
        <v>0</v>
      </c>
      <c r="U25" s="1">
        <f t="shared" si="2"/>
        <v>3.1797436668491597</v>
      </c>
      <c r="V25">
        <v>0</v>
      </c>
    </row>
    <row r="26" spans="1:22" x14ac:dyDescent="0.25">
      <c r="A26">
        <v>1979</v>
      </c>
      <c r="B26">
        <v>200.07554921316199</v>
      </c>
      <c r="C26">
        <v>0.15702867875479401</v>
      </c>
      <c r="D26">
        <f t="shared" si="0"/>
        <v>0.31405735750958802</v>
      </c>
      <c r="F26">
        <v>1979</v>
      </c>
      <c r="G26" s="3">
        <v>200.07554921316199</v>
      </c>
      <c r="H26">
        <v>3</v>
      </c>
      <c r="I26">
        <v>1</v>
      </c>
      <c r="J26">
        <v>1</v>
      </c>
      <c r="K26">
        <v>0</v>
      </c>
      <c r="L26" s="1">
        <f t="shared" si="1"/>
        <v>6.3682634785556358</v>
      </c>
      <c r="M26">
        <v>0</v>
      </c>
      <c r="O26">
        <v>1979</v>
      </c>
      <c r="P26" s="3">
        <v>200.07554921316199</v>
      </c>
      <c r="Q26">
        <v>3</v>
      </c>
      <c r="R26">
        <v>1</v>
      </c>
      <c r="S26">
        <v>1</v>
      </c>
      <c r="T26">
        <v>0</v>
      </c>
      <c r="U26" s="1">
        <f t="shared" si="2"/>
        <v>3.1841317392778179</v>
      </c>
      <c r="V26">
        <v>0</v>
      </c>
    </row>
    <row r="27" spans="1:22" x14ac:dyDescent="0.25">
      <c r="A27">
        <v>1980</v>
      </c>
      <c r="B27">
        <v>106.357625080128</v>
      </c>
      <c r="C27">
        <v>0.15698179936947501</v>
      </c>
      <c r="D27">
        <f t="shared" si="0"/>
        <v>0.31396359873895002</v>
      </c>
      <c r="F27">
        <v>1980</v>
      </c>
      <c r="G27" s="3">
        <v>106.357625080128</v>
      </c>
      <c r="H27">
        <v>3</v>
      </c>
      <c r="I27">
        <v>1</v>
      </c>
      <c r="J27">
        <v>1</v>
      </c>
      <c r="K27">
        <v>0</v>
      </c>
      <c r="L27" s="1">
        <f t="shared" si="1"/>
        <v>6.3701652294504738</v>
      </c>
      <c r="M27">
        <v>0</v>
      </c>
      <c r="O27">
        <v>1980</v>
      </c>
      <c r="P27" s="3">
        <v>106.357625080128</v>
      </c>
      <c r="Q27">
        <v>3</v>
      </c>
      <c r="R27">
        <v>1</v>
      </c>
      <c r="S27">
        <v>1</v>
      </c>
      <c r="T27">
        <v>0</v>
      </c>
      <c r="U27" s="1">
        <f t="shared" si="2"/>
        <v>3.1850826147252369</v>
      </c>
      <c r="V27">
        <v>0</v>
      </c>
    </row>
    <row r="28" spans="1:22" x14ac:dyDescent="0.25">
      <c r="A28">
        <v>1981</v>
      </c>
      <c r="B28">
        <v>86.527493004400696</v>
      </c>
      <c r="C28">
        <v>0.15874243992652201</v>
      </c>
      <c r="D28">
        <f t="shared" si="0"/>
        <v>0.31748487985304402</v>
      </c>
      <c r="F28">
        <v>1981</v>
      </c>
      <c r="G28" s="3">
        <v>86.527493004400696</v>
      </c>
      <c r="H28">
        <v>3</v>
      </c>
      <c r="I28">
        <v>1</v>
      </c>
      <c r="J28">
        <v>1</v>
      </c>
      <c r="K28">
        <v>0</v>
      </c>
      <c r="L28" s="1">
        <f t="shared" si="1"/>
        <v>6.2995125970274586</v>
      </c>
      <c r="M28">
        <v>0</v>
      </c>
      <c r="O28">
        <v>1981</v>
      </c>
      <c r="P28" s="3">
        <v>86.527493004400696</v>
      </c>
      <c r="Q28">
        <v>3</v>
      </c>
      <c r="R28">
        <v>1</v>
      </c>
      <c r="S28">
        <v>1</v>
      </c>
      <c r="T28">
        <v>0</v>
      </c>
      <c r="U28" s="1">
        <f t="shared" si="2"/>
        <v>3.1497562985137293</v>
      </c>
      <c r="V28">
        <v>0</v>
      </c>
    </row>
    <row r="29" spans="1:22" x14ac:dyDescent="0.25">
      <c r="A29">
        <v>1982</v>
      </c>
      <c r="B29">
        <v>48.5580818525995</v>
      </c>
      <c r="C29">
        <v>0.17360522290393601</v>
      </c>
      <c r="D29">
        <f t="shared" si="0"/>
        <v>0.34721044580787203</v>
      </c>
      <c r="F29">
        <v>1982</v>
      </c>
      <c r="G29" s="3">
        <v>48.5580818525995</v>
      </c>
      <c r="H29">
        <v>3</v>
      </c>
      <c r="I29">
        <v>1</v>
      </c>
      <c r="J29">
        <v>1</v>
      </c>
      <c r="K29">
        <v>0</v>
      </c>
      <c r="L29" s="1">
        <f t="shared" si="1"/>
        <v>5.7601953632083251</v>
      </c>
      <c r="M29">
        <v>0</v>
      </c>
      <c r="O29">
        <v>1982</v>
      </c>
      <c r="P29" s="3">
        <v>48.5580818525995</v>
      </c>
      <c r="Q29">
        <v>3</v>
      </c>
      <c r="R29">
        <v>1</v>
      </c>
      <c r="S29">
        <v>1</v>
      </c>
      <c r="T29">
        <v>0</v>
      </c>
      <c r="U29" s="1">
        <f t="shared" si="2"/>
        <v>2.8800976816041626</v>
      </c>
      <c r="V29">
        <v>0</v>
      </c>
    </row>
    <row r="30" spans="1:22" x14ac:dyDescent="0.25">
      <c r="A30">
        <v>1983</v>
      </c>
      <c r="B30">
        <v>45.165807195511199</v>
      </c>
      <c r="C30">
        <v>0.18394797970702301</v>
      </c>
      <c r="D30">
        <f t="shared" si="0"/>
        <v>0.36789595941404601</v>
      </c>
      <c r="F30">
        <v>1983</v>
      </c>
      <c r="G30" s="3">
        <v>45.165807195511199</v>
      </c>
      <c r="H30">
        <v>3</v>
      </c>
      <c r="I30">
        <v>1</v>
      </c>
      <c r="J30">
        <v>1</v>
      </c>
      <c r="K30">
        <v>0</v>
      </c>
      <c r="L30" s="1">
        <f t="shared" si="1"/>
        <v>5.4363195594358613</v>
      </c>
      <c r="M30">
        <v>0</v>
      </c>
      <c r="O30">
        <v>1983</v>
      </c>
      <c r="P30" s="3">
        <v>45.165807195511199</v>
      </c>
      <c r="Q30">
        <v>3</v>
      </c>
      <c r="R30">
        <v>1</v>
      </c>
      <c r="S30">
        <v>1</v>
      </c>
      <c r="T30">
        <v>0</v>
      </c>
      <c r="U30" s="1">
        <f t="shared" si="2"/>
        <v>2.7181597797179307</v>
      </c>
      <c r="V30">
        <v>0</v>
      </c>
    </row>
    <row r="31" spans="1:22" x14ac:dyDescent="0.25">
      <c r="A31">
        <v>1984</v>
      </c>
      <c r="B31">
        <v>48.789807604877097</v>
      </c>
      <c r="C31">
        <v>0.178867636053331</v>
      </c>
      <c r="D31">
        <f t="shared" si="0"/>
        <v>0.35773527210666201</v>
      </c>
      <c r="F31">
        <v>1984</v>
      </c>
      <c r="G31" s="3">
        <v>48.789807604877097</v>
      </c>
      <c r="H31">
        <v>3</v>
      </c>
      <c r="I31">
        <v>1</v>
      </c>
      <c r="J31">
        <v>1</v>
      </c>
      <c r="K31">
        <v>0</v>
      </c>
      <c r="L31" s="1">
        <f t="shared" si="1"/>
        <v>5.590726316200886</v>
      </c>
      <c r="M31">
        <v>0</v>
      </c>
      <c r="O31">
        <v>1984</v>
      </c>
      <c r="P31" s="3">
        <v>48.789807604877097</v>
      </c>
      <c r="Q31">
        <v>3</v>
      </c>
      <c r="R31">
        <v>1</v>
      </c>
      <c r="S31">
        <v>1</v>
      </c>
      <c r="T31">
        <v>0</v>
      </c>
      <c r="U31" s="1">
        <f t="shared" si="2"/>
        <v>2.795363158100443</v>
      </c>
      <c r="V31">
        <v>0</v>
      </c>
    </row>
    <row r="32" spans="1:22" x14ac:dyDescent="0.25">
      <c r="A32">
        <v>1985</v>
      </c>
      <c r="B32">
        <v>23.644638152479398</v>
      </c>
      <c r="C32">
        <v>0.17887554811640699</v>
      </c>
      <c r="D32">
        <f t="shared" si="0"/>
        <v>0.35775109623281398</v>
      </c>
      <c r="F32">
        <v>1985</v>
      </c>
      <c r="G32" s="3">
        <v>23.644638152479398</v>
      </c>
      <c r="H32">
        <v>3</v>
      </c>
      <c r="I32">
        <v>1</v>
      </c>
      <c r="J32">
        <v>1</v>
      </c>
      <c r="K32">
        <v>0</v>
      </c>
      <c r="L32" s="1">
        <f t="shared" si="1"/>
        <v>5.5904790259495343</v>
      </c>
      <c r="M32">
        <v>0</v>
      </c>
      <c r="O32">
        <v>1985</v>
      </c>
      <c r="P32" s="3">
        <v>23.644638152479398</v>
      </c>
      <c r="Q32">
        <v>3</v>
      </c>
      <c r="R32">
        <v>1</v>
      </c>
      <c r="S32">
        <v>1</v>
      </c>
      <c r="T32">
        <v>0</v>
      </c>
      <c r="U32" s="1">
        <f t="shared" si="2"/>
        <v>2.7952395129747671</v>
      </c>
      <c r="V32">
        <v>0</v>
      </c>
    </row>
    <row r="33" spans="1:22" x14ac:dyDescent="0.25">
      <c r="A33">
        <v>1986</v>
      </c>
      <c r="B33">
        <v>25.543907219758101</v>
      </c>
      <c r="C33">
        <v>0.171760465202702</v>
      </c>
      <c r="D33">
        <f t="shared" si="0"/>
        <v>0.34352093040540399</v>
      </c>
      <c r="F33">
        <v>1986</v>
      </c>
      <c r="G33" s="3">
        <v>25.543907219758101</v>
      </c>
      <c r="H33">
        <v>3</v>
      </c>
      <c r="I33">
        <v>1</v>
      </c>
      <c r="J33">
        <v>1</v>
      </c>
      <c r="K33">
        <v>0</v>
      </c>
      <c r="L33" s="1">
        <f t="shared" si="1"/>
        <v>5.8220615484468823</v>
      </c>
      <c r="M33">
        <v>0</v>
      </c>
      <c r="O33">
        <v>1986</v>
      </c>
      <c r="P33" s="3">
        <v>25.543907219758101</v>
      </c>
      <c r="Q33">
        <v>3</v>
      </c>
      <c r="R33">
        <v>1</v>
      </c>
      <c r="S33">
        <v>1</v>
      </c>
      <c r="T33">
        <v>0</v>
      </c>
      <c r="U33" s="1">
        <f t="shared" si="2"/>
        <v>2.9110307742234411</v>
      </c>
      <c r="V33">
        <v>0</v>
      </c>
    </row>
    <row r="34" spans="1:22" x14ac:dyDescent="0.25">
      <c r="A34">
        <v>1987</v>
      </c>
      <c r="B34">
        <v>74.8501775785126</v>
      </c>
      <c r="C34">
        <v>0.158650503001943</v>
      </c>
      <c r="D34">
        <f t="shared" si="0"/>
        <v>0.317301006003886</v>
      </c>
      <c r="F34">
        <v>1987</v>
      </c>
      <c r="G34" s="3">
        <v>74.8501775785126</v>
      </c>
      <c r="H34">
        <v>3</v>
      </c>
      <c r="I34">
        <v>1</v>
      </c>
      <c r="J34">
        <v>1</v>
      </c>
      <c r="K34">
        <v>0</v>
      </c>
      <c r="L34" s="1">
        <f t="shared" si="1"/>
        <v>6.303163123206442</v>
      </c>
      <c r="M34">
        <v>0</v>
      </c>
      <c r="O34">
        <v>1987</v>
      </c>
      <c r="P34" s="3">
        <v>74.8501775785126</v>
      </c>
      <c r="Q34">
        <v>3</v>
      </c>
      <c r="R34">
        <v>1</v>
      </c>
      <c r="S34">
        <v>1</v>
      </c>
      <c r="T34">
        <v>0</v>
      </c>
      <c r="U34" s="1">
        <f t="shared" si="2"/>
        <v>3.151581561603221</v>
      </c>
      <c r="V34">
        <v>0</v>
      </c>
    </row>
    <row r="35" spans="1:22" x14ac:dyDescent="0.25">
      <c r="A35">
        <v>1988</v>
      </c>
      <c r="B35">
        <v>113.7667667761</v>
      </c>
      <c r="C35">
        <v>0.149033686865291</v>
      </c>
      <c r="D35">
        <f t="shared" si="0"/>
        <v>0.29806737373058201</v>
      </c>
      <c r="F35">
        <v>1988</v>
      </c>
      <c r="G35" s="3">
        <v>113.7667667761</v>
      </c>
      <c r="H35">
        <v>3</v>
      </c>
      <c r="I35">
        <v>1</v>
      </c>
      <c r="J35">
        <v>1</v>
      </c>
      <c r="K35">
        <v>0</v>
      </c>
      <c r="L35" s="1">
        <f t="shared" si="1"/>
        <v>6.709892380934539</v>
      </c>
      <c r="M35">
        <v>0</v>
      </c>
      <c r="O35">
        <v>1988</v>
      </c>
      <c r="P35" s="3">
        <v>113.7667667761</v>
      </c>
      <c r="Q35">
        <v>3</v>
      </c>
      <c r="R35">
        <v>1</v>
      </c>
      <c r="S35">
        <v>1</v>
      </c>
      <c r="T35">
        <v>0</v>
      </c>
      <c r="U35" s="1">
        <f t="shared" si="2"/>
        <v>3.3549461904672695</v>
      </c>
      <c r="V35">
        <v>0</v>
      </c>
    </row>
    <row r="36" spans="1:22" x14ac:dyDescent="0.25">
      <c r="A36">
        <v>1989</v>
      </c>
      <c r="B36">
        <v>110.11257426058999</v>
      </c>
      <c r="C36">
        <v>0.14681096366206201</v>
      </c>
      <c r="D36">
        <f t="shared" si="0"/>
        <v>0.29362192732412401</v>
      </c>
      <c r="F36">
        <v>1989</v>
      </c>
      <c r="G36" s="3">
        <v>110.11257426058999</v>
      </c>
      <c r="H36">
        <v>3</v>
      </c>
      <c r="I36">
        <v>1</v>
      </c>
      <c r="J36">
        <v>1</v>
      </c>
      <c r="K36">
        <v>0</v>
      </c>
      <c r="L36" s="1">
        <f t="shared" si="1"/>
        <v>6.811480389856019</v>
      </c>
      <c r="M36">
        <v>0</v>
      </c>
      <c r="O36">
        <v>1989</v>
      </c>
      <c r="P36" s="3">
        <v>110.11257426058999</v>
      </c>
      <c r="Q36">
        <v>3</v>
      </c>
      <c r="R36">
        <v>1</v>
      </c>
      <c r="S36">
        <v>1</v>
      </c>
      <c r="T36">
        <v>0</v>
      </c>
      <c r="U36" s="1">
        <f t="shared" si="2"/>
        <v>3.4057401949280095</v>
      </c>
      <c r="V36">
        <v>0</v>
      </c>
    </row>
    <row r="37" spans="1:22" x14ac:dyDescent="0.25">
      <c r="A37">
        <v>1990</v>
      </c>
      <c r="B37">
        <v>114.335311672649</v>
      </c>
      <c r="C37">
        <v>0.150453700783585</v>
      </c>
      <c r="D37">
        <f t="shared" si="0"/>
        <v>0.30090740156717</v>
      </c>
      <c r="F37">
        <v>1990</v>
      </c>
      <c r="G37" s="3">
        <v>114.335311672649</v>
      </c>
      <c r="H37">
        <v>3</v>
      </c>
      <c r="I37">
        <v>1</v>
      </c>
      <c r="J37">
        <v>1</v>
      </c>
      <c r="K37">
        <v>0</v>
      </c>
      <c r="L37" s="1">
        <f t="shared" si="1"/>
        <v>6.6465629944085984</v>
      </c>
      <c r="M37">
        <v>0</v>
      </c>
      <c r="O37">
        <v>1990</v>
      </c>
      <c r="P37" s="3">
        <v>114.335311672649</v>
      </c>
      <c r="Q37">
        <v>3</v>
      </c>
      <c r="R37">
        <v>1</v>
      </c>
      <c r="S37">
        <v>1</v>
      </c>
      <c r="T37">
        <v>0</v>
      </c>
      <c r="U37" s="1">
        <f t="shared" si="2"/>
        <v>3.3232814972042992</v>
      </c>
      <c r="V37">
        <v>0</v>
      </c>
    </row>
    <row r="38" spans="1:22" x14ac:dyDescent="0.25">
      <c r="A38">
        <v>1991</v>
      </c>
      <c r="B38">
        <v>101.80354926035901</v>
      </c>
      <c r="C38">
        <v>0.14192065868645701</v>
      </c>
      <c r="D38">
        <f t="shared" si="0"/>
        <v>0.28384131737291401</v>
      </c>
      <c r="F38">
        <v>1991</v>
      </c>
      <c r="G38" s="3">
        <v>101.80354926035901</v>
      </c>
      <c r="H38">
        <v>3</v>
      </c>
      <c r="I38">
        <v>1</v>
      </c>
      <c r="J38">
        <v>1</v>
      </c>
      <c r="K38">
        <v>0</v>
      </c>
      <c r="L38" s="1">
        <f t="shared" si="1"/>
        <v>7.0461905212072304</v>
      </c>
      <c r="M38">
        <v>0</v>
      </c>
      <c r="O38">
        <v>1991</v>
      </c>
      <c r="P38" s="3">
        <v>101.80354926035901</v>
      </c>
      <c r="Q38">
        <v>3</v>
      </c>
      <c r="R38">
        <v>1</v>
      </c>
      <c r="S38">
        <v>1</v>
      </c>
      <c r="T38">
        <v>0</v>
      </c>
      <c r="U38" s="1">
        <f t="shared" si="2"/>
        <v>3.5230952606036152</v>
      </c>
      <c r="V38">
        <v>0</v>
      </c>
    </row>
    <row r="39" spans="1:22" x14ac:dyDescent="0.25">
      <c r="A39">
        <v>1992</v>
      </c>
      <c r="B39">
        <v>91.528410699282304</v>
      </c>
      <c r="C39">
        <v>0.13714331436331101</v>
      </c>
      <c r="D39">
        <f t="shared" si="0"/>
        <v>0.27428662872662202</v>
      </c>
      <c r="F39">
        <v>1992</v>
      </c>
      <c r="G39" s="3">
        <v>91.528410699282304</v>
      </c>
      <c r="H39">
        <v>3</v>
      </c>
      <c r="I39">
        <v>1</v>
      </c>
      <c r="J39">
        <v>1</v>
      </c>
      <c r="K39">
        <v>0</v>
      </c>
      <c r="L39" s="1">
        <f t="shared" si="1"/>
        <v>7.291642357066463</v>
      </c>
      <c r="M39">
        <v>0</v>
      </c>
      <c r="O39">
        <v>1992</v>
      </c>
      <c r="P39" s="3">
        <v>91.528410699282304</v>
      </c>
      <c r="Q39">
        <v>3</v>
      </c>
      <c r="R39">
        <v>1</v>
      </c>
      <c r="S39">
        <v>1</v>
      </c>
      <c r="T39">
        <v>0</v>
      </c>
      <c r="U39" s="1">
        <f t="shared" si="2"/>
        <v>3.6458211785332315</v>
      </c>
      <c r="V39">
        <v>0</v>
      </c>
    </row>
    <row r="40" spans="1:22" x14ac:dyDescent="0.25">
      <c r="A40">
        <v>1993</v>
      </c>
      <c r="B40">
        <v>118.363023495067</v>
      </c>
      <c r="C40">
        <v>0.135924991937734</v>
      </c>
      <c r="D40">
        <f t="shared" si="0"/>
        <v>0.27184998387546799</v>
      </c>
      <c r="F40">
        <v>1993</v>
      </c>
      <c r="G40" s="3">
        <v>118.363023495067</v>
      </c>
      <c r="H40">
        <v>3</v>
      </c>
      <c r="I40">
        <v>1</v>
      </c>
      <c r="J40">
        <v>1</v>
      </c>
      <c r="K40">
        <v>0</v>
      </c>
      <c r="L40" s="1">
        <f t="shared" si="1"/>
        <v>7.3569987810489694</v>
      </c>
      <c r="M40">
        <v>0</v>
      </c>
      <c r="O40">
        <v>1993</v>
      </c>
      <c r="P40" s="3">
        <v>118.363023495067</v>
      </c>
      <c r="Q40">
        <v>3</v>
      </c>
      <c r="R40">
        <v>1</v>
      </c>
      <c r="S40">
        <v>1</v>
      </c>
      <c r="T40">
        <v>0</v>
      </c>
      <c r="U40" s="1">
        <f t="shared" si="2"/>
        <v>3.6784993905244847</v>
      </c>
      <c r="V40">
        <v>0</v>
      </c>
    </row>
    <row r="41" spans="1:22" x14ac:dyDescent="0.25">
      <c r="A41">
        <v>1994</v>
      </c>
      <c r="B41">
        <v>52.835803042945699</v>
      </c>
      <c r="C41">
        <v>0.13875691468602</v>
      </c>
      <c r="D41">
        <f t="shared" si="0"/>
        <v>0.27751382937204</v>
      </c>
      <c r="F41">
        <v>1994</v>
      </c>
      <c r="G41" s="3">
        <v>52.835803042945699</v>
      </c>
      <c r="H41">
        <v>3</v>
      </c>
      <c r="I41">
        <v>1</v>
      </c>
      <c r="J41">
        <v>1</v>
      </c>
      <c r="K41">
        <v>0</v>
      </c>
      <c r="L41" s="1">
        <f t="shared" si="1"/>
        <v>7.2068480497912928</v>
      </c>
      <c r="M41">
        <v>0</v>
      </c>
      <c r="O41">
        <v>1994</v>
      </c>
      <c r="P41" s="3">
        <v>52.835803042945699</v>
      </c>
      <c r="Q41">
        <v>3</v>
      </c>
      <c r="R41">
        <v>1</v>
      </c>
      <c r="S41">
        <v>1</v>
      </c>
      <c r="T41">
        <v>0</v>
      </c>
      <c r="U41" s="1">
        <f t="shared" si="2"/>
        <v>3.6034240248956464</v>
      </c>
      <c r="V41">
        <v>0</v>
      </c>
    </row>
    <row r="42" spans="1:22" x14ac:dyDescent="0.25">
      <c r="A42">
        <v>1995</v>
      </c>
      <c r="B42">
        <v>33.742789675261903</v>
      </c>
      <c r="C42">
        <v>0.14186734970753501</v>
      </c>
      <c r="D42">
        <f t="shared" si="0"/>
        <v>0.28373469941507001</v>
      </c>
      <c r="F42">
        <v>1995</v>
      </c>
      <c r="G42" s="3">
        <v>33.742789675261903</v>
      </c>
      <c r="H42">
        <v>3</v>
      </c>
      <c r="I42">
        <v>1</v>
      </c>
      <c r="J42">
        <v>1</v>
      </c>
      <c r="K42">
        <v>0</v>
      </c>
      <c r="L42" s="1">
        <f t="shared" si="1"/>
        <v>7.0488382426367897</v>
      </c>
      <c r="M42">
        <v>0</v>
      </c>
      <c r="O42">
        <v>1995</v>
      </c>
      <c r="P42" s="3">
        <v>33.742789675261903</v>
      </c>
      <c r="Q42">
        <v>3</v>
      </c>
      <c r="R42">
        <v>1</v>
      </c>
      <c r="S42">
        <v>1</v>
      </c>
      <c r="T42">
        <v>0</v>
      </c>
      <c r="U42" s="1">
        <f t="shared" si="2"/>
        <v>3.5244191213183949</v>
      </c>
      <c r="V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E2" sqref="E2:L2"/>
    </sheetView>
  </sheetViews>
  <sheetFormatPr defaultRowHeight="15" x14ac:dyDescent="0.25"/>
  <sheetData>
    <row r="1" spans="1:12" x14ac:dyDescent="0.25">
      <c r="A1" t="s">
        <v>22</v>
      </c>
    </row>
    <row r="2" spans="1:12" x14ac:dyDescent="0.25">
      <c r="A2" t="s">
        <v>25</v>
      </c>
      <c r="B2" t="s">
        <v>26</v>
      </c>
      <c r="C2" t="s">
        <v>6</v>
      </c>
      <c r="E2" t="s">
        <v>27</v>
      </c>
      <c r="F2" t="s">
        <v>28</v>
      </c>
      <c r="G2" t="s">
        <v>29</v>
      </c>
      <c r="H2" t="s">
        <v>1</v>
      </c>
      <c r="I2" t="s">
        <v>30</v>
      </c>
      <c r="J2" t="s">
        <v>31</v>
      </c>
      <c r="K2" t="s">
        <v>32</v>
      </c>
      <c r="L2" t="s">
        <v>33</v>
      </c>
    </row>
    <row r="3" spans="1:12" x14ac:dyDescent="0.25">
      <c r="A3">
        <v>1956</v>
      </c>
      <c r="B3">
        <v>53.967990729092101</v>
      </c>
      <c r="C3">
        <v>0.31909420524636001</v>
      </c>
      <c r="E3">
        <v>1956</v>
      </c>
      <c r="F3">
        <v>53.967990729092101</v>
      </c>
      <c r="G3">
        <v>3</v>
      </c>
      <c r="H3">
        <v>1</v>
      </c>
      <c r="I3">
        <v>1</v>
      </c>
      <c r="J3">
        <v>0</v>
      </c>
      <c r="K3">
        <v>0.31909420524636001</v>
      </c>
      <c r="L3">
        <v>0</v>
      </c>
    </row>
    <row r="4" spans="1:12" x14ac:dyDescent="0.25">
      <c r="A4">
        <v>1957</v>
      </c>
      <c r="B4">
        <v>79.463637560953899</v>
      </c>
      <c r="C4">
        <v>0.32852895782566299</v>
      </c>
      <c r="E4">
        <v>1957</v>
      </c>
      <c r="F4">
        <v>79.463637560953899</v>
      </c>
      <c r="G4">
        <v>3</v>
      </c>
      <c r="H4">
        <v>1</v>
      </c>
      <c r="I4">
        <v>1</v>
      </c>
      <c r="J4">
        <v>0</v>
      </c>
      <c r="K4">
        <v>0.32852895782566299</v>
      </c>
      <c r="L4">
        <v>0</v>
      </c>
    </row>
    <row r="5" spans="1:12" x14ac:dyDescent="0.25">
      <c r="A5">
        <v>1958</v>
      </c>
      <c r="B5">
        <v>79.757822123436597</v>
      </c>
      <c r="C5">
        <v>0.32777281111191398</v>
      </c>
      <c r="E5">
        <v>1958</v>
      </c>
      <c r="F5">
        <v>79.757822123436597</v>
      </c>
      <c r="G5">
        <v>3</v>
      </c>
      <c r="H5">
        <v>1</v>
      </c>
      <c r="I5">
        <v>1</v>
      </c>
      <c r="J5">
        <v>0</v>
      </c>
      <c r="K5">
        <v>0.32777281111191398</v>
      </c>
      <c r="L5">
        <v>0</v>
      </c>
    </row>
    <row r="6" spans="1:12" x14ac:dyDescent="0.25">
      <c r="A6">
        <v>1959</v>
      </c>
      <c r="B6">
        <v>40.832933154792499</v>
      </c>
      <c r="C6">
        <v>0.34017991928011998</v>
      </c>
      <c r="E6">
        <v>1959</v>
      </c>
      <c r="F6">
        <v>40.832933154792499</v>
      </c>
      <c r="G6">
        <v>3</v>
      </c>
      <c r="H6">
        <v>1</v>
      </c>
      <c r="I6">
        <v>1</v>
      </c>
      <c r="J6">
        <v>0</v>
      </c>
      <c r="K6">
        <v>0.34017991928011998</v>
      </c>
      <c r="L6">
        <v>0</v>
      </c>
    </row>
    <row r="7" spans="1:12" x14ac:dyDescent="0.25">
      <c r="A7">
        <v>1960</v>
      </c>
      <c r="B7">
        <v>36.974115742412799</v>
      </c>
      <c r="C7">
        <v>0.32667822306536998</v>
      </c>
      <c r="E7">
        <v>1960</v>
      </c>
      <c r="F7">
        <v>36.974115742412799</v>
      </c>
      <c r="G7">
        <v>3</v>
      </c>
      <c r="H7">
        <v>1</v>
      </c>
      <c r="I7">
        <v>1</v>
      </c>
      <c r="J7">
        <v>0</v>
      </c>
      <c r="K7">
        <v>0.32667822306536998</v>
      </c>
      <c r="L7">
        <v>0</v>
      </c>
    </row>
    <row r="8" spans="1:12" x14ac:dyDescent="0.25">
      <c r="A8">
        <v>1961</v>
      </c>
      <c r="B8">
        <v>18.702077560385401</v>
      </c>
      <c r="C8">
        <v>0.32851930382691202</v>
      </c>
      <c r="E8">
        <v>1961</v>
      </c>
      <c r="F8">
        <v>18.702077560385401</v>
      </c>
      <c r="G8">
        <v>3</v>
      </c>
      <c r="H8">
        <v>1</v>
      </c>
      <c r="I8">
        <v>1</v>
      </c>
      <c r="J8">
        <v>0</v>
      </c>
      <c r="K8">
        <v>0.32851930382691202</v>
      </c>
      <c r="L8">
        <v>0</v>
      </c>
    </row>
    <row r="9" spans="1:12" x14ac:dyDescent="0.25">
      <c r="A9">
        <v>1962</v>
      </c>
      <c r="B9">
        <v>26.336063505859901</v>
      </c>
      <c r="C9">
        <v>0.32915483149181601</v>
      </c>
      <c r="E9">
        <v>1962</v>
      </c>
      <c r="F9">
        <v>26.336063505859901</v>
      </c>
      <c r="G9">
        <v>3</v>
      </c>
      <c r="H9">
        <v>1</v>
      </c>
      <c r="I9">
        <v>1</v>
      </c>
      <c r="J9">
        <v>0</v>
      </c>
      <c r="K9">
        <v>0.32915483149181601</v>
      </c>
      <c r="L9">
        <v>0</v>
      </c>
    </row>
    <row r="10" spans="1:12" x14ac:dyDescent="0.25">
      <c r="A10">
        <v>1963</v>
      </c>
      <c r="B10">
        <v>50.346719382002298</v>
      </c>
      <c r="C10">
        <v>0.310828860272719</v>
      </c>
      <c r="E10">
        <v>1963</v>
      </c>
      <c r="F10">
        <v>50.346719382002298</v>
      </c>
      <c r="G10">
        <v>3</v>
      </c>
      <c r="H10">
        <v>1</v>
      </c>
      <c r="I10">
        <v>1</v>
      </c>
      <c r="J10">
        <v>0</v>
      </c>
      <c r="K10">
        <v>0.310828860272719</v>
      </c>
      <c r="L10">
        <v>0</v>
      </c>
    </row>
    <row r="11" spans="1:12" x14ac:dyDescent="0.25">
      <c r="A11">
        <v>1964</v>
      </c>
      <c r="B11">
        <v>79.305169511192503</v>
      </c>
      <c r="C11">
        <v>0.29455386370808301</v>
      </c>
      <c r="E11">
        <v>1964</v>
      </c>
      <c r="F11">
        <v>79.305169511192503</v>
      </c>
      <c r="G11">
        <v>3</v>
      </c>
      <c r="H11">
        <v>1</v>
      </c>
      <c r="I11">
        <v>1</v>
      </c>
      <c r="J11">
        <v>0</v>
      </c>
      <c r="K11">
        <v>0.29455386370808301</v>
      </c>
      <c r="L11">
        <v>0</v>
      </c>
    </row>
    <row r="12" spans="1:12" x14ac:dyDescent="0.25">
      <c r="A12">
        <v>1965</v>
      </c>
      <c r="B12">
        <v>94.419882426219303</v>
      </c>
      <c r="C12">
        <v>0.276937791720402</v>
      </c>
      <c r="E12">
        <v>1965</v>
      </c>
      <c r="F12">
        <v>94.419882426219303</v>
      </c>
      <c r="G12">
        <v>3</v>
      </c>
      <c r="H12">
        <v>1</v>
      </c>
      <c r="I12">
        <v>1</v>
      </c>
      <c r="J12">
        <v>0</v>
      </c>
      <c r="K12">
        <v>0.276937791720402</v>
      </c>
      <c r="L12">
        <v>0</v>
      </c>
    </row>
    <row r="13" spans="1:12" x14ac:dyDescent="0.25">
      <c r="A13">
        <v>1966</v>
      </c>
      <c r="B13">
        <v>179.398844367376</v>
      </c>
      <c r="C13">
        <v>0.25915339025717099</v>
      </c>
      <c r="E13">
        <v>1966</v>
      </c>
      <c r="F13">
        <v>179.398844367376</v>
      </c>
      <c r="G13">
        <v>3</v>
      </c>
      <c r="H13">
        <v>1</v>
      </c>
      <c r="I13">
        <v>1</v>
      </c>
      <c r="J13">
        <v>0</v>
      </c>
      <c r="K13">
        <v>0.25915339025717099</v>
      </c>
      <c r="L13">
        <v>0</v>
      </c>
    </row>
    <row r="14" spans="1:12" x14ac:dyDescent="0.25">
      <c r="A14">
        <v>1967</v>
      </c>
      <c r="B14">
        <v>87.460632572983997</v>
      </c>
      <c r="C14">
        <v>0.26989904113587498</v>
      </c>
      <c r="E14">
        <v>1967</v>
      </c>
      <c r="F14">
        <v>87.460632572983997</v>
      </c>
      <c r="G14">
        <v>3</v>
      </c>
      <c r="H14">
        <v>1</v>
      </c>
      <c r="I14">
        <v>1</v>
      </c>
      <c r="J14">
        <v>0</v>
      </c>
      <c r="K14">
        <v>0.26989904113587498</v>
      </c>
      <c r="L14">
        <v>0</v>
      </c>
    </row>
    <row r="15" spans="1:12" x14ac:dyDescent="0.25">
      <c r="A15">
        <v>1968</v>
      </c>
      <c r="B15">
        <v>49.996790616683199</v>
      </c>
      <c r="C15">
        <v>0.281821635496175</v>
      </c>
      <c r="E15">
        <v>1968</v>
      </c>
      <c r="F15">
        <v>49.996790616683199</v>
      </c>
      <c r="G15">
        <v>3</v>
      </c>
      <c r="H15">
        <v>1</v>
      </c>
      <c r="I15">
        <v>1</v>
      </c>
      <c r="J15">
        <v>0</v>
      </c>
      <c r="K15">
        <v>0.281821635496175</v>
      </c>
      <c r="L15">
        <v>0</v>
      </c>
    </row>
    <row r="16" spans="1:12" x14ac:dyDescent="0.25">
      <c r="A16">
        <v>1969</v>
      </c>
      <c r="B16">
        <v>42.213670982090299</v>
      </c>
      <c r="C16">
        <v>0.279532785072996</v>
      </c>
      <c r="E16">
        <v>1969</v>
      </c>
      <c r="F16">
        <v>42.213670982090299</v>
      </c>
      <c r="G16">
        <v>3</v>
      </c>
      <c r="H16">
        <v>1</v>
      </c>
      <c r="I16">
        <v>1</v>
      </c>
      <c r="J16">
        <v>0</v>
      </c>
      <c r="K16">
        <v>0.279532785072996</v>
      </c>
      <c r="L16">
        <v>0</v>
      </c>
    </row>
    <row r="17" spans="1:12" x14ac:dyDescent="0.25">
      <c r="A17">
        <v>1970</v>
      </c>
      <c r="B17">
        <v>68.579847040302994</v>
      </c>
      <c r="C17">
        <v>0.26867428823988199</v>
      </c>
      <c r="E17">
        <v>1970</v>
      </c>
      <c r="F17">
        <v>68.579847040302994</v>
      </c>
      <c r="G17">
        <v>3</v>
      </c>
      <c r="H17">
        <v>1</v>
      </c>
      <c r="I17">
        <v>1</v>
      </c>
      <c r="J17">
        <v>0</v>
      </c>
      <c r="K17">
        <v>0.26867428823988199</v>
      </c>
      <c r="L17">
        <v>0</v>
      </c>
    </row>
    <row r="18" spans="1:12" x14ac:dyDescent="0.25">
      <c r="A18">
        <v>1971</v>
      </c>
      <c r="B18">
        <v>136.43116471789199</v>
      </c>
      <c r="C18">
        <v>0.26914211876911498</v>
      </c>
      <c r="E18">
        <v>1971</v>
      </c>
      <c r="F18">
        <v>136.43116471789199</v>
      </c>
      <c r="G18">
        <v>3</v>
      </c>
      <c r="H18">
        <v>1</v>
      </c>
      <c r="I18">
        <v>1</v>
      </c>
      <c r="J18">
        <v>0</v>
      </c>
      <c r="K18">
        <v>0.26914211876911498</v>
      </c>
      <c r="L18">
        <v>0</v>
      </c>
    </row>
    <row r="19" spans="1:12" x14ac:dyDescent="0.25">
      <c r="A19">
        <v>1972</v>
      </c>
      <c r="B19">
        <v>183.037976645426</v>
      </c>
      <c r="C19">
        <v>0.27971194729544602</v>
      </c>
      <c r="E19">
        <v>1972</v>
      </c>
      <c r="F19">
        <v>183.037976645426</v>
      </c>
      <c r="G19">
        <v>3</v>
      </c>
      <c r="H19">
        <v>1</v>
      </c>
      <c r="I19">
        <v>1</v>
      </c>
      <c r="J19">
        <v>0</v>
      </c>
      <c r="K19">
        <v>0.27971194729544602</v>
      </c>
      <c r="L19">
        <v>0</v>
      </c>
    </row>
    <row r="20" spans="1:12" x14ac:dyDescent="0.25">
      <c r="A20">
        <v>1973</v>
      </c>
      <c r="B20">
        <v>118.134066211461</v>
      </c>
      <c r="C20">
        <v>0.28655304376326002</v>
      </c>
      <c r="E20">
        <v>1973</v>
      </c>
      <c r="F20">
        <v>118.134066211461</v>
      </c>
      <c r="G20">
        <v>3</v>
      </c>
      <c r="H20">
        <v>1</v>
      </c>
      <c r="I20">
        <v>1</v>
      </c>
      <c r="J20">
        <v>0</v>
      </c>
      <c r="K20">
        <v>0.28655304376326002</v>
      </c>
      <c r="L20">
        <v>0</v>
      </c>
    </row>
    <row r="21" spans="1:12" x14ac:dyDescent="0.25">
      <c r="A21">
        <v>1974</v>
      </c>
      <c r="B21">
        <v>133.536351173691</v>
      </c>
      <c r="C21">
        <v>0.27445135459967501</v>
      </c>
      <c r="E21">
        <v>1974</v>
      </c>
      <c r="F21">
        <v>133.536351173691</v>
      </c>
      <c r="G21">
        <v>3</v>
      </c>
      <c r="H21">
        <v>1</v>
      </c>
      <c r="I21">
        <v>1</v>
      </c>
      <c r="J21">
        <v>0</v>
      </c>
      <c r="K21">
        <v>0.27445135459967501</v>
      </c>
      <c r="L21">
        <v>0</v>
      </c>
    </row>
    <row r="22" spans="1:12" x14ac:dyDescent="0.25">
      <c r="A22">
        <v>1975</v>
      </c>
      <c r="B22">
        <v>132.97641310311101</v>
      </c>
      <c r="C22">
        <v>0.26306704791661101</v>
      </c>
      <c r="E22">
        <v>1975</v>
      </c>
      <c r="F22">
        <v>132.97641310311101</v>
      </c>
      <c r="G22">
        <v>3</v>
      </c>
      <c r="H22">
        <v>1</v>
      </c>
      <c r="I22">
        <v>1</v>
      </c>
      <c r="J22">
        <v>0</v>
      </c>
      <c r="K22">
        <v>0.26306704791661101</v>
      </c>
      <c r="L22">
        <v>0</v>
      </c>
    </row>
    <row r="23" spans="1:12" x14ac:dyDescent="0.25">
      <c r="A23">
        <v>1976</v>
      </c>
      <c r="B23">
        <v>113.27340166016501</v>
      </c>
      <c r="C23">
        <v>0.27342385804686598</v>
      </c>
      <c r="E23">
        <v>1976</v>
      </c>
      <c r="F23">
        <v>113.27340166016501</v>
      </c>
      <c r="G23">
        <v>3</v>
      </c>
      <c r="H23">
        <v>1</v>
      </c>
      <c r="I23">
        <v>1</v>
      </c>
      <c r="J23">
        <v>0</v>
      </c>
      <c r="K23">
        <v>0.27342385804686598</v>
      </c>
      <c r="L23">
        <v>0</v>
      </c>
    </row>
    <row r="24" spans="1:12" x14ac:dyDescent="0.25">
      <c r="A24">
        <v>1977</v>
      </c>
      <c r="B24">
        <v>103.522843338858</v>
      </c>
      <c r="C24">
        <v>0.26277968032670601</v>
      </c>
      <c r="E24">
        <v>1977</v>
      </c>
      <c r="F24">
        <v>103.522843338858</v>
      </c>
      <c r="G24">
        <v>3</v>
      </c>
      <c r="H24">
        <v>1</v>
      </c>
      <c r="I24">
        <v>1</v>
      </c>
      <c r="J24">
        <v>0</v>
      </c>
      <c r="K24">
        <v>0.26277968032670601</v>
      </c>
      <c r="L24">
        <v>0</v>
      </c>
    </row>
    <row r="25" spans="1:12" x14ac:dyDescent="0.25">
      <c r="A25">
        <v>1978</v>
      </c>
      <c r="B25">
        <v>140.61810189918401</v>
      </c>
      <c r="C25">
        <v>0.25653045721944301</v>
      </c>
      <c r="E25">
        <v>1978</v>
      </c>
      <c r="F25">
        <v>140.61810189918401</v>
      </c>
      <c r="G25">
        <v>3</v>
      </c>
      <c r="H25">
        <v>1</v>
      </c>
      <c r="I25">
        <v>1</v>
      </c>
      <c r="J25">
        <v>0</v>
      </c>
      <c r="K25">
        <v>0.25653045721944301</v>
      </c>
      <c r="L25">
        <v>0</v>
      </c>
    </row>
    <row r="26" spans="1:12" x14ac:dyDescent="0.25">
      <c r="A26">
        <v>1979</v>
      </c>
      <c r="B26">
        <v>139.148362517034</v>
      </c>
      <c r="C26">
        <v>0.25512458936888599</v>
      </c>
      <c r="E26">
        <v>1979</v>
      </c>
      <c r="F26">
        <v>139.148362517034</v>
      </c>
      <c r="G26">
        <v>3</v>
      </c>
      <c r="H26">
        <v>1</v>
      </c>
      <c r="I26">
        <v>1</v>
      </c>
      <c r="J26">
        <v>0</v>
      </c>
      <c r="K26">
        <v>0.25512458936888599</v>
      </c>
      <c r="L26">
        <v>0</v>
      </c>
    </row>
    <row r="27" spans="1:12" x14ac:dyDescent="0.25">
      <c r="A27">
        <v>1980</v>
      </c>
      <c r="B27">
        <v>67.078094215367997</v>
      </c>
      <c r="C27">
        <v>0.26042950387249397</v>
      </c>
      <c r="E27">
        <v>1980</v>
      </c>
      <c r="F27">
        <v>67.078094215367997</v>
      </c>
      <c r="G27">
        <v>3</v>
      </c>
      <c r="H27">
        <v>1</v>
      </c>
      <c r="I27">
        <v>1</v>
      </c>
      <c r="J27">
        <v>0</v>
      </c>
      <c r="K27">
        <v>0.26042950387249397</v>
      </c>
      <c r="L27">
        <v>0</v>
      </c>
    </row>
    <row r="28" spans="1:12" x14ac:dyDescent="0.25">
      <c r="A28">
        <v>1981</v>
      </c>
      <c r="B28">
        <v>56.644295053560803</v>
      </c>
      <c r="C28">
        <v>0.25735771960415499</v>
      </c>
      <c r="E28">
        <v>1981</v>
      </c>
      <c r="F28">
        <v>56.644295053560803</v>
      </c>
      <c r="G28">
        <v>3</v>
      </c>
      <c r="H28">
        <v>1</v>
      </c>
      <c r="I28">
        <v>1</v>
      </c>
      <c r="J28">
        <v>0</v>
      </c>
      <c r="K28">
        <v>0.25735771960415499</v>
      </c>
      <c r="L28">
        <v>0</v>
      </c>
    </row>
    <row r="29" spans="1:12" x14ac:dyDescent="0.25">
      <c r="A29">
        <v>1982</v>
      </c>
      <c r="B29">
        <v>25.776322295264102</v>
      </c>
      <c r="C29">
        <v>0.29042882083725302</v>
      </c>
      <c r="E29">
        <v>1982</v>
      </c>
      <c r="F29">
        <v>25.776322295264102</v>
      </c>
      <c r="G29">
        <v>3</v>
      </c>
      <c r="H29">
        <v>1</v>
      </c>
      <c r="I29">
        <v>1</v>
      </c>
      <c r="J29">
        <v>0</v>
      </c>
      <c r="K29">
        <v>0.29042882083725302</v>
      </c>
      <c r="L29">
        <v>0</v>
      </c>
    </row>
    <row r="30" spans="1:12" x14ac:dyDescent="0.25">
      <c r="A30">
        <v>1983</v>
      </c>
      <c r="B30">
        <v>32.998119972548899</v>
      </c>
      <c r="C30">
        <v>0.27538681295711898</v>
      </c>
      <c r="E30">
        <v>1983</v>
      </c>
      <c r="F30">
        <v>32.998119972548899</v>
      </c>
      <c r="G30">
        <v>3</v>
      </c>
      <c r="H30">
        <v>1</v>
      </c>
      <c r="I30">
        <v>1</v>
      </c>
      <c r="J30">
        <v>0</v>
      </c>
      <c r="K30">
        <v>0.27538681295711898</v>
      </c>
      <c r="L30">
        <v>0</v>
      </c>
    </row>
    <row r="31" spans="1:12" x14ac:dyDescent="0.25">
      <c r="A31">
        <v>1984</v>
      </c>
      <c r="B31">
        <v>23.5827285592386</v>
      </c>
      <c r="C31">
        <v>0.27584707946777798</v>
      </c>
      <c r="E31">
        <v>1984</v>
      </c>
      <c r="F31">
        <v>23.5827285592386</v>
      </c>
      <c r="G31">
        <v>3</v>
      </c>
      <c r="H31">
        <v>1</v>
      </c>
      <c r="I31">
        <v>1</v>
      </c>
      <c r="J31">
        <v>0</v>
      </c>
      <c r="K31">
        <v>0.27584707946777798</v>
      </c>
      <c r="L31">
        <v>0</v>
      </c>
    </row>
    <row r="32" spans="1:12" x14ac:dyDescent="0.25">
      <c r="A32">
        <v>1985</v>
      </c>
      <c r="B32">
        <v>16.370974847815599</v>
      </c>
      <c r="C32">
        <v>0.27034424311230598</v>
      </c>
      <c r="E32">
        <v>1985</v>
      </c>
      <c r="F32">
        <v>16.370974847815599</v>
      </c>
      <c r="G32">
        <v>3</v>
      </c>
      <c r="H32">
        <v>1</v>
      </c>
      <c r="I32">
        <v>1</v>
      </c>
      <c r="J32">
        <v>0</v>
      </c>
      <c r="K32">
        <v>0.27034424311230598</v>
      </c>
      <c r="L32">
        <v>0</v>
      </c>
    </row>
    <row r="33" spans="1:12" x14ac:dyDescent="0.25">
      <c r="A33">
        <v>1986</v>
      </c>
      <c r="B33">
        <v>16.4803078478629</v>
      </c>
      <c r="C33">
        <v>0.256663202533222</v>
      </c>
      <c r="E33">
        <v>1986</v>
      </c>
      <c r="F33">
        <v>16.4803078478629</v>
      </c>
      <c r="G33">
        <v>3</v>
      </c>
      <c r="H33">
        <v>1</v>
      </c>
      <c r="I33">
        <v>1</v>
      </c>
      <c r="J33">
        <v>0</v>
      </c>
      <c r="K33">
        <v>0.256663202533222</v>
      </c>
      <c r="L33">
        <v>0</v>
      </c>
    </row>
    <row r="34" spans="1:12" x14ac:dyDescent="0.25">
      <c r="A34">
        <v>1987</v>
      </c>
      <c r="B34">
        <v>44.301955129637001</v>
      </c>
      <c r="C34">
        <v>0.24350445312898</v>
      </c>
      <c r="E34">
        <v>1987</v>
      </c>
      <c r="F34">
        <v>44.301955129637001</v>
      </c>
      <c r="G34">
        <v>3</v>
      </c>
      <c r="H34">
        <v>1</v>
      </c>
      <c r="I34">
        <v>1</v>
      </c>
      <c r="J34">
        <v>0</v>
      </c>
      <c r="K34">
        <v>0.24350445312898</v>
      </c>
      <c r="L34">
        <v>0</v>
      </c>
    </row>
    <row r="35" spans="1:12" x14ac:dyDescent="0.25">
      <c r="A35">
        <v>1988</v>
      </c>
      <c r="B35">
        <v>83.1775789996409</v>
      </c>
      <c r="C35">
        <v>0.233944189654819</v>
      </c>
      <c r="E35">
        <v>1988</v>
      </c>
      <c r="F35">
        <v>83.1775789996409</v>
      </c>
      <c r="G35">
        <v>3</v>
      </c>
      <c r="H35">
        <v>1</v>
      </c>
      <c r="I35">
        <v>1</v>
      </c>
      <c r="J35">
        <v>0</v>
      </c>
      <c r="K35">
        <v>0.233944189654819</v>
      </c>
      <c r="L35">
        <v>0</v>
      </c>
    </row>
    <row r="36" spans="1:12" x14ac:dyDescent="0.25">
      <c r="A36">
        <v>1989</v>
      </c>
      <c r="B36">
        <v>99.835299892138096</v>
      </c>
      <c r="C36">
        <v>0.22792463033354801</v>
      </c>
      <c r="E36">
        <v>1989</v>
      </c>
      <c r="F36">
        <v>99.835299892138096</v>
      </c>
      <c r="G36">
        <v>3</v>
      </c>
      <c r="H36">
        <v>1</v>
      </c>
      <c r="I36">
        <v>1</v>
      </c>
      <c r="J36">
        <v>0</v>
      </c>
      <c r="K36">
        <v>0.22792463033354801</v>
      </c>
      <c r="L36">
        <v>0</v>
      </c>
    </row>
    <row r="37" spans="1:12" x14ac:dyDescent="0.25">
      <c r="A37">
        <v>1990</v>
      </c>
      <c r="B37">
        <v>81.543443031628399</v>
      </c>
      <c r="C37">
        <v>0.23534865886470399</v>
      </c>
      <c r="E37">
        <v>1990</v>
      </c>
      <c r="F37">
        <v>81.543443031628399</v>
      </c>
      <c r="G37">
        <v>3</v>
      </c>
      <c r="H37">
        <v>1</v>
      </c>
      <c r="I37">
        <v>1</v>
      </c>
      <c r="J37">
        <v>0</v>
      </c>
      <c r="K37">
        <v>0.23534865886470399</v>
      </c>
      <c r="L37">
        <v>0</v>
      </c>
    </row>
    <row r="38" spans="1:12" x14ac:dyDescent="0.25">
      <c r="A38">
        <v>1991</v>
      </c>
      <c r="B38">
        <v>73.059497095189002</v>
      </c>
      <c r="C38">
        <v>0.214202731938653</v>
      </c>
      <c r="E38">
        <v>1991</v>
      </c>
      <c r="F38">
        <v>73.059497095189002</v>
      </c>
      <c r="G38">
        <v>3</v>
      </c>
      <c r="H38">
        <v>1</v>
      </c>
      <c r="I38">
        <v>1</v>
      </c>
      <c r="J38">
        <v>0</v>
      </c>
      <c r="K38">
        <v>0.214202731938653</v>
      </c>
      <c r="L38">
        <v>0</v>
      </c>
    </row>
    <row r="39" spans="1:12" x14ac:dyDescent="0.25">
      <c r="A39">
        <v>1992</v>
      </c>
      <c r="B39">
        <v>74.652107191766504</v>
      </c>
      <c r="C39">
        <v>0.195728234616174</v>
      </c>
      <c r="E39">
        <v>1992</v>
      </c>
      <c r="F39">
        <v>74.652107191766504</v>
      </c>
      <c r="G39">
        <v>3</v>
      </c>
      <c r="H39">
        <v>1</v>
      </c>
      <c r="I39">
        <v>1</v>
      </c>
      <c r="J39">
        <v>0</v>
      </c>
      <c r="K39">
        <v>0.195728234616174</v>
      </c>
      <c r="L39">
        <v>0</v>
      </c>
    </row>
    <row r="40" spans="1:12" x14ac:dyDescent="0.25">
      <c r="A40">
        <v>1993</v>
      </c>
      <c r="B40">
        <v>89.069877538792397</v>
      </c>
      <c r="C40">
        <v>0.193932984792616</v>
      </c>
      <c r="E40">
        <v>1993</v>
      </c>
      <c r="F40">
        <v>89.069877538792397</v>
      </c>
      <c r="G40">
        <v>3</v>
      </c>
      <c r="H40">
        <v>1</v>
      </c>
      <c r="I40">
        <v>1</v>
      </c>
      <c r="J40">
        <v>0</v>
      </c>
      <c r="K40">
        <v>0.193932984792616</v>
      </c>
      <c r="L40">
        <v>0</v>
      </c>
    </row>
    <row r="41" spans="1:12" x14ac:dyDescent="0.25">
      <c r="A41">
        <v>1994</v>
      </c>
      <c r="B41">
        <v>37.300302809168201</v>
      </c>
      <c r="C41">
        <v>0.19853646899420299</v>
      </c>
      <c r="E41">
        <v>1994</v>
      </c>
      <c r="F41">
        <v>37.300302809168201</v>
      </c>
      <c r="G41">
        <v>3</v>
      </c>
      <c r="H41">
        <v>1</v>
      </c>
      <c r="I41">
        <v>1</v>
      </c>
      <c r="J41">
        <v>0</v>
      </c>
      <c r="K41">
        <v>0.19853646899420299</v>
      </c>
      <c r="L41">
        <v>0</v>
      </c>
    </row>
    <row r="42" spans="1:12" x14ac:dyDescent="0.25">
      <c r="A42">
        <v>1995</v>
      </c>
      <c r="B42">
        <v>25.055190032497499</v>
      </c>
      <c r="C42">
        <v>0.20065793487080499</v>
      </c>
      <c r="E42">
        <v>1995</v>
      </c>
      <c r="F42">
        <v>25.055190032497499</v>
      </c>
      <c r="G42">
        <v>3</v>
      </c>
      <c r="H42">
        <v>1</v>
      </c>
      <c r="I42">
        <v>1</v>
      </c>
      <c r="J42">
        <v>0</v>
      </c>
      <c r="K42">
        <v>0.20065793487080499</v>
      </c>
      <c r="L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O3" sqref="O3:V42"/>
    </sheetView>
  </sheetViews>
  <sheetFormatPr defaultRowHeight="15" x14ac:dyDescent="0.25"/>
  <cols>
    <col min="5" max="5" width="21.42578125" customWidth="1"/>
    <col min="6" max="6" width="9.140625" customWidth="1"/>
  </cols>
  <sheetData>
    <row r="1" spans="1:22" x14ac:dyDescent="0.25">
      <c r="A1" t="s">
        <v>20</v>
      </c>
      <c r="F1" s="2" t="s">
        <v>34</v>
      </c>
      <c r="G1" s="2"/>
      <c r="H1" s="2"/>
      <c r="I1" s="2"/>
      <c r="J1" s="2"/>
      <c r="K1" s="2"/>
      <c r="L1" s="2"/>
      <c r="M1" s="2"/>
      <c r="O1" s="2" t="s">
        <v>35</v>
      </c>
      <c r="P1" s="2"/>
      <c r="Q1" s="2"/>
      <c r="R1" s="2"/>
      <c r="S1" s="2"/>
      <c r="T1" s="2"/>
      <c r="U1" s="2"/>
      <c r="V1" s="2"/>
    </row>
    <row r="2" spans="1:22" x14ac:dyDescent="0.25">
      <c r="A2" t="s">
        <v>25</v>
      </c>
      <c r="B2" t="s">
        <v>26</v>
      </c>
      <c r="C2" t="s">
        <v>6</v>
      </c>
      <c r="D2" t="s">
        <v>36</v>
      </c>
      <c r="F2" t="s">
        <v>27</v>
      </c>
      <c r="G2" t="s">
        <v>28</v>
      </c>
      <c r="H2" t="s">
        <v>29</v>
      </c>
      <c r="I2" t="s">
        <v>1</v>
      </c>
      <c r="J2" t="s">
        <v>30</v>
      </c>
      <c r="K2" t="s">
        <v>31</v>
      </c>
      <c r="L2" t="s">
        <v>32</v>
      </c>
      <c r="M2" t="s">
        <v>33</v>
      </c>
      <c r="O2" t="s">
        <v>27</v>
      </c>
      <c r="P2" t="s">
        <v>28</v>
      </c>
      <c r="Q2" t="s">
        <v>29</v>
      </c>
      <c r="R2" t="s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>
        <v>1956</v>
      </c>
      <c r="B3">
        <v>185.36382658446701</v>
      </c>
      <c r="C3">
        <v>0.14273519639625601</v>
      </c>
      <c r="D3">
        <f>C3*2</f>
        <v>0.28547039279251202</v>
      </c>
      <c r="F3">
        <v>1956</v>
      </c>
      <c r="G3" s="3">
        <v>185.36382658446701</v>
      </c>
      <c r="H3">
        <v>5</v>
      </c>
      <c r="I3">
        <v>1</v>
      </c>
      <c r="J3">
        <v>1</v>
      </c>
      <c r="K3">
        <v>0</v>
      </c>
      <c r="L3" s="1">
        <f>1/C3</f>
        <v>7.0059804816734772</v>
      </c>
      <c r="M3">
        <v>0</v>
      </c>
      <c r="O3">
        <v>1956</v>
      </c>
      <c r="P3" s="3">
        <v>185.36382658446701</v>
      </c>
      <c r="Q3">
        <v>5</v>
      </c>
      <c r="R3">
        <v>1</v>
      </c>
      <c r="S3">
        <v>1</v>
      </c>
      <c r="T3">
        <v>0</v>
      </c>
      <c r="U3" s="1">
        <f>1/D3</f>
        <v>3.5029902408367386</v>
      </c>
      <c r="V3">
        <v>0</v>
      </c>
    </row>
    <row r="4" spans="1:22" x14ac:dyDescent="0.25">
      <c r="A4">
        <v>1957</v>
      </c>
      <c r="B4">
        <v>275.49963138131898</v>
      </c>
      <c r="C4">
        <v>0.13982543501518099</v>
      </c>
      <c r="D4">
        <f t="shared" ref="D4:D42" si="0">C4*2</f>
        <v>0.27965087003036199</v>
      </c>
      <c r="F4">
        <v>1957</v>
      </c>
      <c r="G4" s="3">
        <v>275.49963138131898</v>
      </c>
      <c r="H4">
        <v>5</v>
      </c>
      <c r="I4">
        <v>1</v>
      </c>
      <c r="J4">
        <v>1</v>
      </c>
      <c r="K4">
        <v>0</v>
      </c>
      <c r="L4" s="1">
        <f t="shared" ref="L4:L42" si="1">1/C4</f>
        <v>7.1517746387946435</v>
      </c>
      <c r="M4">
        <v>0</v>
      </c>
      <c r="O4">
        <v>1957</v>
      </c>
      <c r="P4" s="3">
        <v>275.49963138131898</v>
      </c>
      <c r="Q4">
        <v>5</v>
      </c>
      <c r="R4">
        <v>1</v>
      </c>
      <c r="S4">
        <v>1</v>
      </c>
      <c r="T4">
        <v>0</v>
      </c>
      <c r="U4" s="1">
        <f t="shared" ref="U4:U42" si="2">1/D4</f>
        <v>3.5758873193973217</v>
      </c>
      <c r="V4">
        <v>0</v>
      </c>
    </row>
    <row r="5" spans="1:22" x14ac:dyDescent="0.25">
      <c r="A5">
        <v>1958</v>
      </c>
      <c r="B5">
        <v>384.472624767909</v>
      </c>
      <c r="C5">
        <v>0.137636643746295</v>
      </c>
      <c r="D5">
        <f t="shared" si="0"/>
        <v>0.27527328749259</v>
      </c>
      <c r="F5">
        <v>1958</v>
      </c>
      <c r="G5" s="3">
        <v>384.472624767909</v>
      </c>
      <c r="H5">
        <v>5</v>
      </c>
      <c r="I5">
        <v>1</v>
      </c>
      <c r="J5">
        <v>1</v>
      </c>
      <c r="K5">
        <v>0</v>
      </c>
      <c r="L5" s="1">
        <f t="shared" si="1"/>
        <v>7.2655070102064929</v>
      </c>
      <c r="M5">
        <v>0</v>
      </c>
      <c r="O5">
        <v>1958</v>
      </c>
      <c r="P5" s="3">
        <v>384.472624767909</v>
      </c>
      <c r="Q5">
        <v>5</v>
      </c>
      <c r="R5">
        <v>1</v>
      </c>
      <c r="S5">
        <v>1</v>
      </c>
      <c r="T5">
        <v>0</v>
      </c>
      <c r="U5" s="1">
        <f t="shared" si="2"/>
        <v>3.6327535051032465</v>
      </c>
      <c r="V5">
        <v>0</v>
      </c>
    </row>
    <row r="6" spans="1:22" x14ac:dyDescent="0.25">
      <c r="A6">
        <v>1959</v>
      </c>
      <c r="B6">
        <v>286.78487017470599</v>
      </c>
      <c r="C6">
        <v>0.141332217994632</v>
      </c>
      <c r="D6">
        <f t="shared" si="0"/>
        <v>0.282664435989264</v>
      </c>
      <c r="F6">
        <v>1959</v>
      </c>
      <c r="G6" s="3">
        <v>286.78487017470599</v>
      </c>
      <c r="H6">
        <v>5</v>
      </c>
      <c r="I6">
        <v>1</v>
      </c>
      <c r="J6">
        <v>1</v>
      </c>
      <c r="K6">
        <v>0</v>
      </c>
      <c r="L6" s="1">
        <f t="shared" si="1"/>
        <v>7.0755275349742366</v>
      </c>
      <c r="M6">
        <v>0</v>
      </c>
      <c r="O6">
        <v>1959</v>
      </c>
      <c r="P6" s="3">
        <v>286.78487017470599</v>
      </c>
      <c r="Q6">
        <v>5</v>
      </c>
      <c r="R6">
        <v>1</v>
      </c>
      <c r="S6">
        <v>1</v>
      </c>
      <c r="T6">
        <v>0</v>
      </c>
      <c r="U6" s="1">
        <f t="shared" si="2"/>
        <v>3.5377637674871183</v>
      </c>
      <c r="V6">
        <v>0</v>
      </c>
    </row>
    <row r="7" spans="1:22" x14ac:dyDescent="0.25">
      <c r="A7">
        <v>1960</v>
      </c>
      <c r="B7">
        <v>148.00069674262599</v>
      </c>
      <c r="C7">
        <v>0.142029219572818</v>
      </c>
      <c r="D7">
        <f t="shared" si="0"/>
        <v>0.284058439145636</v>
      </c>
      <c r="F7">
        <v>1960</v>
      </c>
      <c r="G7" s="3">
        <v>148.00069674262599</v>
      </c>
      <c r="H7">
        <v>5</v>
      </c>
      <c r="I7">
        <v>1</v>
      </c>
      <c r="J7">
        <v>1</v>
      </c>
      <c r="K7">
        <v>0</v>
      </c>
      <c r="L7" s="1">
        <f t="shared" si="1"/>
        <v>7.0408047231950235</v>
      </c>
      <c r="M7">
        <v>0</v>
      </c>
      <c r="O7">
        <v>1960</v>
      </c>
      <c r="P7" s="3">
        <v>148.00069674262599</v>
      </c>
      <c r="Q7">
        <v>5</v>
      </c>
      <c r="R7">
        <v>1</v>
      </c>
      <c r="S7">
        <v>1</v>
      </c>
      <c r="T7">
        <v>0</v>
      </c>
      <c r="U7" s="1">
        <f t="shared" si="2"/>
        <v>3.5204023615975117</v>
      </c>
      <c r="V7">
        <v>0</v>
      </c>
    </row>
    <row r="8" spans="1:22" x14ac:dyDescent="0.25">
      <c r="A8">
        <v>1961</v>
      </c>
      <c r="B8">
        <v>90.021865680743403</v>
      </c>
      <c r="C8">
        <v>0.14597859077443601</v>
      </c>
      <c r="D8">
        <f t="shared" si="0"/>
        <v>0.29195718154887201</v>
      </c>
      <c r="F8">
        <v>1961</v>
      </c>
      <c r="G8" s="3">
        <v>90.021865680743403</v>
      </c>
      <c r="H8">
        <v>5</v>
      </c>
      <c r="I8">
        <v>1</v>
      </c>
      <c r="J8">
        <v>1</v>
      </c>
      <c r="K8">
        <v>0</v>
      </c>
      <c r="L8" s="1">
        <f t="shared" si="1"/>
        <v>6.8503195892963884</v>
      </c>
      <c r="M8">
        <v>0</v>
      </c>
      <c r="O8">
        <v>1961</v>
      </c>
      <c r="P8" s="3">
        <v>90.021865680743403</v>
      </c>
      <c r="Q8">
        <v>5</v>
      </c>
      <c r="R8">
        <v>1</v>
      </c>
      <c r="S8">
        <v>1</v>
      </c>
      <c r="T8">
        <v>0</v>
      </c>
      <c r="U8" s="1">
        <f t="shared" si="2"/>
        <v>3.4251597946481942</v>
      </c>
      <c r="V8">
        <v>0</v>
      </c>
    </row>
    <row r="9" spans="1:22" x14ac:dyDescent="0.25">
      <c r="A9">
        <v>1962</v>
      </c>
      <c r="B9">
        <v>145.05251444456201</v>
      </c>
      <c r="C9">
        <v>0.14326736821889999</v>
      </c>
      <c r="D9">
        <f t="shared" si="0"/>
        <v>0.28653473643779998</v>
      </c>
      <c r="F9">
        <v>1962</v>
      </c>
      <c r="G9" s="3">
        <v>145.05251444456201</v>
      </c>
      <c r="H9">
        <v>5</v>
      </c>
      <c r="I9">
        <v>1</v>
      </c>
      <c r="J9">
        <v>1</v>
      </c>
      <c r="K9">
        <v>0</v>
      </c>
      <c r="L9" s="1">
        <f t="shared" si="1"/>
        <v>6.9799565136988324</v>
      </c>
      <c r="M9">
        <v>0</v>
      </c>
      <c r="O9">
        <v>1962</v>
      </c>
      <c r="P9" s="3">
        <v>145.05251444456201</v>
      </c>
      <c r="Q9">
        <v>5</v>
      </c>
      <c r="R9">
        <v>1</v>
      </c>
      <c r="S9">
        <v>1</v>
      </c>
      <c r="T9">
        <v>0</v>
      </c>
      <c r="U9" s="1">
        <f t="shared" si="2"/>
        <v>3.4899782568494162</v>
      </c>
      <c r="V9">
        <v>0</v>
      </c>
    </row>
    <row r="10" spans="1:22" x14ac:dyDescent="0.25">
      <c r="A10">
        <v>1963</v>
      </c>
      <c r="B10">
        <v>212.925764037877</v>
      </c>
      <c r="C10">
        <v>0.14489664295934401</v>
      </c>
      <c r="D10">
        <f t="shared" si="0"/>
        <v>0.28979328591868803</v>
      </c>
      <c r="F10">
        <v>1963</v>
      </c>
      <c r="G10" s="3">
        <v>212.925764037877</v>
      </c>
      <c r="H10">
        <v>5</v>
      </c>
      <c r="I10">
        <v>1</v>
      </c>
      <c r="J10">
        <v>1</v>
      </c>
      <c r="K10">
        <v>0</v>
      </c>
      <c r="L10" s="1">
        <f t="shared" si="1"/>
        <v>6.9014711422995916</v>
      </c>
      <c r="M10">
        <v>0</v>
      </c>
      <c r="O10">
        <v>1963</v>
      </c>
      <c r="P10" s="3">
        <v>212.925764037877</v>
      </c>
      <c r="Q10">
        <v>5</v>
      </c>
      <c r="R10">
        <v>1</v>
      </c>
      <c r="S10">
        <v>1</v>
      </c>
      <c r="T10">
        <v>0</v>
      </c>
      <c r="U10" s="1">
        <f t="shared" si="2"/>
        <v>3.4507355711497958</v>
      </c>
      <c r="V10">
        <v>0</v>
      </c>
    </row>
    <row r="11" spans="1:22" x14ac:dyDescent="0.25">
      <c r="A11">
        <v>1964</v>
      </c>
      <c r="B11">
        <v>491.34515153655798</v>
      </c>
      <c r="C11">
        <v>0.13256252437396801</v>
      </c>
      <c r="D11">
        <f t="shared" si="0"/>
        <v>0.26512504874793602</v>
      </c>
      <c r="F11">
        <v>1964</v>
      </c>
      <c r="G11" s="3">
        <v>491.34515153655798</v>
      </c>
      <c r="H11">
        <v>5</v>
      </c>
      <c r="I11">
        <v>1</v>
      </c>
      <c r="J11">
        <v>1</v>
      </c>
      <c r="K11">
        <v>0</v>
      </c>
      <c r="L11" s="1">
        <f t="shared" si="1"/>
        <v>7.5436101169809584</v>
      </c>
      <c r="M11">
        <v>0</v>
      </c>
      <c r="O11">
        <v>1964</v>
      </c>
      <c r="P11" s="3">
        <v>491.34515153655798</v>
      </c>
      <c r="Q11">
        <v>5</v>
      </c>
      <c r="R11">
        <v>1</v>
      </c>
      <c r="S11">
        <v>1</v>
      </c>
      <c r="T11">
        <v>0</v>
      </c>
      <c r="U11" s="1">
        <f t="shared" si="2"/>
        <v>3.7718050584904792</v>
      </c>
      <c r="V11">
        <v>0</v>
      </c>
    </row>
    <row r="12" spans="1:22" x14ac:dyDescent="0.25">
      <c r="A12">
        <v>1965</v>
      </c>
      <c r="B12">
        <v>522.40399649369999</v>
      </c>
      <c r="C12">
        <v>0.13105897473279901</v>
      </c>
      <c r="D12">
        <f t="shared" si="0"/>
        <v>0.26211794946559802</v>
      </c>
      <c r="F12">
        <v>1965</v>
      </c>
      <c r="G12" s="3">
        <v>522.40399649369999</v>
      </c>
      <c r="H12">
        <v>5</v>
      </c>
      <c r="I12">
        <v>1</v>
      </c>
      <c r="J12">
        <v>1</v>
      </c>
      <c r="K12">
        <v>0</v>
      </c>
      <c r="L12" s="1">
        <f t="shared" si="1"/>
        <v>7.630152776937134</v>
      </c>
      <c r="M12">
        <v>0</v>
      </c>
      <c r="O12">
        <v>1965</v>
      </c>
      <c r="P12" s="3">
        <v>522.40399649369999</v>
      </c>
      <c r="Q12">
        <v>5</v>
      </c>
      <c r="R12">
        <v>1</v>
      </c>
      <c r="S12">
        <v>1</v>
      </c>
      <c r="T12">
        <v>0</v>
      </c>
      <c r="U12" s="1">
        <f t="shared" si="2"/>
        <v>3.815076388468567</v>
      </c>
      <c r="V12">
        <v>0</v>
      </c>
    </row>
    <row r="13" spans="1:22" x14ac:dyDescent="0.25">
      <c r="A13">
        <v>1966</v>
      </c>
      <c r="B13">
        <v>413.60235396972502</v>
      </c>
      <c r="C13">
        <v>0.12896220799629099</v>
      </c>
      <c r="D13">
        <f t="shared" si="0"/>
        <v>0.25792441599258198</v>
      </c>
      <c r="F13">
        <v>1966</v>
      </c>
      <c r="G13" s="3">
        <v>413.60235396972502</v>
      </c>
      <c r="H13">
        <v>5</v>
      </c>
      <c r="I13">
        <v>1</v>
      </c>
      <c r="J13">
        <v>1</v>
      </c>
      <c r="K13">
        <v>0</v>
      </c>
      <c r="L13" s="1">
        <f t="shared" si="1"/>
        <v>7.754209667600918</v>
      </c>
      <c r="M13">
        <v>0</v>
      </c>
      <c r="O13">
        <v>1966</v>
      </c>
      <c r="P13" s="3">
        <v>413.60235396972502</v>
      </c>
      <c r="Q13">
        <v>5</v>
      </c>
      <c r="R13">
        <v>1</v>
      </c>
      <c r="S13">
        <v>1</v>
      </c>
      <c r="T13">
        <v>0</v>
      </c>
      <c r="U13" s="1">
        <f t="shared" si="2"/>
        <v>3.877104833800459</v>
      </c>
      <c r="V13">
        <v>0</v>
      </c>
    </row>
    <row r="14" spans="1:22" x14ac:dyDescent="0.25">
      <c r="A14">
        <v>1967</v>
      </c>
      <c r="B14">
        <v>496.04120247474998</v>
      </c>
      <c r="C14">
        <v>0.129345692752527</v>
      </c>
      <c r="D14">
        <f t="shared" si="0"/>
        <v>0.25869138550505399</v>
      </c>
      <c r="F14">
        <v>1967</v>
      </c>
      <c r="G14" s="3">
        <v>496.04120247474998</v>
      </c>
      <c r="H14">
        <v>5</v>
      </c>
      <c r="I14">
        <v>1</v>
      </c>
      <c r="J14">
        <v>1</v>
      </c>
      <c r="K14">
        <v>0</v>
      </c>
      <c r="L14" s="1">
        <f t="shared" si="1"/>
        <v>7.7312199480292572</v>
      </c>
      <c r="M14">
        <v>0</v>
      </c>
      <c r="O14">
        <v>1967</v>
      </c>
      <c r="P14" s="3">
        <v>496.04120247474998</v>
      </c>
      <c r="Q14">
        <v>5</v>
      </c>
      <c r="R14">
        <v>1</v>
      </c>
      <c r="S14">
        <v>1</v>
      </c>
      <c r="T14">
        <v>0</v>
      </c>
      <c r="U14" s="1">
        <f t="shared" si="2"/>
        <v>3.8656099740146286</v>
      </c>
      <c r="V14">
        <v>0</v>
      </c>
    </row>
    <row r="15" spans="1:22" x14ac:dyDescent="0.25">
      <c r="A15">
        <v>1968</v>
      </c>
      <c r="B15">
        <v>168.44583223411399</v>
      </c>
      <c r="C15">
        <v>0.13062899015476601</v>
      </c>
      <c r="D15">
        <f t="shared" si="0"/>
        <v>0.26125798030953201</v>
      </c>
      <c r="F15">
        <v>1968</v>
      </c>
      <c r="G15" s="3">
        <v>168.44583223411399</v>
      </c>
      <c r="H15">
        <v>5</v>
      </c>
      <c r="I15">
        <v>1</v>
      </c>
      <c r="J15">
        <v>1</v>
      </c>
      <c r="K15">
        <v>0</v>
      </c>
      <c r="L15" s="1">
        <f t="shared" si="1"/>
        <v>7.6552685496169319</v>
      </c>
      <c r="M15">
        <v>0</v>
      </c>
      <c r="O15">
        <v>1968</v>
      </c>
      <c r="P15" s="3">
        <v>168.44583223411399</v>
      </c>
      <c r="Q15">
        <v>5</v>
      </c>
      <c r="R15">
        <v>1</v>
      </c>
      <c r="S15">
        <v>1</v>
      </c>
      <c r="T15">
        <v>0</v>
      </c>
      <c r="U15" s="1">
        <f t="shared" si="2"/>
        <v>3.827634274808466</v>
      </c>
      <c r="V15">
        <v>0</v>
      </c>
    </row>
    <row r="16" spans="1:22" x14ac:dyDescent="0.25">
      <c r="A16">
        <v>1969</v>
      </c>
      <c r="B16">
        <v>107.48231896027799</v>
      </c>
      <c r="C16">
        <v>0.133048160440637</v>
      </c>
      <c r="D16">
        <f t="shared" si="0"/>
        <v>0.266096320881274</v>
      </c>
      <c r="F16">
        <v>1969</v>
      </c>
      <c r="G16" s="3">
        <v>107.48231896027799</v>
      </c>
      <c r="H16">
        <v>5</v>
      </c>
      <c r="I16">
        <v>1</v>
      </c>
      <c r="J16">
        <v>1</v>
      </c>
      <c r="K16">
        <v>0</v>
      </c>
      <c r="L16" s="1">
        <f t="shared" si="1"/>
        <v>7.5160753571348833</v>
      </c>
      <c r="M16">
        <v>0</v>
      </c>
      <c r="O16">
        <v>1969</v>
      </c>
      <c r="P16" s="3">
        <v>107.48231896027799</v>
      </c>
      <c r="Q16">
        <v>5</v>
      </c>
      <c r="R16">
        <v>1</v>
      </c>
      <c r="S16">
        <v>1</v>
      </c>
      <c r="T16">
        <v>0</v>
      </c>
      <c r="U16" s="1">
        <f t="shared" si="2"/>
        <v>3.7580376785674416</v>
      </c>
      <c r="V16">
        <v>0</v>
      </c>
    </row>
    <row r="17" spans="1:22" x14ac:dyDescent="0.25">
      <c r="A17">
        <v>1970</v>
      </c>
      <c r="B17">
        <v>65.547550951993898</v>
      </c>
      <c r="C17">
        <v>0.13866298234944199</v>
      </c>
      <c r="D17">
        <f t="shared" si="0"/>
        <v>0.27732596469888399</v>
      </c>
      <c r="F17">
        <v>1970</v>
      </c>
      <c r="G17" s="3">
        <v>65.547550951993898</v>
      </c>
      <c r="H17">
        <v>5</v>
      </c>
      <c r="I17">
        <v>1</v>
      </c>
      <c r="J17">
        <v>1</v>
      </c>
      <c r="K17">
        <v>0</v>
      </c>
      <c r="L17" s="1">
        <f t="shared" si="1"/>
        <v>7.2117300742884547</v>
      </c>
      <c r="M17">
        <v>0</v>
      </c>
      <c r="O17">
        <v>1970</v>
      </c>
      <c r="P17" s="3">
        <v>65.547550951993898</v>
      </c>
      <c r="Q17">
        <v>5</v>
      </c>
      <c r="R17">
        <v>1</v>
      </c>
      <c r="S17">
        <v>1</v>
      </c>
      <c r="T17">
        <v>0</v>
      </c>
      <c r="U17" s="1">
        <f t="shared" si="2"/>
        <v>3.6058650371442273</v>
      </c>
      <c r="V17">
        <v>0</v>
      </c>
    </row>
    <row r="18" spans="1:22" x14ac:dyDescent="0.25">
      <c r="A18">
        <v>1971</v>
      </c>
      <c r="B18">
        <v>87.792886346978904</v>
      </c>
      <c r="C18">
        <v>0.138945618918907</v>
      </c>
      <c r="D18">
        <f t="shared" si="0"/>
        <v>0.277891237837814</v>
      </c>
      <c r="F18">
        <v>1971</v>
      </c>
      <c r="G18" s="3">
        <v>87.792886346978904</v>
      </c>
      <c r="H18">
        <v>5</v>
      </c>
      <c r="I18">
        <v>1</v>
      </c>
      <c r="J18">
        <v>1</v>
      </c>
      <c r="K18">
        <v>0</v>
      </c>
      <c r="L18" s="1">
        <f t="shared" si="1"/>
        <v>7.1970603159760742</v>
      </c>
      <c r="M18">
        <v>0</v>
      </c>
      <c r="O18">
        <v>1971</v>
      </c>
      <c r="P18" s="3">
        <v>87.792886346978904</v>
      </c>
      <c r="Q18">
        <v>5</v>
      </c>
      <c r="R18">
        <v>1</v>
      </c>
      <c r="S18">
        <v>1</v>
      </c>
      <c r="T18">
        <v>0</v>
      </c>
      <c r="U18" s="1">
        <f t="shared" si="2"/>
        <v>3.5985301579880371</v>
      </c>
      <c r="V18">
        <v>0</v>
      </c>
    </row>
    <row r="19" spans="1:22" x14ac:dyDescent="0.25">
      <c r="A19">
        <v>1972</v>
      </c>
      <c r="B19">
        <v>254.11606950162101</v>
      </c>
      <c r="C19">
        <v>0.136737828296459</v>
      </c>
      <c r="D19">
        <f t="shared" si="0"/>
        <v>0.273475656592918</v>
      </c>
      <c r="F19">
        <v>1972</v>
      </c>
      <c r="G19" s="3">
        <v>254.11606950162101</v>
      </c>
      <c r="H19">
        <v>5</v>
      </c>
      <c r="I19">
        <v>1</v>
      </c>
      <c r="J19">
        <v>1</v>
      </c>
      <c r="K19">
        <v>0</v>
      </c>
      <c r="L19" s="1">
        <f t="shared" si="1"/>
        <v>7.3132651911943247</v>
      </c>
      <c r="M19">
        <v>0</v>
      </c>
      <c r="O19">
        <v>1972</v>
      </c>
      <c r="P19" s="3">
        <v>254.11606950162101</v>
      </c>
      <c r="Q19">
        <v>5</v>
      </c>
      <c r="R19">
        <v>1</v>
      </c>
      <c r="S19">
        <v>1</v>
      </c>
      <c r="T19">
        <v>0</v>
      </c>
      <c r="U19" s="1">
        <f t="shared" si="2"/>
        <v>3.6566325955971624</v>
      </c>
      <c r="V19">
        <v>0</v>
      </c>
    </row>
    <row r="20" spans="1:22" x14ac:dyDescent="0.25">
      <c r="A20">
        <v>1973</v>
      </c>
      <c r="B20">
        <v>270.48488568005598</v>
      </c>
      <c r="C20">
        <v>0.13733108177241299</v>
      </c>
      <c r="D20">
        <f t="shared" si="0"/>
        <v>0.27466216354482598</v>
      </c>
      <c r="F20">
        <v>1973</v>
      </c>
      <c r="G20" s="3">
        <v>270.48488568005598</v>
      </c>
      <c r="H20">
        <v>5</v>
      </c>
      <c r="I20">
        <v>1</v>
      </c>
      <c r="J20">
        <v>1</v>
      </c>
      <c r="K20">
        <v>0</v>
      </c>
      <c r="L20" s="1">
        <f t="shared" si="1"/>
        <v>7.2816727800718422</v>
      </c>
      <c r="M20">
        <v>0</v>
      </c>
      <c r="O20">
        <v>1973</v>
      </c>
      <c r="P20" s="3">
        <v>270.48488568005598</v>
      </c>
      <c r="Q20">
        <v>5</v>
      </c>
      <c r="R20">
        <v>1</v>
      </c>
      <c r="S20">
        <v>1</v>
      </c>
      <c r="T20">
        <v>0</v>
      </c>
      <c r="U20" s="1">
        <f t="shared" si="2"/>
        <v>3.6408363900359211</v>
      </c>
      <c r="V20">
        <v>0</v>
      </c>
    </row>
    <row r="21" spans="1:22" x14ac:dyDescent="0.25">
      <c r="A21">
        <v>1974</v>
      </c>
      <c r="B21">
        <v>420.62355839901301</v>
      </c>
      <c r="C21">
        <v>0.13448036212950701</v>
      </c>
      <c r="D21">
        <f t="shared" si="0"/>
        <v>0.26896072425901402</v>
      </c>
      <c r="F21">
        <v>1974</v>
      </c>
      <c r="G21" s="3">
        <v>420.62355839901301</v>
      </c>
      <c r="H21">
        <v>5</v>
      </c>
      <c r="I21">
        <v>1</v>
      </c>
      <c r="J21">
        <v>1</v>
      </c>
      <c r="K21">
        <v>0</v>
      </c>
      <c r="L21" s="1">
        <f t="shared" si="1"/>
        <v>7.4360299464168751</v>
      </c>
      <c r="M21">
        <v>0</v>
      </c>
      <c r="O21">
        <v>1974</v>
      </c>
      <c r="P21" s="3">
        <v>420.62355839901301</v>
      </c>
      <c r="Q21">
        <v>5</v>
      </c>
      <c r="R21">
        <v>1</v>
      </c>
      <c r="S21">
        <v>1</v>
      </c>
      <c r="T21">
        <v>0</v>
      </c>
      <c r="U21" s="1">
        <f t="shared" si="2"/>
        <v>3.7180149732084375</v>
      </c>
      <c r="V21">
        <v>0</v>
      </c>
    </row>
    <row r="22" spans="1:22" x14ac:dyDescent="0.25">
      <c r="A22">
        <v>1975</v>
      </c>
      <c r="B22">
        <v>307.84724431284201</v>
      </c>
      <c r="C22">
        <v>0.13165795572449199</v>
      </c>
      <c r="D22">
        <f t="shared" si="0"/>
        <v>0.26331591144898397</v>
      </c>
      <c r="F22">
        <v>1975</v>
      </c>
      <c r="G22" s="3">
        <v>307.84724431284201</v>
      </c>
      <c r="H22">
        <v>5</v>
      </c>
      <c r="I22">
        <v>1</v>
      </c>
      <c r="J22">
        <v>1</v>
      </c>
      <c r="K22">
        <v>0</v>
      </c>
      <c r="L22" s="1">
        <f t="shared" si="1"/>
        <v>7.5954392159377315</v>
      </c>
      <c r="M22">
        <v>0</v>
      </c>
      <c r="O22">
        <v>1975</v>
      </c>
      <c r="P22" s="3">
        <v>307.84724431284201</v>
      </c>
      <c r="Q22">
        <v>5</v>
      </c>
      <c r="R22">
        <v>1</v>
      </c>
      <c r="S22">
        <v>1</v>
      </c>
      <c r="T22">
        <v>0</v>
      </c>
      <c r="U22" s="1">
        <f t="shared" si="2"/>
        <v>3.7977196079688658</v>
      </c>
      <c r="V22">
        <v>0</v>
      </c>
    </row>
    <row r="23" spans="1:22" x14ac:dyDescent="0.25">
      <c r="A23">
        <v>1976</v>
      </c>
      <c r="B23">
        <v>217.741886676256</v>
      </c>
      <c r="C23">
        <v>0.130734523754784</v>
      </c>
      <c r="D23">
        <f t="shared" si="0"/>
        <v>0.26146904750956801</v>
      </c>
      <c r="F23">
        <v>1976</v>
      </c>
      <c r="G23" s="3">
        <v>217.741886676256</v>
      </c>
      <c r="H23">
        <v>5</v>
      </c>
      <c r="I23">
        <v>1</v>
      </c>
      <c r="J23">
        <v>1</v>
      </c>
      <c r="K23">
        <v>0</v>
      </c>
      <c r="L23" s="1">
        <f t="shared" si="1"/>
        <v>7.649088942073778</v>
      </c>
      <c r="M23">
        <v>0</v>
      </c>
      <c r="O23">
        <v>1976</v>
      </c>
      <c r="P23" s="3">
        <v>217.741886676256</v>
      </c>
      <c r="Q23">
        <v>5</v>
      </c>
      <c r="R23">
        <v>1</v>
      </c>
      <c r="S23">
        <v>1</v>
      </c>
      <c r="T23">
        <v>0</v>
      </c>
      <c r="U23" s="1">
        <f t="shared" si="2"/>
        <v>3.824544471036889</v>
      </c>
      <c r="V23">
        <v>0</v>
      </c>
    </row>
    <row r="24" spans="1:22" x14ac:dyDescent="0.25">
      <c r="A24">
        <v>1977</v>
      </c>
      <c r="B24">
        <v>173.329246422712</v>
      </c>
      <c r="C24">
        <v>0.13177749171094999</v>
      </c>
      <c r="D24">
        <f t="shared" si="0"/>
        <v>0.26355498342189998</v>
      </c>
      <c r="F24">
        <v>1977</v>
      </c>
      <c r="G24" s="3">
        <v>173.329246422712</v>
      </c>
      <c r="H24">
        <v>5</v>
      </c>
      <c r="I24">
        <v>1</v>
      </c>
      <c r="J24">
        <v>1</v>
      </c>
      <c r="K24">
        <v>0</v>
      </c>
      <c r="L24" s="1">
        <f t="shared" si="1"/>
        <v>7.5885493570743501</v>
      </c>
      <c r="M24">
        <v>0</v>
      </c>
      <c r="O24">
        <v>1977</v>
      </c>
      <c r="P24" s="3">
        <v>173.329246422712</v>
      </c>
      <c r="Q24">
        <v>5</v>
      </c>
      <c r="R24">
        <v>1</v>
      </c>
      <c r="S24">
        <v>1</v>
      </c>
      <c r="T24">
        <v>0</v>
      </c>
      <c r="U24" s="1">
        <f t="shared" si="2"/>
        <v>3.794274678537175</v>
      </c>
      <c r="V24">
        <v>0</v>
      </c>
    </row>
    <row r="25" spans="1:22" x14ac:dyDescent="0.25">
      <c r="A25">
        <v>1978</v>
      </c>
      <c r="B25">
        <v>176.71681236420599</v>
      </c>
      <c r="C25">
        <v>0.130998973355412</v>
      </c>
      <c r="D25">
        <f t="shared" si="0"/>
        <v>0.26199794671082399</v>
      </c>
      <c r="F25">
        <v>1978</v>
      </c>
      <c r="G25" s="3">
        <v>176.71681236420599</v>
      </c>
      <c r="H25">
        <v>5</v>
      </c>
      <c r="I25">
        <v>1</v>
      </c>
      <c r="J25">
        <v>1</v>
      </c>
      <c r="K25">
        <v>0</v>
      </c>
      <c r="L25" s="1">
        <f t="shared" si="1"/>
        <v>7.6336476110153173</v>
      </c>
      <c r="M25">
        <v>0</v>
      </c>
      <c r="O25">
        <v>1978</v>
      </c>
      <c r="P25" s="3">
        <v>176.71681236420599</v>
      </c>
      <c r="Q25">
        <v>5</v>
      </c>
      <c r="R25">
        <v>1</v>
      </c>
      <c r="S25">
        <v>1</v>
      </c>
      <c r="T25">
        <v>0</v>
      </c>
      <c r="U25" s="1">
        <f t="shared" si="2"/>
        <v>3.8168238055076587</v>
      </c>
      <c r="V25">
        <v>0</v>
      </c>
    </row>
    <row r="26" spans="1:22" x14ac:dyDescent="0.25">
      <c r="A26">
        <v>1979</v>
      </c>
      <c r="B26">
        <v>221.21684202376599</v>
      </c>
      <c r="C26">
        <v>0.128143284067222</v>
      </c>
      <c r="D26">
        <f t="shared" si="0"/>
        <v>0.256286568134444</v>
      </c>
      <c r="F26">
        <v>1979</v>
      </c>
      <c r="G26" s="3">
        <v>221.21684202376599</v>
      </c>
      <c r="H26">
        <v>5</v>
      </c>
      <c r="I26">
        <v>1</v>
      </c>
      <c r="J26">
        <v>1</v>
      </c>
      <c r="K26">
        <v>0</v>
      </c>
      <c r="L26" s="1">
        <f t="shared" si="1"/>
        <v>7.8037644132439699</v>
      </c>
      <c r="M26">
        <v>0</v>
      </c>
      <c r="O26">
        <v>1979</v>
      </c>
      <c r="P26" s="3">
        <v>221.21684202376599</v>
      </c>
      <c r="Q26">
        <v>5</v>
      </c>
      <c r="R26">
        <v>1</v>
      </c>
      <c r="S26">
        <v>1</v>
      </c>
      <c r="T26">
        <v>0</v>
      </c>
      <c r="U26" s="1">
        <f t="shared" si="2"/>
        <v>3.9018822066219849</v>
      </c>
      <c r="V26">
        <v>0</v>
      </c>
    </row>
    <row r="27" spans="1:22" x14ac:dyDescent="0.25">
      <c r="A27">
        <v>1980</v>
      </c>
      <c r="B27">
        <v>160.31812417692601</v>
      </c>
      <c r="C27">
        <v>0.12927892079008099</v>
      </c>
      <c r="D27">
        <f t="shared" si="0"/>
        <v>0.25855784158016198</v>
      </c>
      <c r="F27">
        <v>1980</v>
      </c>
      <c r="G27" s="3">
        <v>160.31812417692601</v>
      </c>
      <c r="H27">
        <v>5</v>
      </c>
      <c r="I27">
        <v>1</v>
      </c>
      <c r="J27">
        <v>1</v>
      </c>
      <c r="K27">
        <v>0</v>
      </c>
      <c r="L27" s="1">
        <f t="shared" si="1"/>
        <v>7.7352130872423377</v>
      </c>
      <c r="M27">
        <v>0</v>
      </c>
      <c r="O27">
        <v>1980</v>
      </c>
      <c r="P27" s="3">
        <v>160.31812417692601</v>
      </c>
      <c r="Q27">
        <v>5</v>
      </c>
      <c r="R27">
        <v>1</v>
      </c>
      <c r="S27">
        <v>1</v>
      </c>
      <c r="T27">
        <v>0</v>
      </c>
      <c r="U27" s="1">
        <f t="shared" si="2"/>
        <v>3.8676065436211688</v>
      </c>
      <c r="V27">
        <v>0</v>
      </c>
    </row>
    <row r="28" spans="1:22" x14ac:dyDescent="0.25">
      <c r="A28">
        <v>1981</v>
      </c>
      <c r="B28">
        <v>127.13175183884201</v>
      </c>
      <c r="C28">
        <v>0.13325018940880401</v>
      </c>
      <c r="D28">
        <f t="shared" si="0"/>
        <v>0.26650037881760802</v>
      </c>
      <c r="F28">
        <v>1981</v>
      </c>
      <c r="G28" s="3">
        <v>127.13175183884201</v>
      </c>
      <c r="H28">
        <v>5</v>
      </c>
      <c r="I28">
        <v>1</v>
      </c>
      <c r="J28">
        <v>1</v>
      </c>
      <c r="K28">
        <v>0</v>
      </c>
      <c r="L28" s="1">
        <f t="shared" si="1"/>
        <v>7.5046797639593352</v>
      </c>
      <c r="M28">
        <v>0</v>
      </c>
      <c r="O28">
        <v>1981</v>
      </c>
      <c r="P28" s="3">
        <v>127.13175183884201</v>
      </c>
      <c r="Q28">
        <v>5</v>
      </c>
      <c r="R28">
        <v>1</v>
      </c>
      <c r="S28">
        <v>1</v>
      </c>
      <c r="T28">
        <v>0</v>
      </c>
      <c r="U28" s="1">
        <f t="shared" si="2"/>
        <v>3.7523398819796676</v>
      </c>
      <c r="V28">
        <v>0</v>
      </c>
    </row>
    <row r="29" spans="1:22" x14ac:dyDescent="0.25">
      <c r="A29">
        <v>1982</v>
      </c>
      <c r="B29">
        <v>146.809482548099</v>
      </c>
      <c r="C29">
        <v>0.13479424984866201</v>
      </c>
      <c r="D29">
        <f t="shared" si="0"/>
        <v>0.26958849969732401</v>
      </c>
      <c r="F29">
        <v>1982</v>
      </c>
      <c r="G29" s="3">
        <v>146.809482548099</v>
      </c>
      <c r="H29">
        <v>5</v>
      </c>
      <c r="I29">
        <v>1</v>
      </c>
      <c r="J29">
        <v>1</v>
      </c>
      <c r="K29">
        <v>0</v>
      </c>
      <c r="L29" s="1">
        <f t="shared" si="1"/>
        <v>7.4187140855246669</v>
      </c>
      <c r="M29">
        <v>0</v>
      </c>
      <c r="O29">
        <v>1982</v>
      </c>
      <c r="P29" s="3">
        <v>146.809482548099</v>
      </c>
      <c r="Q29">
        <v>5</v>
      </c>
      <c r="R29">
        <v>1</v>
      </c>
      <c r="S29">
        <v>1</v>
      </c>
      <c r="T29">
        <v>0</v>
      </c>
      <c r="U29" s="1">
        <f t="shared" si="2"/>
        <v>3.7093570427623335</v>
      </c>
      <c r="V29">
        <v>0</v>
      </c>
    </row>
    <row r="30" spans="1:22" x14ac:dyDescent="0.25">
      <c r="A30">
        <v>1983</v>
      </c>
      <c r="B30">
        <v>129.13977941190501</v>
      </c>
      <c r="C30">
        <v>0.13434524888139401</v>
      </c>
      <c r="D30">
        <f t="shared" si="0"/>
        <v>0.26869049776278803</v>
      </c>
      <c r="F30">
        <v>1983</v>
      </c>
      <c r="G30" s="3">
        <v>129.13977941190501</v>
      </c>
      <c r="H30">
        <v>5</v>
      </c>
      <c r="I30">
        <v>1</v>
      </c>
      <c r="J30">
        <v>1</v>
      </c>
      <c r="K30">
        <v>0</v>
      </c>
      <c r="L30" s="1">
        <f t="shared" si="1"/>
        <v>7.4435084852374995</v>
      </c>
      <c r="M30">
        <v>0</v>
      </c>
      <c r="O30">
        <v>1983</v>
      </c>
      <c r="P30" s="3">
        <v>129.13977941190501</v>
      </c>
      <c r="Q30">
        <v>5</v>
      </c>
      <c r="R30">
        <v>1</v>
      </c>
      <c r="S30">
        <v>1</v>
      </c>
      <c r="T30">
        <v>0</v>
      </c>
      <c r="U30" s="1">
        <f t="shared" si="2"/>
        <v>3.7217542426187498</v>
      </c>
      <c r="V30">
        <v>0</v>
      </c>
    </row>
    <row r="31" spans="1:22" x14ac:dyDescent="0.25">
      <c r="A31">
        <v>1984</v>
      </c>
      <c r="B31">
        <v>110.13463025167199</v>
      </c>
      <c r="C31">
        <v>0.13688920496414</v>
      </c>
      <c r="D31">
        <f t="shared" si="0"/>
        <v>0.27377840992828001</v>
      </c>
      <c r="F31">
        <v>1984</v>
      </c>
      <c r="G31" s="3">
        <v>110.13463025167199</v>
      </c>
      <c r="H31">
        <v>5</v>
      </c>
      <c r="I31">
        <v>1</v>
      </c>
      <c r="J31">
        <v>1</v>
      </c>
      <c r="K31">
        <v>0</v>
      </c>
      <c r="L31" s="1">
        <f t="shared" si="1"/>
        <v>7.3051779376026298</v>
      </c>
      <c r="M31">
        <v>0</v>
      </c>
      <c r="O31">
        <v>1984</v>
      </c>
      <c r="P31" s="3">
        <v>110.13463025167199</v>
      </c>
      <c r="Q31">
        <v>5</v>
      </c>
      <c r="R31">
        <v>1</v>
      </c>
      <c r="S31">
        <v>1</v>
      </c>
      <c r="T31">
        <v>0</v>
      </c>
      <c r="U31" s="1">
        <f t="shared" si="2"/>
        <v>3.6525889688013149</v>
      </c>
      <c r="V31">
        <v>0</v>
      </c>
    </row>
    <row r="32" spans="1:22" x14ac:dyDescent="0.25">
      <c r="A32">
        <v>1985</v>
      </c>
      <c r="B32">
        <v>104.69763151271</v>
      </c>
      <c r="C32">
        <v>0.14123699285135799</v>
      </c>
      <c r="D32">
        <f t="shared" si="0"/>
        <v>0.28247398570271598</v>
      </c>
      <c r="F32">
        <v>1985</v>
      </c>
      <c r="G32" s="3">
        <v>104.69763151271</v>
      </c>
      <c r="H32">
        <v>5</v>
      </c>
      <c r="I32">
        <v>1</v>
      </c>
      <c r="J32">
        <v>1</v>
      </c>
      <c r="K32">
        <v>0</v>
      </c>
      <c r="L32" s="1">
        <f t="shared" si="1"/>
        <v>7.0802980140792844</v>
      </c>
      <c r="M32">
        <v>0</v>
      </c>
      <c r="O32">
        <v>1985</v>
      </c>
      <c r="P32" s="3">
        <v>104.69763151271</v>
      </c>
      <c r="Q32">
        <v>5</v>
      </c>
      <c r="R32">
        <v>1</v>
      </c>
      <c r="S32">
        <v>1</v>
      </c>
      <c r="T32">
        <v>0</v>
      </c>
      <c r="U32" s="1">
        <f t="shared" si="2"/>
        <v>3.5401490070396422</v>
      </c>
      <c r="V32">
        <v>0</v>
      </c>
    </row>
    <row r="33" spans="1:22" x14ac:dyDescent="0.25">
      <c r="A33">
        <v>1986</v>
      </c>
      <c r="B33">
        <v>243.24770491851001</v>
      </c>
      <c r="C33">
        <v>0.133084505552344</v>
      </c>
      <c r="D33">
        <f t="shared" si="0"/>
        <v>0.26616901110468799</v>
      </c>
      <c r="F33">
        <v>1986</v>
      </c>
      <c r="G33" s="3">
        <v>243.24770491851001</v>
      </c>
      <c r="H33">
        <v>5</v>
      </c>
      <c r="I33">
        <v>1</v>
      </c>
      <c r="J33">
        <v>1</v>
      </c>
      <c r="K33">
        <v>0</v>
      </c>
      <c r="L33" s="1">
        <f t="shared" si="1"/>
        <v>7.5140227320203401</v>
      </c>
      <c r="M33">
        <v>0</v>
      </c>
      <c r="O33">
        <v>1986</v>
      </c>
      <c r="P33" s="3">
        <v>243.24770491851001</v>
      </c>
      <c r="Q33">
        <v>5</v>
      </c>
      <c r="R33">
        <v>1</v>
      </c>
      <c r="S33">
        <v>1</v>
      </c>
      <c r="T33">
        <v>0</v>
      </c>
      <c r="U33" s="1">
        <f t="shared" si="2"/>
        <v>3.7570113660101701</v>
      </c>
      <c r="V33">
        <v>0</v>
      </c>
    </row>
    <row r="34" spans="1:22" x14ac:dyDescent="0.25">
      <c r="A34">
        <v>1987</v>
      </c>
      <c r="B34">
        <v>489.96669521166802</v>
      </c>
      <c r="C34">
        <v>0.127609836029771</v>
      </c>
      <c r="D34">
        <f t="shared" si="0"/>
        <v>0.25521967205954199</v>
      </c>
      <c r="F34">
        <v>1987</v>
      </c>
      <c r="G34" s="3">
        <v>489.96669521166802</v>
      </c>
      <c r="H34">
        <v>5</v>
      </c>
      <c r="I34">
        <v>1</v>
      </c>
      <c r="J34">
        <v>1</v>
      </c>
      <c r="K34">
        <v>0</v>
      </c>
      <c r="L34" s="1">
        <f t="shared" si="1"/>
        <v>7.8363865287523993</v>
      </c>
      <c r="M34">
        <v>0</v>
      </c>
      <c r="O34">
        <v>1987</v>
      </c>
      <c r="P34" s="3">
        <v>489.96669521166802</v>
      </c>
      <c r="Q34">
        <v>5</v>
      </c>
      <c r="R34">
        <v>1</v>
      </c>
      <c r="S34">
        <v>1</v>
      </c>
      <c r="T34">
        <v>0</v>
      </c>
      <c r="U34" s="1">
        <f t="shared" si="2"/>
        <v>3.9181932643761996</v>
      </c>
      <c r="V34">
        <v>0</v>
      </c>
    </row>
    <row r="35" spans="1:22" x14ac:dyDescent="0.25">
      <c r="A35">
        <v>1988</v>
      </c>
      <c r="B35">
        <v>278.34508499714599</v>
      </c>
      <c r="C35">
        <v>0.12895645090298</v>
      </c>
      <c r="D35">
        <f t="shared" si="0"/>
        <v>0.25791290180595999</v>
      </c>
      <c r="F35">
        <v>1988</v>
      </c>
      <c r="G35" s="3">
        <v>278.34508499714599</v>
      </c>
      <c r="H35">
        <v>5</v>
      </c>
      <c r="I35">
        <v>1</v>
      </c>
      <c r="J35">
        <v>1</v>
      </c>
      <c r="K35">
        <v>0</v>
      </c>
      <c r="L35" s="1">
        <f t="shared" si="1"/>
        <v>7.7545558442233107</v>
      </c>
      <c r="M35">
        <v>0</v>
      </c>
      <c r="O35">
        <v>1988</v>
      </c>
      <c r="P35" s="3">
        <v>278.34508499714599</v>
      </c>
      <c r="Q35">
        <v>5</v>
      </c>
      <c r="R35">
        <v>1</v>
      </c>
      <c r="S35">
        <v>1</v>
      </c>
      <c r="T35">
        <v>0</v>
      </c>
      <c r="U35" s="1">
        <f t="shared" si="2"/>
        <v>3.8772779221116553</v>
      </c>
      <c r="V35">
        <v>0</v>
      </c>
    </row>
    <row r="36" spans="1:22" x14ac:dyDescent="0.25">
      <c r="A36">
        <v>1989</v>
      </c>
      <c r="B36">
        <v>132.2837525047</v>
      </c>
      <c r="C36">
        <v>0.13038139551029501</v>
      </c>
      <c r="D36">
        <f t="shared" si="0"/>
        <v>0.26076279102059002</v>
      </c>
      <c r="F36">
        <v>1989</v>
      </c>
      <c r="G36" s="3">
        <v>132.2837525047</v>
      </c>
      <c r="H36">
        <v>5</v>
      </c>
      <c r="I36">
        <v>1</v>
      </c>
      <c r="J36">
        <v>1</v>
      </c>
      <c r="K36">
        <v>0</v>
      </c>
      <c r="L36" s="1">
        <f t="shared" si="1"/>
        <v>7.6698059265751555</v>
      </c>
      <c r="M36">
        <v>0</v>
      </c>
      <c r="O36">
        <v>1989</v>
      </c>
      <c r="P36" s="3">
        <v>132.2837525047</v>
      </c>
      <c r="Q36">
        <v>5</v>
      </c>
      <c r="R36">
        <v>1</v>
      </c>
      <c r="S36">
        <v>1</v>
      </c>
      <c r="T36">
        <v>0</v>
      </c>
      <c r="U36" s="1">
        <f t="shared" si="2"/>
        <v>3.8349029632875777</v>
      </c>
      <c r="V36">
        <v>0</v>
      </c>
    </row>
    <row r="37" spans="1:22" x14ac:dyDescent="0.25">
      <c r="A37">
        <v>1990</v>
      </c>
      <c r="B37">
        <v>152.675912925098</v>
      </c>
      <c r="C37">
        <v>0.12843896240052299</v>
      </c>
      <c r="D37">
        <f t="shared" si="0"/>
        <v>0.25687792480104599</v>
      </c>
      <c r="F37">
        <v>1990</v>
      </c>
      <c r="G37" s="3">
        <v>152.675912925098</v>
      </c>
      <c r="H37">
        <v>5</v>
      </c>
      <c r="I37">
        <v>1</v>
      </c>
      <c r="J37">
        <v>1</v>
      </c>
      <c r="K37">
        <v>0</v>
      </c>
      <c r="L37" s="1">
        <f t="shared" si="1"/>
        <v>7.7857994280708089</v>
      </c>
      <c r="M37">
        <v>0</v>
      </c>
      <c r="O37">
        <v>1990</v>
      </c>
      <c r="P37" s="3">
        <v>152.675912925098</v>
      </c>
      <c r="Q37">
        <v>5</v>
      </c>
      <c r="R37">
        <v>1</v>
      </c>
      <c r="S37">
        <v>1</v>
      </c>
      <c r="T37">
        <v>0</v>
      </c>
      <c r="U37" s="1">
        <f t="shared" si="2"/>
        <v>3.8928997140354045</v>
      </c>
      <c r="V37">
        <v>0</v>
      </c>
    </row>
    <row r="38" spans="1:22" x14ac:dyDescent="0.25">
      <c r="A38">
        <v>1991</v>
      </c>
      <c r="B38">
        <v>231.325906676372</v>
      </c>
      <c r="C38">
        <v>0.126270486993668</v>
      </c>
      <c r="D38">
        <f t="shared" si="0"/>
        <v>0.25254097398733599</v>
      </c>
      <c r="F38">
        <v>1991</v>
      </c>
      <c r="G38" s="3">
        <v>231.325906676372</v>
      </c>
      <c r="H38">
        <v>5</v>
      </c>
      <c r="I38">
        <v>1</v>
      </c>
      <c r="J38">
        <v>1</v>
      </c>
      <c r="K38">
        <v>0</v>
      </c>
      <c r="L38" s="1">
        <f t="shared" si="1"/>
        <v>7.9195069553358604</v>
      </c>
      <c r="M38">
        <v>0</v>
      </c>
      <c r="O38">
        <v>1991</v>
      </c>
      <c r="P38" s="3">
        <v>231.325906676372</v>
      </c>
      <c r="Q38">
        <v>5</v>
      </c>
      <c r="R38">
        <v>1</v>
      </c>
      <c r="S38">
        <v>1</v>
      </c>
      <c r="T38">
        <v>0</v>
      </c>
      <c r="U38" s="1">
        <f t="shared" si="2"/>
        <v>3.9597534776679302</v>
      </c>
      <c r="V38">
        <v>0</v>
      </c>
    </row>
    <row r="39" spans="1:22" x14ac:dyDescent="0.25">
      <c r="A39">
        <v>1992</v>
      </c>
      <c r="B39">
        <v>183.95641831055801</v>
      </c>
      <c r="C39">
        <v>0.124654982363786</v>
      </c>
      <c r="D39">
        <f t="shared" si="0"/>
        <v>0.249309964727572</v>
      </c>
      <c r="F39">
        <v>1992</v>
      </c>
      <c r="G39" s="3">
        <v>183.95641831055801</v>
      </c>
      <c r="H39">
        <v>5</v>
      </c>
      <c r="I39">
        <v>1</v>
      </c>
      <c r="J39">
        <v>1</v>
      </c>
      <c r="K39">
        <v>0</v>
      </c>
      <c r="L39" s="1">
        <f t="shared" si="1"/>
        <v>8.0221422444363828</v>
      </c>
      <c r="M39">
        <v>0</v>
      </c>
      <c r="O39">
        <v>1992</v>
      </c>
      <c r="P39" s="3">
        <v>183.95641831055801</v>
      </c>
      <c r="Q39">
        <v>5</v>
      </c>
      <c r="R39">
        <v>1</v>
      </c>
      <c r="S39">
        <v>1</v>
      </c>
      <c r="T39">
        <v>0</v>
      </c>
      <c r="U39" s="1">
        <f t="shared" si="2"/>
        <v>4.0110711222181914</v>
      </c>
      <c r="V39">
        <v>0</v>
      </c>
    </row>
    <row r="40" spans="1:22" x14ac:dyDescent="0.25">
      <c r="A40">
        <v>1993</v>
      </c>
      <c r="B40">
        <v>124.688082793272</v>
      </c>
      <c r="C40">
        <v>0.12427532619262199</v>
      </c>
      <c r="D40">
        <f t="shared" si="0"/>
        <v>0.24855065238524399</v>
      </c>
      <c r="F40">
        <v>1993</v>
      </c>
      <c r="G40" s="3">
        <v>124.688082793272</v>
      </c>
      <c r="H40">
        <v>5</v>
      </c>
      <c r="I40">
        <v>1</v>
      </c>
      <c r="J40">
        <v>1</v>
      </c>
      <c r="K40">
        <v>0</v>
      </c>
      <c r="L40" s="1">
        <f t="shared" si="1"/>
        <v>8.0466495694409872</v>
      </c>
      <c r="M40">
        <v>0</v>
      </c>
      <c r="O40">
        <v>1993</v>
      </c>
      <c r="P40" s="3">
        <v>124.688082793272</v>
      </c>
      <c r="Q40">
        <v>5</v>
      </c>
      <c r="R40">
        <v>1</v>
      </c>
      <c r="S40">
        <v>1</v>
      </c>
      <c r="T40">
        <v>0</v>
      </c>
      <c r="U40" s="1">
        <f t="shared" si="2"/>
        <v>4.0233247847204936</v>
      </c>
      <c r="V40">
        <v>0</v>
      </c>
    </row>
    <row r="41" spans="1:22" x14ac:dyDescent="0.25">
      <c r="A41">
        <v>1994</v>
      </c>
      <c r="B41">
        <v>64.434962822643001</v>
      </c>
      <c r="C41">
        <v>0.12672330474462501</v>
      </c>
      <c r="D41">
        <f t="shared" si="0"/>
        <v>0.25344660948925002</v>
      </c>
      <c r="F41">
        <v>1994</v>
      </c>
      <c r="G41" s="3">
        <v>64.434962822643001</v>
      </c>
      <c r="H41">
        <v>5</v>
      </c>
      <c r="I41">
        <v>1</v>
      </c>
      <c r="J41">
        <v>1</v>
      </c>
      <c r="K41">
        <v>0</v>
      </c>
      <c r="L41" s="1">
        <f t="shared" si="1"/>
        <v>7.8912083457357527</v>
      </c>
      <c r="M41">
        <v>0</v>
      </c>
      <c r="O41">
        <v>1994</v>
      </c>
      <c r="P41" s="3">
        <v>64.434962822643001</v>
      </c>
      <c r="Q41">
        <v>5</v>
      </c>
      <c r="R41">
        <v>1</v>
      </c>
      <c r="S41">
        <v>1</v>
      </c>
      <c r="T41">
        <v>0</v>
      </c>
      <c r="U41" s="1">
        <f t="shared" si="2"/>
        <v>3.9456041728678763</v>
      </c>
      <c r="V41">
        <v>0</v>
      </c>
    </row>
    <row r="42" spans="1:22" x14ac:dyDescent="0.25">
      <c r="A42">
        <v>1995</v>
      </c>
      <c r="B42">
        <v>42.374497557567601</v>
      </c>
      <c r="C42">
        <v>0.127958377902644</v>
      </c>
      <c r="D42">
        <f t="shared" si="0"/>
        <v>0.255916755805288</v>
      </c>
      <c r="F42">
        <v>1995</v>
      </c>
      <c r="G42" s="3">
        <v>42.374497557567601</v>
      </c>
      <c r="H42">
        <v>5</v>
      </c>
      <c r="I42">
        <v>1</v>
      </c>
      <c r="J42">
        <v>1</v>
      </c>
      <c r="K42">
        <v>0</v>
      </c>
      <c r="L42" s="1">
        <f t="shared" si="1"/>
        <v>7.8150412375564899</v>
      </c>
      <c r="M42">
        <v>0</v>
      </c>
      <c r="O42">
        <v>1995</v>
      </c>
      <c r="P42" s="3">
        <v>42.374497557567601</v>
      </c>
      <c r="Q42">
        <v>5</v>
      </c>
      <c r="R42">
        <v>1</v>
      </c>
      <c r="S42">
        <v>1</v>
      </c>
      <c r="T42">
        <v>0</v>
      </c>
      <c r="U42" s="1">
        <f t="shared" si="2"/>
        <v>3.907520618778245</v>
      </c>
      <c r="V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E2" sqref="E2"/>
    </sheetView>
  </sheetViews>
  <sheetFormatPr defaultRowHeight="15" x14ac:dyDescent="0.25"/>
  <sheetData>
    <row r="1" spans="1:12" x14ac:dyDescent="0.25">
      <c r="A1" t="s">
        <v>22</v>
      </c>
    </row>
    <row r="2" spans="1:12" x14ac:dyDescent="0.25">
      <c r="A2" t="s">
        <v>25</v>
      </c>
      <c r="B2" t="s">
        <v>26</v>
      </c>
      <c r="C2" t="s">
        <v>6</v>
      </c>
      <c r="E2" t="s">
        <v>27</v>
      </c>
      <c r="F2" t="s">
        <v>28</v>
      </c>
      <c r="G2" t="s">
        <v>29</v>
      </c>
      <c r="H2" t="s">
        <v>1</v>
      </c>
      <c r="I2" t="s">
        <v>30</v>
      </c>
      <c r="J2" t="s">
        <v>31</v>
      </c>
      <c r="K2" t="s">
        <v>32</v>
      </c>
      <c r="L2" t="s">
        <v>33</v>
      </c>
    </row>
    <row r="3" spans="1:12" x14ac:dyDescent="0.25">
      <c r="A3">
        <v>1956</v>
      </c>
      <c r="B3">
        <v>112.707363255956</v>
      </c>
      <c r="C3">
        <v>0.29646113674692798</v>
      </c>
      <c r="E3">
        <v>1956</v>
      </c>
      <c r="F3">
        <v>112.707363255956</v>
      </c>
      <c r="G3">
        <v>5</v>
      </c>
      <c r="H3">
        <v>1</v>
      </c>
      <c r="I3">
        <v>1</v>
      </c>
      <c r="J3">
        <v>0</v>
      </c>
      <c r="K3">
        <v>0.29646113674692798</v>
      </c>
      <c r="L3">
        <v>0</v>
      </c>
    </row>
    <row r="4" spans="1:12" x14ac:dyDescent="0.25">
      <c r="A4">
        <v>1957</v>
      </c>
      <c r="B4">
        <v>121.573610538087</v>
      </c>
      <c r="C4">
        <v>0.29609818868193</v>
      </c>
      <c r="E4">
        <v>1957</v>
      </c>
      <c r="F4">
        <v>121.573610538087</v>
      </c>
      <c r="G4">
        <v>5</v>
      </c>
      <c r="H4">
        <v>1</v>
      </c>
      <c r="I4">
        <v>1</v>
      </c>
      <c r="J4">
        <v>0</v>
      </c>
      <c r="K4">
        <v>0.29609818868193</v>
      </c>
      <c r="L4">
        <v>0</v>
      </c>
    </row>
    <row r="5" spans="1:12" x14ac:dyDescent="0.25">
      <c r="A5">
        <v>1958</v>
      </c>
      <c r="B5">
        <v>226.10189973249399</v>
      </c>
      <c r="C5">
        <v>0.32488022128267602</v>
      </c>
      <c r="E5">
        <v>1958</v>
      </c>
      <c r="F5">
        <v>226.10189973249399</v>
      </c>
      <c r="G5">
        <v>5</v>
      </c>
      <c r="H5">
        <v>1</v>
      </c>
      <c r="I5">
        <v>1</v>
      </c>
      <c r="J5">
        <v>0</v>
      </c>
      <c r="K5">
        <v>0.32488022128267602</v>
      </c>
      <c r="L5">
        <v>0</v>
      </c>
    </row>
    <row r="6" spans="1:12" x14ac:dyDescent="0.25">
      <c r="A6">
        <v>1959</v>
      </c>
      <c r="B6">
        <v>114.613167215514</v>
      </c>
      <c r="C6">
        <v>0.328352042551731</v>
      </c>
      <c r="E6">
        <v>1959</v>
      </c>
      <c r="F6">
        <v>114.613167215514</v>
      </c>
      <c r="G6">
        <v>5</v>
      </c>
      <c r="H6">
        <v>1</v>
      </c>
      <c r="I6">
        <v>1</v>
      </c>
      <c r="J6">
        <v>0</v>
      </c>
      <c r="K6">
        <v>0.328352042551731</v>
      </c>
      <c r="L6">
        <v>0</v>
      </c>
    </row>
    <row r="7" spans="1:12" x14ac:dyDescent="0.25">
      <c r="A7">
        <v>1960</v>
      </c>
      <c r="B7">
        <v>88.811815069925302</v>
      </c>
      <c r="C7">
        <v>0.31773117307730098</v>
      </c>
      <c r="E7">
        <v>1960</v>
      </c>
      <c r="F7">
        <v>88.811815069925302</v>
      </c>
      <c r="G7">
        <v>5</v>
      </c>
      <c r="H7">
        <v>1</v>
      </c>
      <c r="I7">
        <v>1</v>
      </c>
      <c r="J7">
        <v>0</v>
      </c>
      <c r="K7">
        <v>0.31773117307730098</v>
      </c>
      <c r="L7">
        <v>0</v>
      </c>
    </row>
    <row r="8" spans="1:12" x14ac:dyDescent="0.25">
      <c r="A8">
        <v>1961</v>
      </c>
      <c r="B8">
        <v>36.669574115814299</v>
      </c>
      <c r="C8">
        <v>0.33547665540799698</v>
      </c>
      <c r="E8">
        <v>1961</v>
      </c>
      <c r="F8">
        <v>36.669574115814299</v>
      </c>
      <c r="G8">
        <v>5</v>
      </c>
      <c r="H8">
        <v>1</v>
      </c>
      <c r="I8">
        <v>1</v>
      </c>
      <c r="J8">
        <v>0</v>
      </c>
      <c r="K8">
        <v>0.33547665540799698</v>
      </c>
      <c r="L8">
        <v>0</v>
      </c>
    </row>
    <row r="9" spans="1:12" x14ac:dyDescent="0.25">
      <c r="A9">
        <v>1962</v>
      </c>
      <c r="B9">
        <v>65.794228510417597</v>
      </c>
      <c r="C9">
        <v>0.30511817563849197</v>
      </c>
      <c r="E9">
        <v>1962</v>
      </c>
      <c r="F9">
        <v>65.794228510417597</v>
      </c>
      <c r="G9">
        <v>5</v>
      </c>
      <c r="H9">
        <v>1</v>
      </c>
      <c r="I9">
        <v>1</v>
      </c>
      <c r="J9">
        <v>0</v>
      </c>
      <c r="K9">
        <v>0.30511817563849197</v>
      </c>
      <c r="L9">
        <v>0</v>
      </c>
    </row>
    <row r="10" spans="1:12" x14ac:dyDescent="0.25">
      <c r="A10">
        <v>1963</v>
      </c>
      <c r="B10">
        <v>101.246403353649</v>
      </c>
      <c r="C10">
        <v>0.30770055650198402</v>
      </c>
      <c r="E10">
        <v>1963</v>
      </c>
      <c r="F10">
        <v>101.246403353649</v>
      </c>
      <c r="G10">
        <v>5</v>
      </c>
      <c r="H10">
        <v>1</v>
      </c>
      <c r="I10">
        <v>1</v>
      </c>
      <c r="J10">
        <v>0</v>
      </c>
      <c r="K10">
        <v>0.30770055650198402</v>
      </c>
      <c r="L10">
        <v>0</v>
      </c>
    </row>
    <row r="11" spans="1:12" x14ac:dyDescent="0.25">
      <c r="A11">
        <v>1964</v>
      </c>
      <c r="B11">
        <v>245.88834757311199</v>
      </c>
      <c r="C11">
        <v>0.28139278582484301</v>
      </c>
      <c r="E11">
        <v>1964</v>
      </c>
      <c r="F11">
        <v>245.88834757311199</v>
      </c>
      <c r="G11">
        <v>5</v>
      </c>
      <c r="H11">
        <v>1</v>
      </c>
      <c r="I11">
        <v>1</v>
      </c>
      <c r="J11">
        <v>0</v>
      </c>
      <c r="K11">
        <v>0.28139278582484301</v>
      </c>
      <c r="L11">
        <v>0</v>
      </c>
    </row>
    <row r="12" spans="1:12" x14ac:dyDescent="0.25">
      <c r="A12">
        <v>1965</v>
      </c>
      <c r="B12">
        <v>322.49103361405503</v>
      </c>
      <c r="C12">
        <v>0.26340428537208999</v>
      </c>
      <c r="E12">
        <v>1965</v>
      </c>
      <c r="F12">
        <v>322.49103361405503</v>
      </c>
      <c r="G12">
        <v>5</v>
      </c>
      <c r="H12">
        <v>1</v>
      </c>
      <c r="I12">
        <v>1</v>
      </c>
      <c r="J12">
        <v>0</v>
      </c>
      <c r="K12">
        <v>0.26340428537208999</v>
      </c>
      <c r="L12">
        <v>0</v>
      </c>
    </row>
    <row r="13" spans="1:12" x14ac:dyDescent="0.25">
      <c r="A13">
        <v>1966</v>
      </c>
      <c r="B13">
        <v>258.44105561498901</v>
      </c>
      <c r="C13">
        <v>0.223477792928164</v>
      </c>
      <c r="E13">
        <v>1966</v>
      </c>
      <c r="F13">
        <v>258.44105561498901</v>
      </c>
      <c r="G13">
        <v>5</v>
      </c>
      <c r="H13">
        <v>1</v>
      </c>
      <c r="I13">
        <v>1</v>
      </c>
      <c r="J13">
        <v>0</v>
      </c>
      <c r="K13">
        <v>0.223477792928164</v>
      </c>
      <c r="L13">
        <v>0</v>
      </c>
    </row>
    <row r="14" spans="1:12" x14ac:dyDescent="0.25">
      <c r="A14">
        <v>1967</v>
      </c>
      <c r="B14">
        <v>347.79012480947898</v>
      </c>
      <c r="C14">
        <v>0.21850006971819</v>
      </c>
      <c r="E14">
        <v>1967</v>
      </c>
      <c r="F14">
        <v>347.79012480947898</v>
      </c>
      <c r="G14">
        <v>5</v>
      </c>
      <c r="H14">
        <v>1</v>
      </c>
      <c r="I14">
        <v>1</v>
      </c>
      <c r="J14">
        <v>0</v>
      </c>
      <c r="K14">
        <v>0.21850006971819</v>
      </c>
      <c r="L14">
        <v>0</v>
      </c>
    </row>
    <row r="15" spans="1:12" x14ac:dyDescent="0.25">
      <c r="A15">
        <v>1968</v>
      </c>
      <c r="B15">
        <v>124.432286930705</v>
      </c>
      <c r="C15">
        <v>0.21875287632151899</v>
      </c>
      <c r="E15">
        <v>1968</v>
      </c>
      <c r="F15">
        <v>124.432286930705</v>
      </c>
      <c r="G15">
        <v>5</v>
      </c>
      <c r="H15">
        <v>1</v>
      </c>
      <c r="I15">
        <v>1</v>
      </c>
      <c r="J15">
        <v>0</v>
      </c>
      <c r="K15">
        <v>0.21875287632151899</v>
      </c>
      <c r="L15">
        <v>0</v>
      </c>
    </row>
    <row r="16" spans="1:12" x14ac:dyDescent="0.25">
      <c r="A16">
        <v>1969</v>
      </c>
      <c r="B16">
        <v>70.090198614917995</v>
      </c>
      <c r="C16">
        <v>0.22406828954129501</v>
      </c>
      <c r="E16">
        <v>1969</v>
      </c>
      <c r="F16">
        <v>70.090198614917995</v>
      </c>
      <c r="G16">
        <v>5</v>
      </c>
      <c r="H16">
        <v>1</v>
      </c>
      <c r="I16">
        <v>1</v>
      </c>
      <c r="J16">
        <v>0</v>
      </c>
      <c r="K16">
        <v>0.22406828954129501</v>
      </c>
      <c r="L16">
        <v>0</v>
      </c>
    </row>
    <row r="17" spans="1:12" x14ac:dyDescent="0.25">
      <c r="A17">
        <v>1970</v>
      </c>
      <c r="B17">
        <v>38.896833667928298</v>
      </c>
      <c r="C17">
        <v>0.22972817906745999</v>
      </c>
      <c r="E17">
        <v>1970</v>
      </c>
      <c r="F17">
        <v>38.896833667928298</v>
      </c>
      <c r="G17">
        <v>5</v>
      </c>
      <c r="H17">
        <v>1</v>
      </c>
      <c r="I17">
        <v>1</v>
      </c>
      <c r="J17">
        <v>0</v>
      </c>
      <c r="K17">
        <v>0.22972817906745999</v>
      </c>
      <c r="L17">
        <v>0</v>
      </c>
    </row>
    <row r="18" spans="1:12" x14ac:dyDescent="0.25">
      <c r="A18">
        <v>1971</v>
      </c>
      <c r="B18">
        <v>55.726038190748902</v>
      </c>
      <c r="C18">
        <v>0.23723314143593299</v>
      </c>
      <c r="E18">
        <v>1971</v>
      </c>
      <c r="F18">
        <v>55.726038190748902</v>
      </c>
      <c r="G18">
        <v>5</v>
      </c>
      <c r="H18">
        <v>1</v>
      </c>
      <c r="I18">
        <v>1</v>
      </c>
      <c r="J18">
        <v>0</v>
      </c>
      <c r="K18">
        <v>0.23723314143593299</v>
      </c>
      <c r="L18">
        <v>0</v>
      </c>
    </row>
    <row r="19" spans="1:12" x14ac:dyDescent="0.25">
      <c r="A19">
        <v>1972</v>
      </c>
      <c r="B19">
        <v>165.235105606932</v>
      </c>
      <c r="C19">
        <v>0.24199121824068601</v>
      </c>
      <c r="E19">
        <v>1972</v>
      </c>
      <c r="F19">
        <v>165.235105606932</v>
      </c>
      <c r="G19">
        <v>5</v>
      </c>
      <c r="H19">
        <v>1</v>
      </c>
      <c r="I19">
        <v>1</v>
      </c>
      <c r="J19">
        <v>0</v>
      </c>
      <c r="K19">
        <v>0.24199121824068601</v>
      </c>
      <c r="L19">
        <v>0</v>
      </c>
    </row>
    <row r="20" spans="1:12" x14ac:dyDescent="0.25">
      <c r="A20">
        <v>1973</v>
      </c>
      <c r="B20">
        <v>179.55257086003999</v>
      </c>
      <c r="C20">
        <v>0.23775972951493399</v>
      </c>
      <c r="E20">
        <v>1973</v>
      </c>
      <c r="F20">
        <v>179.55257086003999</v>
      </c>
      <c r="G20">
        <v>5</v>
      </c>
      <c r="H20">
        <v>1</v>
      </c>
      <c r="I20">
        <v>1</v>
      </c>
      <c r="J20">
        <v>0</v>
      </c>
      <c r="K20">
        <v>0.23775972951493399</v>
      </c>
      <c r="L20">
        <v>0</v>
      </c>
    </row>
    <row r="21" spans="1:12" x14ac:dyDescent="0.25">
      <c r="A21">
        <v>1974</v>
      </c>
      <c r="B21">
        <v>254.205939819587</v>
      </c>
      <c r="C21">
        <v>0.236608040891302</v>
      </c>
      <c r="E21">
        <v>1974</v>
      </c>
      <c r="F21">
        <v>254.205939819587</v>
      </c>
      <c r="G21">
        <v>5</v>
      </c>
      <c r="H21">
        <v>1</v>
      </c>
      <c r="I21">
        <v>1</v>
      </c>
      <c r="J21">
        <v>0</v>
      </c>
      <c r="K21">
        <v>0.236608040891302</v>
      </c>
      <c r="L21">
        <v>0</v>
      </c>
    </row>
    <row r="22" spans="1:12" x14ac:dyDescent="0.25">
      <c r="A22">
        <v>1975</v>
      </c>
      <c r="B22">
        <v>210.69982081593801</v>
      </c>
      <c r="C22">
        <v>0.22372016056551999</v>
      </c>
      <c r="E22">
        <v>1975</v>
      </c>
      <c r="F22">
        <v>210.69982081593801</v>
      </c>
      <c r="G22">
        <v>5</v>
      </c>
      <c r="H22">
        <v>1</v>
      </c>
      <c r="I22">
        <v>1</v>
      </c>
      <c r="J22">
        <v>0</v>
      </c>
      <c r="K22">
        <v>0.22372016056551999</v>
      </c>
      <c r="L22">
        <v>0</v>
      </c>
    </row>
    <row r="23" spans="1:12" x14ac:dyDescent="0.25">
      <c r="A23">
        <v>1976</v>
      </c>
      <c r="B23">
        <v>153.97239668545899</v>
      </c>
      <c r="C23">
        <v>0.22377342792409999</v>
      </c>
      <c r="E23">
        <v>1976</v>
      </c>
      <c r="F23">
        <v>153.97239668545899</v>
      </c>
      <c r="G23">
        <v>5</v>
      </c>
      <c r="H23">
        <v>1</v>
      </c>
      <c r="I23">
        <v>1</v>
      </c>
      <c r="J23">
        <v>0</v>
      </c>
      <c r="K23">
        <v>0.22377342792409999</v>
      </c>
      <c r="L23">
        <v>0</v>
      </c>
    </row>
    <row r="24" spans="1:12" x14ac:dyDescent="0.25">
      <c r="A24">
        <v>1977</v>
      </c>
      <c r="B24">
        <v>132.68223246028001</v>
      </c>
      <c r="C24">
        <v>0.223259347524355</v>
      </c>
      <c r="E24">
        <v>1977</v>
      </c>
      <c r="F24">
        <v>132.68223246028001</v>
      </c>
      <c r="G24">
        <v>5</v>
      </c>
      <c r="H24">
        <v>1</v>
      </c>
      <c r="I24">
        <v>1</v>
      </c>
      <c r="J24">
        <v>0</v>
      </c>
      <c r="K24">
        <v>0.223259347524355</v>
      </c>
      <c r="L24">
        <v>0</v>
      </c>
    </row>
    <row r="25" spans="1:12" x14ac:dyDescent="0.25">
      <c r="A25">
        <v>1978</v>
      </c>
      <c r="B25">
        <v>116.282131307675</v>
      </c>
      <c r="C25">
        <v>0.220642627870377</v>
      </c>
      <c r="E25">
        <v>1978</v>
      </c>
      <c r="F25">
        <v>116.282131307675</v>
      </c>
      <c r="G25">
        <v>5</v>
      </c>
      <c r="H25">
        <v>1</v>
      </c>
      <c r="I25">
        <v>1</v>
      </c>
      <c r="J25">
        <v>0</v>
      </c>
      <c r="K25">
        <v>0.220642627870377</v>
      </c>
      <c r="L25">
        <v>0</v>
      </c>
    </row>
    <row r="26" spans="1:12" x14ac:dyDescent="0.25">
      <c r="A26">
        <v>1979</v>
      </c>
      <c r="B26">
        <v>185.71336173153</v>
      </c>
      <c r="C26">
        <v>0.210801328586597</v>
      </c>
      <c r="E26">
        <v>1979</v>
      </c>
      <c r="F26">
        <v>185.71336173153</v>
      </c>
      <c r="G26">
        <v>5</v>
      </c>
      <c r="H26">
        <v>1</v>
      </c>
      <c r="I26">
        <v>1</v>
      </c>
      <c r="J26">
        <v>0</v>
      </c>
      <c r="K26">
        <v>0.210801328586597</v>
      </c>
      <c r="L26">
        <v>0</v>
      </c>
    </row>
    <row r="27" spans="1:12" x14ac:dyDescent="0.25">
      <c r="A27">
        <v>1980</v>
      </c>
      <c r="B27">
        <v>119.33476037705</v>
      </c>
      <c r="C27">
        <v>0.20844161752565901</v>
      </c>
      <c r="E27">
        <v>1980</v>
      </c>
      <c r="F27">
        <v>119.33476037705</v>
      </c>
      <c r="G27">
        <v>5</v>
      </c>
      <c r="H27">
        <v>1</v>
      </c>
      <c r="I27">
        <v>1</v>
      </c>
      <c r="J27">
        <v>0</v>
      </c>
      <c r="K27">
        <v>0.20844161752565901</v>
      </c>
      <c r="L27">
        <v>0</v>
      </c>
    </row>
    <row r="28" spans="1:12" x14ac:dyDescent="0.25">
      <c r="A28">
        <v>1981</v>
      </c>
      <c r="B28">
        <v>72.197027419589901</v>
      </c>
      <c r="C28">
        <v>0.22050826997747699</v>
      </c>
      <c r="E28">
        <v>1981</v>
      </c>
      <c r="F28">
        <v>72.197027419589901</v>
      </c>
      <c r="G28">
        <v>5</v>
      </c>
      <c r="H28">
        <v>1</v>
      </c>
      <c r="I28">
        <v>1</v>
      </c>
      <c r="J28">
        <v>0</v>
      </c>
      <c r="K28">
        <v>0.22050826997747699</v>
      </c>
      <c r="L28">
        <v>0</v>
      </c>
    </row>
    <row r="29" spans="1:12" x14ac:dyDescent="0.25">
      <c r="A29">
        <v>1982</v>
      </c>
      <c r="B29">
        <v>102.839918010685</v>
      </c>
      <c r="C29">
        <v>0.21738257870592501</v>
      </c>
      <c r="E29">
        <v>1982</v>
      </c>
      <c r="F29">
        <v>102.839918010685</v>
      </c>
      <c r="G29">
        <v>5</v>
      </c>
      <c r="H29">
        <v>1</v>
      </c>
      <c r="I29">
        <v>1</v>
      </c>
      <c r="J29">
        <v>0</v>
      </c>
      <c r="K29">
        <v>0.21738257870592501</v>
      </c>
      <c r="L29">
        <v>0</v>
      </c>
    </row>
    <row r="30" spans="1:12" x14ac:dyDescent="0.25">
      <c r="A30">
        <v>1983</v>
      </c>
      <c r="B30">
        <v>85.7071903355953</v>
      </c>
      <c r="C30">
        <v>0.21476771092563601</v>
      </c>
      <c r="E30">
        <v>1983</v>
      </c>
      <c r="F30">
        <v>85.7071903355953</v>
      </c>
      <c r="G30">
        <v>5</v>
      </c>
      <c r="H30">
        <v>1</v>
      </c>
      <c r="I30">
        <v>1</v>
      </c>
      <c r="J30">
        <v>0</v>
      </c>
      <c r="K30">
        <v>0.21476771092563601</v>
      </c>
      <c r="L30">
        <v>0</v>
      </c>
    </row>
    <row r="31" spans="1:12" x14ac:dyDescent="0.25">
      <c r="A31">
        <v>1984</v>
      </c>
      <c r="B31">
        <v>70.267024125588904</v>
      </c>
      <c r="C31">
        <v>0.22113068300288899</v>
      </c>
      <c r="E31">
        <v>1984</v>
      </c>
      <c r="F31">
        <v>70.267024125588904</v>
      </c>
      <c r="G31">
        <v>5</v>
      </c>
      <c r="H31">
        <v>1</v>
      </c>
      <c r="I31">
        <v>1</v>
      </c>
      <c r="J31">
        <v>0</v>
      </c>
      <c r="K31">
        <v>0.22113068300288899</v>
      </c>
      <c r="L31">
        <v>0</v>
      </c>
    </row>
    <row r="32" spans="1:12" x14ac:dyDescent="0.25">
      <c r="A32">
        <v>1985</v>
      </c>
      <c r="B32">
        <v>69.578590829878195</v>
      </c>
      <c r="C32">
        <v>0.22711466010391501</v>
      </c>
      <c r="E32">
        <v>1985</v>
      </c>
      <c r="F32">
        <v>69.578590829878195</v>
      </c>
      <c r="G32">
        <v>5</v>
      </c>
      <c r="H32">
        <v>1</v>
      </c>
      <c r="I32">
        <v>1</v>
      </c>
      <c r="J32">
        <v>0</v>
      </c>
      <c r="K32">
        <v>0.22711466010391501</v>
      </c>
      <c r="L32">
        <v>0</v>
      </c>
    </row>
    <row r="33" spans="1:12" x14ac:dyDescent="0.25">
      <c r="A33">
        <v>1986</v>
      </c>
      <c r="B33">
        <v>104.231113539793</v>
      </c>
      <c r="C33">
        <v>0.21275972972402801</v>
      </c>
      <c r="E33">
        <v>1986</v>
      </c>
      <c r="F33">
        <v>104.231113539793</v>
      </c>
      <c r="G33">
        <v>5</v>
      </c>
      <c r="H33">
        <v>1</v>
      </c>
      <c r="I33">
        <v>1</v>
      </c>
      <c r="J33">
        <v>0</v>
      </c>
      <c r="K33">
        <v>0.21275972972402801</v>
      </c>
      <c r="L33">
        <v>0</v>
      </c>
    </row>
    <row r="34" spans="1:12" x14ac:dyDescent="0.25">
      <c r="A34">
        <v>1987</v>
      </c>
      <c r="B34">
        <v>235.40319424633699</v>
      </c>
      <c r="C34">
        <v>0.20895988986883601</v>
      </c>
      <c r="E34">
        <v>1987</v>
      </c>
      <c r="F34">
        <v>235.40319424633699</v>
      </c>
      <c r="G34">
        <v>5</v>
      </c>
      <c r="H34">
        <v>1</v>
      </c>
      <c r="I34">
        <v>1</v>
      </c>
      <c r="J34">
        <v>0</v>
      </c>
      <c r="K34">
        <v>0.20895988986883601</v>
      </c>
      <c r="L34">
        <v>0</v>
      </c>
    </row>
    <row r="35" spans="1:12" x14ac:dyDescent="0.25">
      <c r="A35">
        <v>1988</v>
      </c>
      <c r="B35">
        <v>143.220228238262</v>
      </c>
      <c r="C35">
        <v>0.205656262889546</v>
      </c>
      <c r="E35">
        <v>1988</v>
      </c>
      <c r="F35">
        <v>143.220228238262</v>
      </c>
      <c r="G35">
        <v>5</v>
      </c>
      <c r="H35">
        <v>1</v>
      </c>
      <c r="I35">
        <v>1</v>
      </c>
      <c r="J35">
        <v>0</v>
      </c>
      <c r="K35">
        <v>0.205656262889546</v>
      </c>
      <c r="L35">
        <v>0</v>
      </c>
    </row>
    <row r="36" spans="1:12" x14ac:dyDescent="0.25">
      <c r="A36">
        <v>1989</v>
      </c>
      <c r="B36">
        <v>79.081789490598993</v>
      </c>
      <c r="C36">
        <v>0.204735317191377</v>
      </c>
      <c r="E36">
        <v>1989</v>
      </c>
      <c r="F36">
        <v>79.081789490598993</v>
      </c>
      <c r="G36">
        <v>5</v>
      </c>
      <c r="H36">
        <v>1</v>
      </c>
      <c r="I36">
        <v>1</v>
      </c>
      <c r="J36">
        <v>0</v>
      </c>
      <c r="K36">
        <v>0.204735317191377</v>
      </c>
      <c r="L36">
        <v>0</v>
      </c>
    </row>
    <row r="37" spans="1:12" x14ac:dyDescent="0.25">
      <c r="A37">
        <v>1990</v>
      </c>
      <c r="B37">
        <v>92.557347898527595</v>
      </c>
      <c r="C37">
        <v>0.199274356475099</v>
      </c>
      <c r="E37">
        <v>1990</v>
      </c>
      <c r="F37">
        <v>92.557347898527595</v>
      </c>
      <c r="G37">
        <v>5</v>
      </c>
      <c r="H37">
        <v>1</v>
      </c>
      <c r="I37">
        <v>1</v>
      </c>
      <c r="J37">
        <v>0</v>
      </c>
      <c r="K37">
        <v>0.199274356475099</v>
      </c>
      <c r="L37">
        <v>0</v>
      </c>
    </row>
    <row r="38" spans="1:12" x14ac:dyDescent="0.25">
      <c r="A38">
        <v>1991</v>
      </c>
      <c r="B38">
        <v>163.39633371602599</v>
      </c>
      <c r="C38">
        <v>0.189515696921014</v>
      </c>
      <c r="E38">
        <v>1991</v>
      </c>
      <c r="F38">
        <v>163.39633371602599</v>
      </c>
      <c r="G38">
        <v>5</v>
      </c>
      <c r="H38">
        <v>1</v>
      </c>
      <c r="I38">
        <v>1</v>
      </c>
      <c r="J38">
        <v>0</v>
      </c>
      <c r="K38">
        <v>0.189515696921014</v>
      </c>
      <c r="L38">
        <v>0</v>
      </c>
    </row>
    <row r="39" spans="1:12" x14ac:dyDescent="0.25">
      <c r="A39">
        <v>1992</v>
      </c>
      <c r="B39">
        <v>158.55164962165</v>
      </c>
      <c r="C39">
        <v>0.17843589482189701</v>
      </c>
      <c r="E39">
        <v>1992</v>
      </c>
      <c r="F39">
        <v>158.55164962165</v>
      </c>
      <c r="G39">
        <v>5</v>
      </c>
      <c r="H39">
        <v>1</v>
      </c>
      <c r="I39">
        <v>1</v>
      </c>
      <c r="J39">
        <v>0</v>
      </c>
      <c r="K39">
        <v>0.17843589482189701</v>
      </c>
      <c r="L39">
        <v>0</v>
      </c>
    </row>
    <row r="40" spans="1:12" x14ac:dyDescent="0.25">
      <c r="A40">
        <v>1993</v>
      </c>
      <c r="B40">
        <v>99.297748793929998</v>
      </c>
      <c r="C40">
        <v>0.17780383482224099</v>
      </c>
      <c r="E40">
        <v>1993</v>
      </c>
      <c r="F40">
        <v>99.297748793929998</v>
      </c>
      <c r="G40">
        <v>5</v>
      </c>
      <c r="H40">
        <v>1</v>
      </c>
      <c r="I40">
        <v>1</v>
      </c>
      <c r="J40">
        <v>0</v>
      </c>
      <c r="K40">
        <v>0.17780383482224099</v>
      </c>
      <c r="L40">
        <v>0</v>
      </c>
    </row>
    <row r="41" spans="1:12" x14ac:dyDescent="0.25">
      <c r="A41">
        <v>1994</v>
      </c>
      <c r="B41">
        <v>54.890194259285899</v>
      </c>
      <c r="C41">
        <v>0.18121098168430699</v>
      </c>
      <c r="E41">
        <v>1994</v>
      </c>
      <c r="F41">
        <v>54.890194259285899</v>
      </c>
      <c r="G41">
        <v>5</v>
      </c>
      <c r="H41">
        <v>1</v>
      </c>
      <c r="I41">
        <v>1</v>
      </c>
      <c r="J41">
        <v>0</v>
      </c>
      <c r="K41">
        <v>0.18121098168430699</v>
      </c>
      <c r="L41">
        <v>0</v>
      </c>
    </row>
    <row r="42" spans="1:12" x14ac:dyDescent="0.25">
      <c r="A42">
        <v>1995</v>
      </c>
      <c r="B42">
        <v>31.511489137041799</v>
      </c>
      <c r="C42">
        <v>0.183541356348112</v>
      </c>
      <c r="E42">
        <v>1995</v>
      </c>
      <c r="F42">
        <v>31.511489137041799</v>
      </c>
      <c r="G42">
        <v>5</v>
      </c>
      <c r="H42">
        <v>1</v>
      </c>
      <c r="I42">
        <v>1</v>
      </c>
      <c r="J42">
        <v>0</v>
      </c>
      <c r="K42">
        <v>0.183541356348112</v>
      </c>
      <c r="L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cpue-predictions-historical</vt:lpstr>
      <vt:lpstr>iscam3CD-noInteraction</vt:lpstr>
      <vt:lpstr>iscam3CD-withInteraction</vt:lpstr>
      <vt:lpstr>iscam5ABCD-noInteraction</vt:lpstr>
      <vt:lpstr>iscam5ABCD-withInteraction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Forrest, Robyn</dc:creator>
  <cp:lastModifiedBy>Forrest, Robyn</cp:lastModifiedBy>
  <dcterms:created xsi:type="dcterms:W3CDTF">2018-10-08T17:04:40Z</dcterms:created>
  <dcterms:modified xsi:type="dcterms:W3CDTF">2018-10-08T19:17:35Z</dcterms:modified>
</cp:coreProperties>
</file>