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27555" windowHeight="12555" activeTab="3"/>
  </bookViews>
  <sheets>
    <sheet name="AnnualMeanWeightGrowthBothSexes" sheetId="1" r:id="rId1"/>
    <sheet name="Discards" sheetId="2" r:id="rId2"/>
    <sheet name="Discards_Sc8a" sheetId="3" r:id="rId3"/>
    <sheet name="Discards_Sc8b" sheetId="4" r:id="rId4"/>
  </sheets>
  <calcPr calcId="145621"/>
</workbook>
</file>

<file path=xl/calcChain.xml><?xml version="1.0" encoding="utf-8"?>
<calcChain xmlns="http://schemas.openxmlformats.org/spreadsheetml/2006/main">
  <c r="H3" i="2" l="1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I2" i="2"/>
  <c r="H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I42" i="2"/>
  <c r="H42" i="2"/>
</calcChain>
</file>

<file path=xl/sharedStrings.xml><?xml version="1.0" encoding="utf-8"?>
<sst xmlns="http://schemas.openxmlformats.org/spreadsheetml/2006/main" count="23" uniqueCount="9">
  <si>
    <t>Year</t>
  </si>
  <si>
    <t>Catch</t>
  </si>
  <si>
    <t>Gear</t>
  </si>
  <si>
    <t>Area</t>
  </si>
  <si>
    <t>Group</t>
  </si>
  <si>
    <t>Sex</t>
  </si>
  <si>
    <t>Type</t>
  </si>
  <si>
    <t>HistCatch+25%</t>
  </si>
  <si>
    <t>HistCatch+50%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</si>
</sst>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/>
  </sheetViews>
  <sheetFormatPr defaultRowHeight="15" x14ac:dyDescent="0.25"/>
  <cols>
    <col min="1" max="1" width="9.5703125" bestFit="1" customWidth="1"/>
  </cols>
  <sheetData>
    <row r="1" spans="1:7" x14ac:dyDescent="0.25">
      <c r="A1" s="1">
        <v>1956</v>
      </c>
      <c r="B1">
        <v>2.3490000000000002</v>
      </c>
      <c r="C1">
        <v>1</v>
      </c>
      <c r="D1">
        <v>1</v>
      </c>
      <c r="E1">
        <v>1</v>
      </c>
      <c r="F1">
        <v>1</v>
      </c>
      <c r="G1">
        <v>0</v>
      </c>
    </row>
    <row r="2" spans="1:7" x14ac:dyDescent="0.25">
      <c r="A2" s="1">
        <v>1957</v>
      </c>
      <c r="B2">
        <v>2.145</v>
      </c>
      <c r="C2">
        <v>1</v>
      </c>
      <c r="D2">
        <v>1</v>
      </c>
      <c r="E2">
        <v>1</v>
      </c>
      <c r="F2">
        <v>1</v>
      </c>
      <c r="G2">
        <v>0</v>
      </c>
    </row>
    <row r="3" spans="1:7" x14ac:dyDescent="0.25">
      <c r="A3" s="1">
        <v>1958</v>
      </c>
      <c r="B3">
        <v>2.6419999999999999</v>
      </c>
      <c r="C3">
        <v>1</v>
      </c>
      <c r="D3">
        <v>1</v>
      </c>
      <c r="E3">
        <v>1</v>
      </c>
      <c r="F3">
        <v>1</v>
      </c>
      <c r="G3">
        <v>0</v>
      </c>
    </row>
    <row r="4" spans="1:7" x14ac:dyDescent="0.25">
      <c r="A4" s="1">
        <v>1959</v>
      </c>
      <c r="B4">
        <v>2.4140000000000001</v>
      </c>
      <c r="C4">
        <v>1</v>
      </c>
      <c r="D4">
        <v>1</v>
      </c>
      <c r="E4">
        <v>1</v>
      </c>
      <c r="F4">
        <v>1</v>
      </c>
      <c r="G4">
        <v>0</v>
      </c>
    </row>
    <row r="5" spans="1:7" x14ac:dyDescent="0.25">
      <c r="A5" s="1">
        <v>1960</v>
      </c>
      <c r="B5">
        <v>2.5790000000000002</v>
      </c>
      <c r="C5">
        <v>1</v>
      </c>
      <c r="D5">
        <v>1</v>
      </c>
      <c r="E5">
        <v>1</v>
      </c>
      <c r="F5">
        <v>1</v>
      </c>
      <c r="G5">
        <v>0</v>
      </c>
    </row>
    <row r="6" spans="1:7" x14ac:dyDescent="0.25">
      <c r="A6" s="1">
        <v>1961</v>
      </c>
      <c r="B6">
        <v>2.7480000000000002</v>
      </c>
      <c r="C6">
        <v>1</v>
      </c>
      <c r="D6">
        <v>1</v>
      </c>
      <c r="E6">
        <v>1</v>
      </c>
      <c r="F6">
        <v>1</v>
      </c>
      <c r="G6">
        <v>0</v>
      </c>
    </row>
    <row r="7" spans="1:7" x14ac:dyDescent="0.25">
      <c r="A7" s="1">
        <v>1962</v>
      </c>
      <c r="B7">
        <v>2.8860000000000001</v>
      </c>
      <c r="C7">
        <v>1</v>
      </c>
      <c r="D7">
        <v>1</v>
      </c>
      <c r="E7">
        <v>1</v>
      </c>
      <c r="F7">
        <v>1</v>
      </c>
      <c r="G7">
        <v>0</v>
      </c>
    </row>
    <row r="8" spans="1:7" x14ac:dyDescent="0.25">
      <c r="A8" s="1">
        <v>1963</v>
      </c>
      <c r="B8">
        <v>2.1419999999999999</v>
      </c>
      <c r="C8">
        <v>1</v>
      </c>
      <c r="D8">
        <v>1</v>
      </c>
      <c r="E8">
        <v>1</v>
      </c>
      <c r="F8">
        <v>1</v>
      </c>
      <c r="G8">
        <v>0</v>
      </c>
    </row>
    <row r="9" spans="1:7" x14ac:dyDescent="0.25">
      <c r="A9" s="1">
        <v>1964</v>
      </c>
      <c r="B9">
        <v>2.1349999999999998</v>
      </c>
      <c r="C9">
        <v>1</v>
      </c>
      <c r="D9">
        <v>1</v>
      </c>
      <c r="E9">
        <v>1</v>
      </c>
      <c r="F9">
        <v>1</v>
      </c>
      <c r="G9">
        <v>0</v>
      </c>
    </row>
    <row r="10" spans="1:7" x14ac:dyDescent="0.25">
      <c r="A10" s="1">
        <v>1965</v>
      </c>
      <c r="B10">
        <v>2.4420000000000002</v>
      </c>
      <c r="C10">
        <v>1</v>
      </c>
      <c r="D10">
        <v>1</v>
      </c>
      <c r="E10">
        <v>1</v>
      </c>
      <c r="F10">
        <v>1</v>
      </c>
      <c r="G10">
        <v>0</v>
      </c>
    </row>
    <row r="11" spans="1:7" x14ac:dyDescent="0.25">
      <c r="A11" s="1">
        <v>1966</v>
      </c>
      <c r="B11">
        <v>2.573</v>
      </c>
      <c r="C11">
        <v>1</v>
      </c>
      <c r="D11">
        <v>1</v>
      </c>
      <c r="E11">
        <v>1</v>
      </c>
      <c r="F11">
        <v>1</v>
      </c>
      <c r="G11">
        <v>0</v>
      </c>
    </row>
    <row r="12" spans="1:7" x14ac:dyDescent="0.25">
      <c r="A12" s="1">
        <v>1967</v>
      </c>
      <c r="B12">
        <v>2.5680000000000001</v>
      </c>
      <c r="C12">
        <v>1</v>
      </c>
      <c r="D12">
        <v>1</v>
      </c>
      <c r="E12">
        <v>1</v>
      </c>
      <c r="F12">
        <v>1</v>
      </c>
      <c r="G12">
        <v>0</v>
      </c>
    </row>
    <row r="13" spans="1:7" x14ac:dyDescent="0.25">
      <c r="A13" s="1">
        <v>1968</v>
      </c>
      <c r="B13">
        <v>2.7120000000000002</v>
      </c>
      <c r="C13">
        <v>1</v>
      </c>
      <c r="D13">
        <v>1</v>
      </c>
      <c r="E13">
        <v>1</v>
      </c>
      <c r="F13">
        <v>1</v>
      </c>
      <c r="G13">
        <v>0</v>
      </c>
    </row>
    <row r="14" spans="1:7" x14ac:dyDescent="0.25">
      <c r="A14" s="1">
        <v>1969</v>
      </c>
      <c r="B14">
        <v>2.6120000000000001</v>
      </c>
      <c r="C14">
        <v>1</v>
      </c>
      <c r="D14">
        <v>1</v>
      </c>
      <c r="E14">
        <v>1</v>
      </c>
      <c r="F14">
        <v>1</v>
      </c>
      <c r="G14">
        <v>0</v>
      </c>
    </row>
    <row r="15" spans="1:7" x14ac:dyDescent="0.25">
      <c r="A15" s="1">
        <v>1970</v>
      </c>
      <c r="B15">
        <v>2.5070000000000001</v>
      </c>
      <c r="C15">
        <v>1</v>
      </c>
      <c r="D15">
        <v>1</v>
      </c>
      <c r="E15">
        <v>1</v>
      </c>
      <c r="F15">
        <v>1</v>
      </c>
      <c r="G15">
        <v>0</v>
      </c>
    </row>
    <row r="16" spans="1:7" x14ac:dyDescent="0.25">
      <c r="A16" s="1">
        <v>1971</v>
      </c>
      <c r="B16">
        <v>2.702</v>
      </c>
      <c r="C16">
        <v>1</v>
      </c>
      <c r="D16">
        <v>1</v>
      </c>
      <c r="E16">
        <v>1</v>
      </c>
      <c r="F16">
        <v>1</v>
      </c>
      <c r="G16">
        <v>0</v>
      </c>
    </row>
    <row r="17" spans="1:7" x14ac:dyDescent="0.25">
      <c r="A17" s="1">
        <v>1972</v>
      </c>
      <c r="B17">
        <v>1.9930000000000001</v>
      </c>
      <c r="C17">
        <v>1</v>
      </c>
      <c r="D17">
        <v>1</v>
      </c>
      <c r="E17">
        <v>1</v>
      </c>
      <c r="F17">
        <v>1</v>
      </c>
      <c r="G17">
        <v>0</v>
      </c>
    </row>
    <row r="18" spans="1:7" x14ac:dyDescent="0.25">
      <c r="A18" s="1">
        <v>1973</v>
      </c>
      <c r="B18">
        <v>2.198</v>
      </c>
      <c r="C18">
        <v>1</v>
      </c>
      <c r="D18">
        <v>1</v>
      </c>
      <c r="E18">
        <v>1</v>
      </c>
      <c r="F18">
        <v>1</v>
      </c>
      <c r="G18">
        <v>0</v>
      </c>
    </row>
    <row r="19" spans="1:7" x14ac:dyDescent="0.25">
      <c r="A19" s="1">
        <v>1974</v>
      </c>
      <c r="B19">
        <v>2.141</v>
      </c>
      <c r="C19">
        <v>1</v>
      </c>
      <c r="D19">
        <v>1</v>
      </c>
      <c r="E19">
        <v>1</v>
      </c>
      <c r="F19">
        <v>1</v>
      </c>
      <c r="G19">
        <v>0</v>
      </c>
    </row>
    <row r="20" spans="1:7" x14ac:dyDescent="0.25">
      <c r="A20" s="1">
        <v>1975</v>
      </c>
      <c r="B20">
        <v>2.121</v>
      </c>
      <c r="C20">
        <v>1</v>
      </c>
      <c r="D20">
        <v>1</v>
      </c>
      <c r="E20">
        <v>1</v>
      </c>
      <c r="F20">
        <v>1</v>
      </c>
      <c r="G20">
        <v>0</v>
      </c>
    </row>
    <row r="21" spans="1:7" x14ac:dyDescent="0.25">
      <c r="A21" s="1">
        <v>1976</v>
      </c>
      <c r="B21">
        <v>2.34</v>
      </c>
      <c r="C21">
        <v>1</v>
      </c>
      <c r="D21">
        <v>1</v>
      </c>
      <c r="E21">
        <v>1</v>
      </c>
      <c r="F21">
        <v>1</v>
      </c>
      <c r="G21">
        <v>0</v>
      </c>
    </row>
    <row r="22" spans="1:7" x14ac:dyDescent="0.25">
      <c r="A22" s="1">
        <v>1977</v>
      </c>
      <c r="B22">
        <v>1.962</v>
      </c>
      <c r="C22">
        <v>1</v>
      </c>
      <c r="D22">
        <v>1</v>
      </c>
      <c r="E22">
        <v>1</v>
      </c>
      <c r="F22">
        <v>1</v>
      </c>
      <c r="G22">
        <v>0</v>
      </c>
    </row>
    <row r="23" spans="1:7" x14ac:dyDescent="0.25">
      <c r="A23" s="1">
        <v>1978</v>
      </c>
      <c r="B23">
        <v>2.254</v>
      </c>
      <c r="C23">
        <v>1</v>
      </c>
      <c r="D23">
        <v>1</v>
      </c>
      <c r="E23">
        <v>1</v>
      </c>
      <c r="F23">
        <v>1</v>
      </c>
      <c r="G23">
        <v>0</v>
      </c>
    </row>
    <row r="24" spans="1:7" x14ac:dyDescent="0.25">
      <c r="A24" s="1">
        <v>1979</v>
      </c>
      <c r="B24">
        <v>2.0640000000000001</v>
      </c>
      <c r="C24">
        <v>1</v>
      </c>
      <c r="D24">
        <v>1</v>
      </c>
      <c r="E24">
        <v>1</v>
      </c>
      <c r="F24">
        <v>1</v>
      </c>
      <c r="G24">
        <v>0</v>
      </c>
    </row>
    <row r="25" spans="1:7" x14ac:dyDescent="0.25">
      <c r="A25" s="1">
        <v>1980</v>
      </c>
      <c r="B25">
        <v>2.1040000000000001</v>
      </c>
      <c r="C25">
        <v>1</v>
      </c>
      <c r="D25">
        <v>1</v>
      </c>
      <c r="E25">
        <v>1</v>
      </c>
      <c r="F25">
        <v>1</v>
      </c>
      <c r="G25">
        <v>0</v>
      </c>
    </row>
    <row r="26" spans="1:7" x14ac:dyDescent="0.25">
      <c r="A26" s="1">
        <v>1981</v>
      </c>
      <c r="B26">
        <v>1.9219999999999999</v>
      </c>
      <c r="C26">
        <v>1</v>
      </c>
      <c r="D26">
        <v>1</v>
      </c>
      <c r="E26">
        <v>1</v>
      </c>
      <c r="F26">
        <v>1</v>
      </c>
      <c r="G26">
        <v>0</v>
      </c>
    </row>
    <row r="27" spans="1:7" x14ac:dyDescent="0.25">
      <c r="A27" s="1">
        <v>1982</v>
      </c>
      <c r="B27">
        <v>2.1819999999999999</v>
      </c>
      <c r="C27">
        <v>1</v>
      </c>
      <c r="D27">
        <v>1</v>
      </c>
      <c r="E27">
        <v>1</v>
      </c>
      <c r="F27">
        <v>1</v>
      </c>
      <c r="G27">
        <v>0</v>
      </c>
    </row>
    <row r="28" spans="1:7" x14ac:dyDescent="0.25">
      <c r="A28" s="1">
        <v>1983</v>
      </c>
      <c r="B28">
        <v>2.5059999999999998</v>
      </c>
      <c r="C28">
        <v>1</v>
      </c>
      <c r="D28">
        <v>1</v>
      </c>
      <c r="E28">
        <v>1</v>
      </c>
      <c r="F28">
        <v>1</v>
      </c>
      <c r="G28">
        <v>0</v>
      </c>
    </row>
    <row r="29" spans="1:7" x14ac:dyDescent="0.25">
      <c r="A29" s="1">
        <v>1984</v>
      </c>
      <c r="B29">
        <v>2.2930000000000001</v>
      </c>
      <c r="C29">
        <v>1</v>
      </c>
      <c r="D29">
        <v>1</v>
      </c>
      <c r="E29">
        <v>1</v>
      </c>
      <c r="F29">
        <v>1</v>
      </c>
      <c r="G29">
        <v>0</v>
      </c>
    </row>
    <row r="30" spans="1:7" x14ac:dyDescent="0.25">
      <c r="A30" s="1">
        <v>1985</v>
      </c>
      <c r="B30">
        <v>2.7229999999999999</v>
      </c>
      <c r="C30">
        <v>1</v>
      </c>
      <c r="D30">
        <v>1</v>
      </c>
      <c r="E30">
        <v>1</v>
      </c>
      <c r="F30">
        <v>1</v>
      </c>
      <c r="G30">
        <v>0</v>
      </c>
    </row>
    <row r="31" spans="1:7" x14ac:dyDescent="0.25">
      <c r="A31" s="1">
        <v>1986</v>
      </c>
      <c r="B31">
        <v>2.2730000000000001</v>
      </c>
      <c r="C31">
        <v>1</v>
      </c>
      <c r="D31">
        <v>1</v>
      </c>
      <c r="E31">
        <v>1</v>
      </c>
      <c r="F31">
        <v>1</v>
      </c>
      <c r="G31">
        <v>0</v>
      </c>
    </row>
    <row r="32" spans="1:7" x14ac:dyDescent="0.25">
      <c r="A32" s="1">
        <v>1987</v>
      </c>
      <c r="B32">
        <v>1.7130000000000001</v>
      </c>
      <c r="C32">
        <v>1</v>
      </c>
      <c r="D32">
        <v>1</v>
      </c>
      <c r="E32">
        <v>1</v>
      </c>
      <c r="F32">
        <v>1</v>
      </c>
      <c r="G32">
        <v>0</v>
      </c>
    </row>
    <row r="33" spans="1:7" x14ac:dyDescent="0.25">
      <c r="A33" s="1">
        <v>1988</v>
      </c>
      <c r="B33">
        <v>2.1509999999999998</v>
      </c>
      <c r="C33">
        <v>1</v>
      </c>
      <c r="D33">
        <v>1</v>
      </c>
      <c r="E33">
        <v>1</v>
      </c>
      <c r="F33">
        <v>1</v>
      </c>
      <c r="G33">
        <v>0</v>
      </c>
    </row>
    <row r="34" spans="1:7" x14ac:dyDescent="0.25">
      <c r="A34" s="1">
        <v>1989</v>
      </c>
      <c r="B34">
        <v>2.4929999999999999</v>
      </c>
      <c r="C34">
        <v>1</v>
      </c>
      <c r="D34">
        <v>1</v>
      </c>
      <c r="E34">
        <v>1</v>
      </c>
      <c r="F34">
        <v>1</v>
      </c>
      <c r="G34">
        <v>0</v>
      </c>
    </row>
    <row r="35" spans="1:7" x14ac:dyDescent="0.25">
      <c r="A35" s="1">
        <v>1990</v>
      </c>
      <c r="B35">
        <v>2.2810000000000001</v>
      </c>
      <c r="C35">
        <v>1</v>
      </c>
      <c r="D35">
        <v>1</v>
      </c>
      <c r="E35">
        <v>1</v>
      </c>
      <c r="F35">
        <v>1</v>
      </c>
      <c r="G35">
        <v>0</v>
      </c>
    </row>
    <row r="36" spans="1:7" x14ac:dyDescent="0.25">
      <c r="A36" s="1">
        <v>1991</v>
      </c>
      <c r="B36">
        <v>2.1480000000000001</v>
      </c>
      <c r="C36">
        <v>1</v>
      </c>
      <c r="D36">
        <v>1</v>
      </c>
      <c r="E36">
        <v>1</v>
      </c>
      <c r="F36">
        <v>1</v>
      </c>
      <c r="G36">
        <v>0</v>
      </c>
    </row>
    <row r="37" spans="1:7" x14ac:dyDescent="0.25">
      <c r="A37" s="1">
        <v>1992</v>
      </c>
      <c r="B37">
        <v>2.4790000000000001</v>
      </c>
      <c r="C37">
        <v>1</v>
      </c>
      <c r="D37">
        <v>1</v>
      </c>
      <c r="E37">
        <v>1</v>
      </c>
      <c r="F37">
        <v>1</v>
      </c>
      <c r="G37">
        <v>0</v>
      </c>
    </row>
    <row r="38" spans="1:7" x14ac:dyDescent="0.25">
      <c r="A38" s="1">
        <v>1993</v>
      </c>
      <c r="B38">
        <v>2.7559999999999998</v>
      </c>
      <c r="C38">
        <v>1</v>
      </c>
      <c r="D38">
        <v>1</v>
      </c>
      <c r="E38">
        <v>1</v>
      </c>
      <c r="F38">
        <v>1</v>
      </c>
      <c r="G38">
        <v>0</v>
      </c>
    </row>
    <row r="39" spans="1:7" x14ac:dyDescent="0.25">
      <c r="A39" s="1">
        <v>1994</v>
      </c>
      <c r="B39">
        <v>3.0270000000000001</v>
      </c>
      <c r="C39">
        <v>1</v>
      </c>
      <c r="D39">
        <v>1</v>
      </c>
      <c r="E39">
        <v>1</v>
      </c>
      <c r="F39">
        <v>1</v>
      </c>
      <c r="G39">
        <v>0</v>
      </c>
    </row>
    <row r="40" spans="1:7" x14ac:dyDescent="0.25">
      <c r="A40" s="1">
        <v>1995</v>
      </c>
      <c r="B40">
        <v>3.0270000000000001</v>
      </c>
      <c r="C40">
        <v>1</v>
      </c>
      <c r="D40">
        <v>1</v>
      </c>
      <c r="E40">
        <v>1</v>
      </c>
      <c r="F40">
        <v>1</v>
      </c>
      <c r="G40">
        <v>0</v>
      </c>
    </row>
    <row r="41" spans="1:7" x14ac:dyDescent="0.25">
      <c r="A41" s="1">
        <v>1996</v>
      </c>
      <c r="B41">
        <v>2.3660000000000001</v>
      </c>
      <c r="C41">
        <v>1</v>
      </c>
      <c r="D41">
        <v>1</v>
      </c>
      <c r="E41">
        <v>1</v>
      </c>
      <c r="F41">
        <v>1</v>
      </c>
      <c r="G41">
        <v>0</v>
      </c>
    </row>
    <row r="42" spans="1:7" x14ac:dyDescent="0.25">
      <c r="A42" s="1">
        <v>1997</v>
      </c>
      <c r="B42">
        <v>2.706</v>
      </c>
      <c r="C42">
        <v>1</v>
      </c>
      <c r="D42">
        <v>1</v>
      </c>
      <c r="E42">
        <v>1</v>
      </c>
      <c r="F42">
        <v>1</v>
      </c>
      <c r="G42">
        <v>0</v>
      </c>
    </row>
    <row r="43" spans="1:7" x14ac:dyDescent="0.25">
      <c r="A43" s="1">
        <v>1998</v>
      </c>
      <c r="B43">
        <v>2.5819999999999999</v>
      </c>
      <c r="C43">
        <v>1</v>
      </c>
      <c r="D43">
        <v>1</v>
      </c>
      <c r="E43">
        <v>1</v>
      </c>
      <c r="F43">
        <v>1</v>
      </c>
      <c r="G43">
        <v>0</v>
      </c>
    </row>
    <row r="44" spans="1:7" x14ac:dyDescent="0.25">
      <c r="A44" s="1">
        <v>1999</v>
      </c>
      <c r="B44">
        <v>2.44</v>
      </c>
      <c r="C44">
        <v>1</v>
      </c>
      <c r="D44">
        <v>1</v>
      </c>
      <c r="E44">
        <v>1</v>
      </c>
      <c r="F44">
        <v>1</v>
      </c>
      <c r="G44">
        <v>0</v>
      </c>
    </row>
    <row r="45" spans="1:7" x14ac:dyDescent="0.25">
      <c r="A45" s="1">
        <v>2000</v>
      </c>
      <c r="B45">
        <v>3.1880000000000002</v>
      </c>
      <c r="C45">
        <v>1</v>
      </c>
      <c r="D45">
        <v>1</v>
      </c>
      <c r="E45">
        <v>1</v>
      </c>
      <c r="F45">
        <v>1</v>
      </c>
      <c r="G45">
        <v>0</v>
      </c>
    </row>
    <row r="46" spans="1:7" x14ac:dyDescent="0.25">
      <c r="A46" s="1">
        <v>2001</v>
      </c>
      <c r="B46">
        <v>2.347</v>
      </c>
      <c r="C46">
        <v>1</v>
      </c>
      <c r="D46">
        <v>1</v>
      </c>
      <c r="E46">
        <v>1</v>
      </c>
      <c r="F46">
        <v>1</v>
      </c>
      <c r="G46">
        <v>0</v>
      </c>
    </row>
    <row r="47" spans="1:7" x14ac:dyDescent="0.25">
      <c r="A47" s="1">
        <v>2002</v>
      </c>
      <c r="B47">
        <v>2.1840000000000002</v>
      </c>
      <c r="C47">
        <v>1</v>
      </c>
      <c r="D47">
        <v>1</v>
      </c>
      <c r="E47">
        <v>1</v>
      </c>
      <c r="F47">
        <v>1</v>
      </c>
      <c r="G47">
        <v>0</v>
      </c>
    </row>
    <row r="48" spans="1:7" x14ac:dyDescent="0.25">
      <c r="A48" s="1">
        <v>2003</v>
      </c>
      <c r="B48">
        <v>1.9259999999999999</v>
      </c>
      <c r="C48">
        <v>1</v>
      </c>
      <c r="D48">
        <v>1</v>
      </c>
      <c r="E48">
        <v>1</v>
      </c>
      <c r="F48">
        <v>1</v>
      </c>
      <c r="G48">
        <v>0</v>
      </c>
    </row>
    <row r="49" spans="1:7" x14ac:dyDescent="0.25">
      <c r="A49" s="1">
        <v>2004</v>
      </c>
      <c r="B49">
        <v>2.2509999999999999</v>
      </c>
      <c r="C49">
        <v>1</v>
      </c>
      <c r="D49">
        <v>1</v>
      </c>
      <c r="E49">
        <v>1</v>
      </c>
      <c r="F49">
        <v>1</v>
      </c>
      <c r="G49">
        <v>0</v>
      </c>
    </row>
    <row r="50" spans="1:7" x14ac:dyDescent="0.25">
      <c r="A50" s="1">
        <v>2005</v>
      </c>
      <c r="B50">
        <v>2.593</v>
      </c>
      <c r="C50">
        <v>1</v>
      </c>
      <c r="D50">
        <v>1</v>
      </c>
      <c r="E50">
        <v>1</v>
      </c>
      <c r="F50">
        <v>1</v>
      </c>
      <c r="G50">
        <v>0</v>
      </c>
    </row>
    <row r="51" spans="1:7" x14ac:dyDescent="0.25">
      <c r="A51" s="1">
        <v>2006</v>
      </c>
      <c r="B51">
        <v>2.734</v>
      </c>
      <c r="C51">
        <v>1</v>
      </c>
      <c r="D51">
        <v>1</v>
      </c>
      <c r="E51">
        <v>1</v>
      </c>
      <c r="F51">
        <v>1</v>
      </c>
      <c r="G51">
        <v>0</v>
      </c>
    </row>
    <row r="52" spans="1:7" x14ac:dyDescent="0.25">
      <c r="A52" s="1">
        <v>2007</v>
      </c>
      <c r="B52">
        <v>3.1429999999999998</v>
      </c>
      <c r="C52">
        <v>1</v>
      </c>
      <c r="D52">
        <v>1</v>
      </c>
      <c r="E52">
        <v>1</v>
      </c>
      <c r="F52">
        <v>1</v>
      </c>
      <c r="G52">
        <v>0</v>
      </c>
    </row>
    <row r="53" spans="1:7" x14ac:dyDescent="0.25">
      <c r="A53" s="1">
        <v>2008</v>
      </c>
      <c r="B53">
        <v>2.661</v>
      </c>
      <c r="C53">
        <v>1</v>
      </c>
      <c r="D53">
        <v>1</v>
      </c>
      <c r="E53">
        <v>1</v>
      </c>
      <c r="F53">
        <v>1</v>
      </c>
      <c r="G53">
        <v>0</v>
      </c>
    </row>
    <row r="54" spans="1:7" x14ac:dyDescent="0.25">
      <c r="A54" s="1">
        <v>2009</v>
      </c>
      <c r="B54">
        <v>2.2599999999999998</v>
      </c>
      <c r="C54">
        <v>1</v>
      </c>
      <c r="D54">
        <v>1</v>
      </c>
      <c r="E54">
        <v>1</v>
      </c>
      <c r="F54">
        <v>1</v>
      </c>
      <c r="G54">
        <v>0</v>
      </c>
    </row>
    <row r="55" spans="1:7" x14ac:dyDescent="0.25">
      <c r="A55" s="1">
        <v>2010</v>
      </c>
      <c r="B55">
        <v>2.5539999999999998</v>
      </c>
      <c r="C55">
        <v>1</v>
      </c>
      <c r="D55">
        <v>1</v>
      </c>
      <c r="E55">
        <v>1</v>
      </c>
      <c r="F55">
        <v>1</v>
      </c>
      <c r="G55">
        <v>0</v>
      </c>
    </row>
    <row r="56" spans="1:7" x14ac:dyDescent="0.25">
      <c r="A56" s="1">
        <v>2011</v>
      </c>
      <c r="B56">
        <v>2.6949999999999998</v>
      </c>
      <c r="C56">
        <v>1</v>
      </c>
      <c r="D56">
        <v>1</v>
      </c>
      <c r="E56">
        <v>1</v>
      </c>
      <c r="F56">
        <v>1</v>
      </c>
      <c r="G56">
        <v>0</v>
      </c>
    </row>
    <row r="57" spans="1:7" x14ac:dyDescent="0.25">
      <c r="A57" s="1">
        <v>2012</v>
      </c>
      <c r="B57">
        <v>2.879</v>
      </c>
      <c r="C57">
        <v>1</v>
      </c>
      <c r="D57">
        <v>1</v>
      </c>
      <c r="E57">
        <v>1</v>
      </c>
      <c r="F57">
        <v>1</v>
      </c>
      <c r="G57">
        <v>0</v>
      </c>
    </row>
    <row r="58" spans="1:7" x14ac:dyDescent="0.25">
      <c r="A58" s="1">
        <v>2013</v>
      </c>
      <c r="B58">
        <v>2.7679999999999998</v>
      </c>
      <c r="C58">
        <v>1</v>
      </c>
      <c r="D58">
        <v>1</v>
      </c>
      <c r="E58">
        <v>1</v>
      </c>
      <c r="F58">
        <v>1</v>
      </c>
      <c r="G58">
        <v>0</v>
      </c>
    </row>
    <row r="59" spans="1:7" x14ac:dyDescent="0.25">
      <c r="A59" s="1">
        <v>2014</v>
      </c>
      <c r="B59">
        <v>2.097</v>
      </c>
      <c r="C59">
        <v>1</v>
      </c>
      <c r="D59">
        <v>1</v>
      </c>
      <c r="E59">
        <v>1</v>
      </c>
      <c r="F59">
        <v>1</v>
      </c>
      <c r="G59">
        <v>0</v>
      </c>
    </row>
    <row r="60" spans="1:7" x14ac:dyDescent="0.25">
      <c r="A60" s="1">
        <v>2015</v>
      </c>
      <c r="B60">
        <v>2.2170000000000001</v>
      </c>
      <c r="C60">
        <v>1</v>
      </c>
      <c r="D60">
        <v>1</v>
      </c>
      <c r="E60">
        <v>1</v>
      </c>
      <c r="F60">
        <v>1</v>
      </c>
      <c r="G60">
        <v>0</v>
      </c>
    </row>
    <row r="61" spans="1:7" x14ac:dyDescent="0.25">
      <c r="A61" s="1">
        <v>2016</v>
      </c>
      <c r="B61">
        <v>2.4169999999999998</v>
      </c>
      <c r="C61">
        <v>1</v>
      </c>
      <c r="D61">
        <v>1</v>
      </c>
      <c r="E61">
        <v>1</v>
      </c>
      <c r="F61">
        <v>1</v>
      </c>
      <c r="G61">
        <v>0</v>
      </c>
    </row>
    <row r="62" spans="1:7" x14ac:dyDescent="0.25">
      <c r="A62" s="1">
        <v>2017</v>
      </c>
      <c r="B62">
        <v>2.403</v>
      </c>
      <c r="C62">
        <v>1</v>
      </c>
      <c r="D62">
        <v>1</v>
      </c>
      <c r="E62">
        <v>1</v>
      </c>
      <c r="F62">
        <v>1</v>
      </c>
      <c r="G6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workbookViewId="0">
      <selection sqref="A1:I1048576"/>
    </sheetView>
  </sheetViews>
  <sheetFormatPr defaultRowHeight="15" x14ac:dyDescent="0.25"/>
  <cols>
    <col min="8" max="9" width="14" bestFit="1" customWidth="1"/>
    <col min="11" max="11" width="11" bestFit="1" customWidth="1"/>
  </cols>
  <sheetData>
    <row r="1" spans="1:11" x14ac:dyDescent="0.2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1</v>
      </c>
      <c r="H1" s="2" t="s">
        <v>7</v>
      </c>
      <c r="I1" s="2" t="s">
        <v>8</v>
      </c>
      <c r="K1" s="2"/>
    </row>
    <row r="2" spans="1:11" x14ac:dyDescent="0.25">
      <c r="A2">
        <v>1956</v>
      </c>
      <c r="B2">
        <v>1</v>
      </c>
      <c r="C2">
        <v>1</v>
      </c>
      <c r="D2">
        <v>1</v>
      </c>
      <c r="E2">
        <v>0</v>
      </c>
      <c r="F2">
        <v>1</v>
      </c>
      <c r="G2">
        <v>3728.5720000000001</v>
      </c>
      <c r="H2" s="3">
        <f>G2+0.25*G2</f>
        <v>4660.7150000000001</v>
      </c>
      <c r="I2" s="3">
        <f>G2+0.5*G2</f>
        <v>5592.8580000000002</v>
      </c>
    </row>
    <row r="3" spans="1:11" x14ac:dyDescent="0.25">
      <c r="A3">
        <v>1957</v>
      </c>
      <c r="B3">
        <v>1</v>
      </c>
      <c r="C3">
        <v>1</v>
      </c>
      <c r="D3">
        <v>1</v>
      </c>
      <c r="E3">
        <v>0</v>
      </c>
      <c r="F3">
        <v>1</v>
      </c>
      <c r="G3">
        <v>5883.5280000000002</v>
      </c>
      <c r="H3" s="3">
        <f t="shared" ref="H3:H41" si="0">G3+0.25*G3</f>
        <v>7354.41</v>
      </c>
      <c r="I3" s="3">
        <f t="shared" ref="I3:I41" si="1">G3+0.5*G3</f>
        <v>8825.2920000000013</v>
      </c>
    </row>
    <row r="4" spans="1:11" x14ac:dyDescent="0.25">
      <c r="A4">
        <v>1958</v>
      </c>
      <c r="B4">
        <v>1</v>
      </c>
      <c r="C4">
        <v>1</v>
      </c>
      <c r="D4">
        <v>1</v>
      </c>
      <c r="E4">
        <v>0</v>
      </c>
      <c r="F4">
        <v>1</v>
      </c>
      <c r="G4">
        <v>6823.99</v>
      </c>
      <c r="H4" s="3">
        <f t="shared" si="0"/>
        <v>8529.9874999999993</v>
      </c>
      <c r="I4" s="3">
        <f t="shared" si="1"/>
        <v>10235.985000000001</v>
      </c>
    </row>
    <row r="5" spans="1:11" x14ac:dyDescent="0.25">
      <c r="A5">
        <v>1959</v>
      </c>
      <c r="B5">
        <v>1</v>
      </c>
      <c r="C5">
        <v>1</v>
      </c>
      <c r="D5">
        <v>1</v>
      </c>
      <c r="E5">
        <v>0</v>
      </c>
      <c r="F5">
        <v>1</v>
      </c>
      <c r="G5">
        <v>4451.6989999999996</v>
      </c>
      <c r="H5" s="3">
        <f t="shared" si="0"/>
        <v>5564.6237499999997</v>
      </c>
      <c r="I5" s="3">
        <f t="shared" si="1"/>
        <v>6677.548499999999</v>
      </c>
    </row>
    <row r="6" spans="1:11" x14ac:dyDescent="0.25">
      <c r="A6">
        <v>1960</v>
      </c>
      <c r="B6">
        <v>1</v>
      </c>
      <c r="C6">
        <v>1</v>
      </c>
      <c r="D6">
        <v>1</v>
      </c>
      <c r="E6">
        <v>0</v>
      </c>
      <c r="F6">
        <v>1</v>
      </c>
      <c r="G6">
        <v>2980.2170000000001</v>
      </c>
      <c r="H6" s="3">
        <f t="shared" si="0"/>
        <v>3725.2712500000002</v>
      </c>
      <c r="I6" s="3">
        <f t="shared" si="1"/>
        <v>4470.3254999999999</v>
      </c>
    </row>
    <row r="7" spans="1:11" x14ac:dyDescent="0.25">
      <c r="A7">
        <v>1961</v>
      </c>
      <c r="B7">
        <v>1</v>
      </c>
      <c r="C7">
        <v>1</v>
      </c>
      <c r="D7">
        <v>1</v>
      </c>
      <c r="E7">
        <v>0</v>
      </c>
      <c r="F7">
        <v>1</v>
      </c>
      <c r="G7">
        <v>1787.5039999999999</v>
      </c>
      <c r="H7" s="3">
        <f t="shared" si="0"/>
        <v>2234.38</v>
      </c>
      <c r="I7" s="3">
        <f t="shared" si="1"/>
        <v>2681.2559999999999</v>
      </c>
    </row>
    <row r="8" spans="1:11" x14ac:dyDescent="0.25">
      <c r="A8">
        <v>1962</v>
      </c>
      <c r="B8">
        <v>1</v>
      </c>
      <c r="C8">
        <v>1</v>
      </c>
      <c r="D8">
        <v>1</v>
      </c>
      <c r="E8">
        <v>0</v>
      </c>
      <c r="F8">
        <v>1</v>
      </c>
      <c r="G8">
        <v>2450.4549999999999</v>
      </c>
      <c r="H8" s="3">
        <f t="shared" si="0"/>
        <v>3063.0687499999999</v>
      </c>
      <c r="I8" s="3">
        <f t="shared" si="1"/>
        <v>3675.6824999999999</v>
      </c>
    </row>
    <row r="9" spans="1:11" x14ac:dyDescent="0.25">
      <c r="A9">
        <v>1963</v>
      </c>
      <c r="B9">
        <v>1</v>
      </c>
      <c r="C9">
        <v>1</v>
      </c>
      <c r="D9">
        <v>1</v>
      </c>
      <c r="E9">
        <v>0</v>
      </c>
      <c r="F9">
        <v>1</v>
      </c>
      <c r="G9">
        <v>3460.2289999999998</v>
      </c>
      <c r="H9" s="3">
        <f t="shared" si="0"/>
        <v>4325.2862500000001</v>
      </c>
      <c r="I9" s="3">
        <f t="shared" si="1"/>
        <v>5190.3434999999999</v>
      </c>
    </row>
    <row r="10" spans="1:11" x14ac:dyDescent="0.25">
      <c r="A10">
        <v>1964</v>
      </c>
      <c r="B10">
        <v>1</v>
      </c>
      <c r="C10">
        <v>1</v>
      </c>
      <c r="D10">
        <v>1</v>
      </c>
      <c r="E10">
        <v>0</v>
      </c>
      <c r="F10">
        <v>1</v>
      </c>
      <c r="G10">
        <v>7663.7269999999999</v>
      </c>
      <c r="H10" s="3">
        <f t="shared" si="0"/>
        <v>9579.6587500000005</v>
      </c>
      <c r="I10" s="3">
        <f t="shared" si="1"/>
        <v>11495.5905</v>
      </c>
    </row>
    <row r="11" spans="1:11" x14ac:dyDescent="0.25">
      <c r="A11">
        <v>1965</v>
      </c>
      <c r="B11">
        <v>1</v>
      </c>
      <c r="C11">
        <v>1</v>
      </c>
      <c r="D11">
        <v>1</v>
      </c>
      <c r="E11">
        <v>0</v>
      </c>
      <c r="F11">
        <v>1</v>
      </c>
      <c r="G11">
        <v>10853.206</v>
      </c>
      <c r="H11" s="3">
        <f t="shared" si="0"/>
        <v>13566.5075</v>
      </c>
      <c r="I11" s="3">
        <f t="shared" si="1"/>
        <v>16279.809000000001</v>
      </c>
    </row>
    <row r="12" spans="1:11" x14ac:dyDescent="0.25">
      <c r="A12">
        <v>1966</v>
      </c>
      <c r="B12">
        <v>1</v>
      </c>
      <c r="C12">
        <v>1</v>
      </c>
      <c r="D12">
        <v>1</v>
      </c>
      <c r="E12">
        <v>0</v>
      </c>
      <c r="F12">
        <v>1</v>
      </c>
      <c r="G12">
        <v>10970.514999999999</v>
      </c>
      <c r="H12" s="3">
        <f t="shared" si="0"/>
        <v>13713.143749999999</v>
      </c>
      <c r="I12" s="3">
        <f t="shared" si="1"/>
        <v>16455.772499999999</v>
      </c>
    </row>
    <row r="13" spans="1:11" x14ac:dyDescent="0.25">
      <c r="A13">
        <v>1967</v>
      </c>
      <c r="B13">
        <v>1</v>
      </c>
      <c r="C13">
        <v>1</v>
      </c>
      <c r="D13">
        <v>1</v>
      </c>
      <c r="E13">
        <v>0</v>
      </c>
      <c r="F13">
        <v>1</v>
      </c>
      <c r="G13">
        <v>7402.4049999999997</v>
      </c>
      <c r="H13" s="3">
        <f t="shared" si="0"/>
        <v>9253.0062500000004</v>
      </c>
      <c r="I13" s="3">
        <f t="shared" si="1"/>
        <v>11103.6075</v>
      </c>
    </row>
    <row r="14" spans="1:11" x14ac:dyDescent="0.25">
      <c r="A14">
        <v>1968</v>
      </c>
      <c r="B14">
        <v>1</v>
      </c>
      <c r="C14">
        <v>1</v>
      </c>
      <c r="D14">
        <v>1</v>
      </c>
      <c r="E14">
        <v>0</v>
      </c>
      <c r="F14">
        <v>1</v>
      </c>
      <c r="G14">
        <v>5038.335</v>
      </c>
      <c r="H14" s="3">
        <f t="shared" si="0"/>
        <v>6297.9187499999998</v>
      </c>
      <c r="I14" s="3">
        <f t="shared" si="1"/>
        <v>7557.5025000000005</v>
      </c>
    </row>
    <row r="15" spans="1:11" x14ac:dyDescent="0.25">
      <c r="A15">
        <v>1969</v>
      </c>
      <c r="B15">
        <v>1</v>
      </c>
      <c r="C15">
        <v>1</v>
      </c>
      <c r="D15">
        <v>1</v>
      </c>
      <c r="E15">
        <v>0</v>
      </c>
      <c r="F15">
        <v>1</v>
      </c>
      <c r="G15">
        <v>3229.683</v>
      </c>
      <c r="H15" s="3">
        <f t="shared" si="0"/>
        <v>4037.1037500000002</v>
      </c>
      <c r="I15" s="3">
        <f t="shared" si="1"/>
        <v>4844.5244999999995</v>
      </c>
    </row>
    <row r="16" spans="1:11" x14ac:dyDescent="0.25">
      <c r="A16">
        <v>1970</v>
      </c>
      <c r="B16">
        <v>1</v>
      </c>
      <c r="C16">
        <v>1</v>
      </c>
      <c r="D16">
        <v>1</v>
      </c>
      <c r="E16">
        <v>0</v>
      </c>
      <c r="F16">
        <v>1</v>
      </c>
      <c r="G16">
        <v>1466.1</v>
      </c>
      <c r="H16" s="3">
        <f t="shared" si="0"/>
        <v>1832.625</v>
      </c>
      <c r="I16" s="3">
        <f t="shared" si="1"/>
        <v>2199.1499999999996</v>
      </c>
    </row>
    <row r="17" spans="1:9" x14ac:dyDescent="0.25">
      <c r="A17">
        <v>1971</v>
      </c>
      <c r="B17">
        <v>1</v>
      </c>
      <c r="C17">
        <v>1</v>
      </c>
      <c r="D17">
        <v>1</v>
      </c>
      <c r="E17">
        <v>0</v>
      </c>
      <c r="F17">
        <v>1</v>
      </c>
      <c r="G17">
        <v>2263.864</v>
      </c>
      <c r="H17" s="3">
        <f t="shared" si="0"/>
        <v>2829.83</v>
      </c>
      <c r="I17" s="3">
        <f t="shared" si="1"/>
        <v>3395.7960000000003</v>
      </c>
    </row>
    <row r="18" spans="1:9" x14ac:dyDescent="0.25">
      <c r="A18">
        <v>1972</v>
      </c>
      <c r="B18">
        <v>1</v>
      </c>
      <c r="C18">
        <v>1</v>
      </c>
      <c r="D18">
        <v>1</v>
      </c>
      <c r="E18">
        <v>0</v>
      </c>
      <c r="F18">
        <v>1</v>
      </c>
      <c r="G18">
        <v>5308.7969999999996</v>
      </c>
      <c r="H18" s="3">
        <f t="shared" si="0"/>
        <v>6635.9962499999992</v>
      </c>
      <c r="I18" s="3">
        <f t="shared" si="1"/>
        <v>7963.1954999999998</v>
      </c>
    </row>
    <row r="19" spans="1:9" x14ac:dyDescent="0.25">
      <c r="A19">
        <v>1973</v>
      </c>
      <c r="B19">
        <v>1</v>
      </c>
      <c r="C19">
        <v>1</v>
      </c>
      <c r="D19">
        <v>1</v>
      </c>
      <c r="E19">
        <v>0</v>
      </c>
      <c r="F19">
        <v>1</v>
      </c>
      <c r="G19">
        <v>5697.0460000000003</v>
      </c>
      <c r="H19" s="3">
        <f t="shared" si="0"/>
        <v>7121.3075000000008</v>
      </c>
      <c r="I19" s="3">
        <f t="shared" si="1"/>
        <v>8545.5689999999995</v>
      </c>
    </row>
    <row r="20" spans="1:9" x14ac:dyDescent="0.25">
      <c r="A20">
        <v>1974</v>
      </c>
      <c r="B20">
        <v>1</v>
      </c>
      <c r="C20">
        <v>1</v>
      </c>
      <c r="D20">
        <v>1</v>
      </c>
      <c r="E20">
        <v>0</v>
      </c>
      <c r="F20">
        <v>1</v>
      </c>
      <c r="G20">
        <v>7610.5079999999998</v>
      </c>
      <c r="H20" s="3">
        <f t="shared" si="0"/>
        <v>9513.1350000000002</v>
      </c>
      <c r="I20" s="3">
        <f t="shared" si="1"/>
        <v>11415.761999999999</v>
      </c>
    </row>
    <row r="21" spans="1:9" x14ac:dyDescent="0.25">
      <c r="A21">
        <v>1975</v>
      </c>
      <c r="B21">
        <v>1</v>
      </c>
      <c r="C21">
        <v>1</v>
      </c>
      <c r="D21">
        <v>1</v>
      </c>
      <c r="E21">
        <v>0</v>
      </c>
      <c r="F21">
        <v>1</v>
      </c>
      <c r="G21">
        <v>7978.8760000000002</v>
      </c>
      <c r="H21" s="3">
        <f t="shared" si="0"/>
        <v>9973.5950000000012</v>
      </c>
      <c r="I21" s="3">
        <f t="shared" si="1"/>
        <v>11968.314</v>
      </c>
    </row>
    <row r="22" spans="1:9" x14ac:dyDescent="0.25">
      <c r="A22">
        <v>1976</v>
      </c>
      <c r="B22">
        <v>1</v>
      </c>
      <c r="C22">
        <v>1</v>
      </c>
      <c r="D22">
        <v>1</v>
      </c>
      <c r="E22">
        <v>0</v>
      </c>
      <c r="F22">
        <v>1</v>
      </c>
      <c r="G22">
        <v>6482.7070000000003</v>
      </c>
      <c r="H22" s="3">
        <f t="shared" si="0"/>
        <v>8103.3837500000009</v>
      </c>
      <c r="I22" s="3">
        <f t="shared" si="1"/>
        <v>9724.0604999999996</v>
      </c>
    </row>
    <row r="23" spans="1:9" x14ac:dyDescent="0.25">
      <c r="A23">
        <v>1977</v>
      </c>
      <c r="B23">
        <v>1</v>
      </c>
      <c r="C23">
        <v>1</v>
      </c>
      <c r="D23">
        <v>1</v>
      </c>
      <c r="E23">
        <v>0</v>
      </c>
      <c r="F23">
        <v>1</v>
      </c>
      <c r="G23">
        <v>4955.3440000000001</v>
      </c>
      <c r="H23" s="3">
        <f t="shared" si="0"/>
        <v>6194.18</v>
      </c>
      <c r="I23" s="3">
        <f t="shared" si="1"/>
        <v>7433.0159999999996</v>
      </c>
    </row>
    <row r="24" spans="1:9" x14ac:dyDescent="0.25">
      <c r="A24">
        <v>1978</v>
      </c>
      <c r="B24">
        <v>1</v>
      </c>
      <c r="C24">
        <v>1</v>
      </c>
      <c r="D24">
        <v>1</v>
      </c>
      <c r="E24">
        <v>0</v>
      </c>
      <c r="F24">
        <v>1</v>
      </c>
      <c r="G24">
        <v>4361.0029999999997</v>
      </c>
      <c r="H24" s="3">
        <f t="shared" si="0"/>
        <v>5451.2537499999999</v>
      </c>
      <c r="I24" s="3">
        <f t="shared" si="1"/>
        <v>6541.5044999999991</v>
      </c>
    </row>
    <row r="25" spans="1:9" x14ac:dyDescent="0.25">
      <c r="A25">
        <v>1979</v>
      </c>
      <c r="B25">
        <v>1</v>
      </c>
      <c r="C25">
        <v>1</v>
      </c>
      <c r="D25">
        <v>1</v>
      </c>
      <c r="E25">
        <v>0</v>
      </c>
      <c r="F25">
        <v>1</v>
      </c>
      <c r="G25">
        <v>7803.3890000000001</v>
      </c>
      <c r="H25" s="3">
        <f t="shared" si="0"/>
        <v>9754.2362499999999</v>
      </c>
      <c r="I25" s="3">
        <f t="shared" si="1"/>
        <v>11705.083500000001</v>
      </c>
    </row>
    <row r="26" spans="1:9" x14ac:dyDescent="0.25">
      <c r="A26">
        <v>1980</v>
      </c>
      <c r="B26">
        <v>1</v>
      </c>
      <c r="C26">
        <v>1</v>
      </c>
      <c r="D26">
        <v>1</v>
      </c>
      <c r="E26">
        <v>0</v>
      </c>
      <c r="F26">
        <v>1</v>
      </c>
      <c r="G26">
        <v>5570.4840000000004</v>
      </c>
      <c r="H26" s="3">
        <f t="shared" si="0"/>
        <v>6963.1050000000005</v>
      </c>
      <c r="I26" s="3">
        <f t="shared" si="1"/>
        <v>8355.7260000000006</v>
      </c>
    </row>
    <row r="27" spans="1:9" x14ac:dyDescent="0.25">
      <c r="A27">
        <v>1981</v>
      </c>
      <c r="B27">
        <v>1</v>
      </c>
      <c r="C27">
        <v>1</v>
      </c>
      <c r="D27">
        <v>1</v>
      </c>
      <c r="E27">
        <v>0</v>
      </c>
      <c r="F27">
        <v>1</v>
      </c>
      <c r="G27">
        <v>3488.33</v>
      </c>
      <c r="H27" s="3">
        <f t="shared" si="0"/>
        <v>4360.4125000000004</v>
      </c>
      <c r="I27" s="3">
        <f t="shared" si="1"/>
        <v>5232.4949999999999</v>
      </c>
    </row>
    <row r="28" spans="1:9" x14ac:dyDescent="0.25">
      <c r="A28">
        <v>1982</v>
      </c>
      <c r="B28">
        <v>1</v>
      </c>
      <c r="C28">
        <v>1</v>
      </c>
      <c r="D28">
        <v>1</v>
      </c>
      <c r="E28">
        <v>0</v>
      </c>
      <c r="F28">
        <v>1</v>
      </c>
      <c r="G28">
        <v>3116.067</v>
      </c>
      <c r="H28" s="3">
        <f t="shared" si="0"/>
        <v>3895.0837499999998</v>
      </c>
      <c r="I28" s="3">
        <f t="shared" si="1"/>
        <v>4674.1005000000005</v>
      </c>
    </row>
    <row r="29" spans="1:9" x14ac:dyDescent="0.25">
      <c r="A29">
        <v>1983</v>
      </c>
      <c r="B29">
        <v>1</v>
      </c>
      <c r="C29">
        <v>1</v>
      </c>
      <c r="D29">
        <v>1</v>
      </c>
      <c r="E29">
        <v>0</v>
      </c>
      <c r="F29">
        <v>1</v>
      </c>
      <c r="G29">
        <v>2544.66</v>
      </c>
      <c r="H29" s="3">
        <f t="shared" si="0"/>
        <v>3180.8249999999998</v>
      </c>
      <c r="I29" s="3">
        <f t="shared" si="1"/>
        <v>3816.99</v>
      </c>
    </row>
    <row r="30" spans="1:9" x14ac:dyDescent="0.25">
      <c r="A30">
        <v>1984</v>
      </c>
      <c r="B30">
        <v>1</v>
      </c>
      <c r="C30">
        <v>1</v>
      </c>
      <c r="D30">
        <v>1</v>
      </c>
      <c r="E30">
        <v>0</v>
      </c>
      <c r="F30">
        <v>1</v>
      </c>
      <c r="G30">
        <v>2120.7820000000002</v>
      </c>
      <c r="H30" s="3">
        <f t="shared" si="0"/>
        <v>2650.9775</v>
      </c>
      <c r="I30" s="3">
        <f t="shared" si="1"/>
        <v>3181.1730000000002</v>
      </c>
    </row>
    <row r="31" spans="1:9" x14ac:dyDescent="0.25">
      <c r="A31">
        <v>1985</v>
      </c>
      <c r="B31">
        <v>1</v>
      </c>
      <c r="C31">
        <v>1</v>
      </c>
      <c r="D31">
        <v>1</v>
      </c>
      <c r="E31">
        <v>0</v>
      </c>
      <c r="F31">
        <v>1</v>
      </c>
      <c r="G31">
        <v>1343.3889999999999</v>
      </c>
      <c r="H31" s="3">
        <f t="shared" si="0"/>
        <v>1679.2362499999999</v>
      </c>
      <c r="I31" s="3">
        <f t="shared" si="1"/>
        <v>2015.0834999999997</v>
      </c>
    </row>
    <row r="32" spans="1:9" x14ac:dyDescent="0.25">
      <c r="A32">
        <v>1986</v>
      </c>
      <c r="B32">
        <v>1</v>
      </c>
      <c r="C32">
        <v>1</v>
      </c>
      <c r="D32">
        <v>1</v>
      </c>
      <c r="E32">
        <v>0</v>
      </c>
      <c r="F32">
        <v>1</v>
      </c>
      <c r="G32">
        <v>4131.8069999999998</v>
      </c>
      <c r="H32" s="3">
        <f t="shared" si="0"/>
        <v>5164.75875</v>
      </c>
      <c r="I32" s="3">
        <f t="shared" si="1"/>
        <v>6197.7104999999992</v>
      </c>
    </row>
    <row r="33" spans="1:9" x14ac:dyDescent="0.25">
      <c r="A33">
        <v>1987</v>
      </c>
      <c r="B33">
        <v>1</v>
      </c>
      <c r="C33">
        <v>1</v>
      </c>
      <c r="D33">
        <v>1</v>
      </c>
      <c r="E33">
        <v>0</v>
      </c>
      <c r="F33">
        <v>1</v>
      </c>
      <c r="G33">
        <v>12752.107</v>
      </c>
      <c r="H33" s="3">
        <f t="shared" si="0"/>
        <v>15940.133750000001</v>
      </c>
      <c r="I33" s="3">
        <f t="shared" si="1"/>
        <v>19128.160499999998</v>
      </c>
    </row>
    <row r="34" spans="1:9" x14ac:dyDescent="0.25">
      <c r="A34">
        <v>1988</v>
      </c>
      <c r="B34">
        <v>1</v>
      </c>
      <c r="C34">
        <v>1</v>
      </c>
      <c r="D34">
        <v>1</v>
      </c>
      <c r="E34">
        <v>0</v>
      </c>
      <c r="F34">
        <v>1</v>
      </c>
      <c r="G34">
        <v>8027.2240000000002</v>
      </c>
      <c r="H34" s="3">
        <f t="shared" si="0"/>
        <v>10034.030000000001</v>
      </c>
      <c r="I34" s="3">
        <f t="shared" si="1"/>
        <v>12040.835999999999</v>
      </c>
    </row>
    <row r="35" spans="1:9" x14ac:dyDescent="0.25">
      <c r="A35">
        <v>1989</v>
      </c>
      <c r="B35">
        <v>1</v>
      </c>
      <c r="C35">
        <v>1</v>
      </c>
      <c r="D35">
        <v>1</v>
      </c>
      <c r="E35">
        <v>0</v>
      </c>
      <c r="F35">
        <v>1</v>
      </c>
      <c r="G35">
        <v>4256.4170000000004</v>
      </c>
      <c r="H35" s="3">
        <f t="shared" si="0"/>
        <v>5320.5212500000007</v>
      </c>
      <c r="I35" s="3">
        <f t="shared" si="1"/>
        <v>6384.6255000000001</v>
      </c>
    </row>
    <row r="36" spans="1:9" x14ac:dyDescent="0.25">
      <c r="A36">
        <v>1990</v>
      </c>
      <c r="B36">
        <v>1</v>
      </c>
      <c r="C36">
        <v>1</v>
      </c>
      <c r="D36">
        <v>1</v>
      </c>
      <c r="E36">
        <v>0</v>
      </c>
      <c r="F36">
        <v>1</v>
      </c>
      <c r="G36">
        <v>4474.9210000000003</v>
      </c>
      <c r="H36" s="3">
        <f t="shared" si="0"/>
        <v>5593.6512500000008</v>
      </c>
      <c r="I36" s="3">
        <f t="shared" si="1"/>
        <v>6712.3815000000004</v>
      </c>
    </row>
    <row r="37" spans="1:9" x14ac:dyDescent="0.25">
      <c r="A37">
        <v>1991</v>
      </c>
      <c r="B37">
        <v>1</v>
      </c>
      <c r="C37">
        <v>1</v>
      </c>
      <c r="D37">
        <v>1</v>
      </c>
      <c r="E37">
        <v>0</v>
      </c>
      <c r="F37">
        <v>1</v>
      </c>
      <c r="G37">
        <v>9957.3410000000003</v>
      </c>
      <c r="H37" s="3">
        <f t="shared" si="0"/>
        <v>12446.67625</v>
      </c>
      <c r="I37" s="3">
        <f t="shared" si="1"/>
        <v>14936.011500000001</v>
      </c>
    </row>
    <row r="38" spans="1:9" x14ac:dyDescent="0.25">
      <c r="A38">
        <v>1992</v>
      </c>
      <c r="B38">
        <v>1</v>
      </c>
      <c r="C38">
        <v>1</v>
      </c>
      <c r="D38">
        <v>1</v>
      </c>
      <c r="E38">
        <v>0</v>
      </c>
      <c r="F38">
        <v>1</v>
      </c>
      <c r="G38">
        <v>7122.8419999999996</v>
      </c>
      <c r="H38" s="3">
        <f t="shared" si="0"/>
        <v>8903.5524999999998</v>
      </c>
      <c r="I38" s="3">
        <f t="shared" si="1"/>
        <v>10684.262999999999</v>
      </c>
    </row>
    <row r="39" spans="1:9" x14ac:dyDescent="0.25">
      <c r="A39">
        <v>1993</v>
      </c>
      <c r="B39">
        <v>1</v>
      </c>
      <c r="C39">
        <v>1</v>
      </c>
      <c r="D39">
        <v>1</v>
      </c>
      <c r="E39">
        <v>0</v>
      </c>
      <c r="F39">
        <v>1</v>
      </c>
      <c r="G39">
        <v>4876.1909999999998</v>
      </c>
      <c r="H39" s="3">
        <f t="shared" si="0"/>
        <v>6095.2387499999995</v>
      </c>
      <c r="I39" s="3">
        <f t="shared" si="1"/>
        <v>7314.2865000000002</v>
      </c>
    </row>
    <row r="40" spans="1:9" x14ac:dyDescent="0.25">
      <c r="A40">
        <v>1994</v>
      </c>
      <c r="B40">
        <v>1</v>
      </c>
      <c r="C40">
        <v>1</v>
      </c>
      <c r="D40">
        <v>1</v>
      </c>
      <c r="E40">
        <v>0</v>
      </c>
      <c r="F40">
        <v>1</v>
      </c>
      <c r="G40">
        <v>1759.107</v>
      </c>
      <c r="H40" s="3">
        <f t="shared" si="0"/>
        <v>2198.88375</v>
      </c>
      <c r="I40" s="3">
        <f t="shared" si="1"/>
        <v>2638.6605</v>
      </c>
    </row>
    <row r="41" spans="1:9" x14ac:dyDescent="0.25">
      <c r="A41">
        <v>1995</v>
      </c>
      <c r="B41">
        <v>1</v>
      </c>
      <c r="C41">
        <v>1</v>
      </c>
      <c r="D41">
        <v>1</v>
      </c>
      <c r="E41">
        <v>0</v>
      </c>
      <c r="F41">
        <v>1</v>
      </c>
      <c r="G41">
        <v>1295.6869999999999</v>
      </c>
      <c r="H41" s="3">
        <f t="shared" si="0"/>
        <v>1619.6087499999999</v>
      </c>
      <c r="I41" s="3">
        <f t="shared" si="1"/>
        <v>1943.5304999999998</v>
      </c>
    </row>
    <row r="42" spans="1:9" x14ac:dyDescent="0.25">
      <c r="A42">
        <v>1996</v>
      </c>
      <c r="B42">
        <v>1</v>
      </c>
      <c r="C42">
        <v>1</v>
      </c>
      <c r="D42">
        <v>1</v>
      </c>
      <c r="E42">
        <v>0</v>
      </c>
      <c r="F42">
        <v>1</v>
      </c>
      <c r="G42">
        <v>1361.9680000000001</v>
      </c>
      <c r="H42" s="3">
        <f>G42</f>
        <v>1361.9680000000001</v>
      </c>
      <c r="I42" s="3">
        <f>G42</f>
        <v>1361.9680000000001</v>
      </c>
    </row>
    <row r="43" spans="1:9" x14ac:dyDescent="0.25">
      <c r="A43">
        <v>1997</v>
      </c>
      <c r="B43">
        <v>1</v>
      </c>
      <c r="C43">
        <v>1</v>
      </c>
      <c r="D43">
        <v>1</v>
      </c>
      <c r="E43">
        <v>0</v>
      </c>
      <c r="F43">
        <v>1</v>
      </c>
      <c r="G43">
        <v>1365.8779999999999</v>
      </c>
      <c r="H43" s="3">
        <f t="shared" ref="H43:H64" si="2">G43</f>
        <v>1365.8779999999999</v>
      </c>
      <c r="I43" s="3">
        <f t="shared" ref="I43:I64" si="3">G43</f>
        <v>1365.8779999999999</v>
      </c>
    </row>
    <row r="44" spans="1:9" x14ac:dyDescent="0.25">
      <c r="A44">
        <v>1998</v>
      </c>
      <c r="B44">
        <v>1</v>
      </c>
      <c r="C44">
        <v>1</v>
      </c>
      <c r="D44">
        <v>1</v>
      </c>
      <c r="E44">
        <v>0</v>
      </c>
      <c r="F44">
        <v>1</v>
      </c>
      <c r="G44">
        <v>1041.8040000000001</v>
      </c>
      <c r="H44" s="3">
        <f t="shared" si="2"/>
        <v>1041.8040000000001</v>
      </c>
      <c r="I44" s="3">
        <f t="shared" si="3"/>
        <v>1041.8040000000001</v>
      </c>
    </row>
    <row r="45" spans="1:9" x14ac:dyDescent="0.25">
      <c r="A45">
        <v>1999</v>
      </c>
      <c r="B45">
        <v>1</v>
      </c>
      <c r="C45">
        <v>1</v>
      </c>
      <c r="D45">
        <v>1</v>
      </c>
      <c r="E45">
        <v>0</v>
      </c>
      <c r="F45">
        <v>1</v>
      </c>
      <c r="G45">
        <v>745.76499999999999</v>
      </c>
      <c r="H45" s="3">
        <f t="shared" si="2"/>
        <v>745.76499999999999</v>
      </c>
      <c r="I45" s="3">
        <f t="shared" si="3"/>
        <v>745.76499999999999</v>
      </c>
    </row>
    <row r="46" spans="1:9" x14ac:dyDescent="0.25">
      <c r="A46">
        <v>2000</v>
      </c>
      <c r="B46">
        <v>1</v>
      </c>
      <c r="C46">
        <v>1</v>
      </c>
      <c r="D46">
        <v>1</v>
      </c>
      <c r="E46">
        <v>0</v>
      </c>
      <c r="F46">
        <v>1</v>
      </c>
      <c r="G46">
        <v>581.33100000000002</v>
      </c>
      <c r="H46" s="3">
        <f t="shared" si="2"/>
        <v>581.33100000000002</v>
      </c>
      <c r="I46" s="3">
        <f t="shared" si="3"/>
        <v>581.33100000000002</v>
      </c>
    </row>
    <row r="47" spans="1:9" x14ac:dyDescent="0.25">
      <c r="A47">
        <v>2001</v>
      </c>
      <c r="B47">
        <v>1</v>
      </c>
      <c r="C47">
        <v>1</v>
      </c>
      <c r="D47">
        <v>1</v>
      </c>
      <c r="E47">
        <v>0</v>
      </c>
      <c r="F47">
        <v>1</v>
      </c>
      <c r="G47">
        <v>334.363</v>
      </c>
      <c r="H47" s="3">
        <f t="shared" si="2"/>
        <v>334.363</v>
      </c>
      <c r="I47" s="3">
        <f t="shared" si="3"/>
        <v>334.363</v>
      </c>
    </row>
    <row r="48" spans="1:9" x14ac:dyDescent="0.25">
      <c r="A48">
        <v>2002</v>
      </c>
      <c r="B48">
        <v>1</v>
      </c>
      <c r="C48">
        <v>1</v>
      </c>
      <c r="D48">
        <v>1</v>
      </c>
      <c r="E48">
        <v>0</v>
      </c>
      <c r="F48">
        <v>1</v>
      </c>
      <c r="G48">
        <v>491.39800000000002</v>
      </c>
      <c r="H48" s="3">
        <f t="shared" si="2"/>
        <v>491.39800000000002</v>
      </c>
      <c r="I48" s="3">
        <f t="shared" si="3"/>
        <v>491.39800000000002</v>
      </c>
    </row>
    <row r="49" spans="1:9" x14ac:dyDescent="0.25">
      <c r="A49">
        <v>2003</v>
      </c>
      <c r="B49">
        <v>1</v>
      </c>
      <c r="C49">
        <v>1</v>
      </c>
      <c r="D49">
        <v>1</v>
      </c>
      <c r="E49">
        <v>0</v>
      </c>
      <c r="F49">
        <v>1</v>
      </c>
      <c r="G49">
        <v>810.04399999999998</v>
      </c>
      <c r="H49" s="3">
        <f t="shared" si="2"/>
        <v>810.04399999999998</v>
      </c>
      <c r="I49" s="3">
        <f t="shared" si="3"/>
        <v>810.04399999999998</v>
      </c>
    </row>
    <row r="50" spans="1:9" x14ac:dyDescent="0.25">
      <c r="A50">
        <v>2004</v>
      </c>
      <c r="B50">
        <v>1</v>
      </c>
      <c r="C50">
        <v>1</v>
      </c>
      <c r="D50">
        <v>1</v>
      </c>
      <c r="E50">
        <v>0</v>
      </c>
      <c r="F50">
        <v>1</v>
      </c>
      <c r="G50">
        <v>963.2</v>
      </c>
      <c r="H50" s="3">
        <f t="shared" si="2"/>
        <v>963.2</v>
      </c>
      <c r="I50" s="3">
        <f t="shared" si="3"/>
        <v>963.2</v>
      </c>
    </row>
    <row r="51" spans="1:9" x14ac:dyDescent="0.25">
      <c r="A51">
        <v>2005</v>
      </c>
      <c r="B51">
        <v>1</v>
      </c>
      <c r="C51">
        <v>1</v>
      </c>
      <c r="D51">
        <v>1</v>
      </c>
      <c r="E51">
        <v>0</v>
      </c>
      <c r="F51">
        <v>1</v>
      </c>
      <c r="G51">
        <v>1086.7660000000001</v>
      </c>
      <c r="H51" s="3">
        <f t="shared" si="2"/>
        <v>1086.7660000000001</v>
      </c>
      <c r="I51" s="3">
        <f t="shared" si="3"/>
        <v>1086.7660000000001</v>
      </c>
    </row>
    <row r="52" spans="1:9" x14ac:dyDescent="0.25">
      <c r="A52">
        <v>2006</v>
      </c>
      <c r="B52">
        <v>1</v>
      </c>
      <c r="C52">
        <v>1</v>
      </c>
      <c r="D52">
        <v>1</v>
      </c>
      <c r="E52">
        <v>0</v>
      </c>
      <c r="F52">
        <v>1</v>
      </c>
      <c r="G52">
        <v>903.51099999999997</v>
      </c>
      <c r="H52" s="3">
        <f t="shared" si="2"/>
        <v>903.51099999999997</v>
      </c>
      <c r="I52" s="3">
        <f t="shared" si="3"/>
        <v>903.51099999999997</v>
      </c>
    </row>
    <row r="53" spans="1:9" x14ac:dyDescent="0.25">
      <c r="A53">
        <v>2007</v>
      </c>
      <c r="B53">
        <v>1</v>
      </c>
      <c r="C53">
        <v>1</v>
      </c>
      <c r="D53">
        <v>1</v>
      </c>
      <c r="E53">
        <v>0</v>
      </c>
      <c r="F53">
        <v>1</v>
      </c>
      <c r="G53">
        <v>384.47300000000001</v>
      </c>
      <c r="H53" s="3">
        <f t="shared" si="2"/>
        <v>384.47300000000001</v>
      </c>
      <c r="I53" s="3">
        <f t="shared" si="3"/>
        <v>384.47300000000001</v>
      </c>
    </row>
    <row r="54" spans="1:9" x14ac:dyDescent="0.25">
      <c r="A54">
        <v>2008</v>
      </c>
      <c r="B54">
        <v>1</v>
      </c>
      <c r="C54">
        <v>1</v>
      </c>
      <c r="D54">
        <v>1</v>
      </c>
      <c r="E54">
        <v>0</v>
      </c>
      <c r="F54">
        <v>1</v>
      </c>
      <c r="G54">
        <v>316.29599999999999</v>
      </c>
      <c r="H54" s="3">
        <f t="shared" si="2"/>
        <v>316.29599999999999</v>
      </c>
      <c r="I54" s="3">
        <f t="shared" si="3"/>
        <v>316.29599999999999</v>
      </c>
    </row>
    <row r="55" spans="1:9" x14ac:dyDescent="0.25">
      <c r="A55">
        <v>2009</v>
      </c>
      <c r="B55">
        <v>1</v>
      </c>
      <c r="C55">
        <v>1</v>
      </c>
      <c r="D55">
        <v>1</v>
      </c>
      <c r="E55">
        <v>0</v>
      </c>
      <c r="F55">
        <v>1</v>
      </c>
      <c r="G55">
        <v>708.48500000000001</v>
      </c>
      <c r="H55" s="3">
        <f t="shared" si="2"/>
        <v>708.48500000000001</v>
      </c>
      <c r="I55" s="3">
        <f t="shared" si="3"/>
        <v>708.48500000000001</v>
      </c>
    </row>
    <row r="56" spans="1:9" x14ac:dyDescent="0.25">
      <c r="A56">
        <v>2010</v>
      </c>
      <c r="B56">
        <v>1</v>
      </c>
      <c r="C56">
        <v>1</v>
      </c>
      <c r="D56">
        <v>1</v>
      </c>
      <c r="E56">
        <v>0</v>
      </c>
      <c r="F56">
        <v>1</v>
      </c>
      <c r="G56">
        <v>1500.934</v>
      </c>
      <c r="H56" s="3">
        <f t="shared" si="2"/>
        <v>1500.934</v>
      </c>
      <c r="I56" s="3">
        <f t="shared" si="3"/>
        <v>1500.934</v>
      </c>
    </row>
    <row r="57" spans="1:9" x14ac:dyDescent="0.25">
      <c r="A57">
        <v>2011</v>
      </c>
      <c r="B57">
        <v>1</v>
      </c>
      <c r="C57">
        <v>1</v>
      </c>
      <c r="D57">
        <v>1</v>
      </c>
      <c r="E57">
        <v>0</v>
      </c>
      <c r="F57">
        <v>1</v>
      </c>
      <c r="G57">
        <v>1239.759</v>
      </c>
      <c r="H57" s="3">
        <f t="shared" si="2"/>
        <v>1239.759</v>
      </c>
      <c r="I57" s="3">
        <f t="shared" si="3"/>
        <v>1239.759</v>
      </c>
    </row>
    <row r="58" spans="1:9" x14ac:dyDescent="0.25">
      <c r="A58">
        <v>2012</v>
      </c>
      <c r="B58">
        <v>1</v>
      </c>
      <c r="C58">
        <v>1</v>
      </c>
      <c r="D58">
        <v>1</v>
      </c>
      <c r="E58">
        <v>0</v>
      </c>
      <c r="F58">
        <v>1</v>
      </c>
      <c r="G58">
        <v>882.43700000000001</v>
      </c>
      <c r="H58" s="3">
        <f t="shared" si="2"/>
        <v>882.43700000000001</v>
      </c>
      <c r="I58" s="3">
        <f t="shared" si="3"/>
        <v>882.43700000000001</v>
      </c>
    </row>
    <row r="59" spans="1:9" x14ac:dyDescent="0.25">
      <c r="A59">
        <v>2013</v>
      </c>
      <c r="B59">
        <v>1</v>
      </c>
      <c r="C59">
        <v>1</v>
      </c>
      <c r="D59">
        <v>1</v>
      </c>
      <c r="E59">
        <v>0</v>
      </c>
      <c r="F59">
        <v>1</v>
      </c>
      <c r="G59">
        <v>850.55200000000002</v>
      </c>
      <c r="H59" s="3">
        <f t="shared" si="2"/>
        <v>850.55200000000002</v>
      </c>
      <c r="I59" s="3">
        <f t="shared" si="3"/>
        <v>850.55200000000002</v>
      </c>
    </row>
    <row r="60" spans="1:9" x14ac:dyDescent="0.25">
      <c r="A60">
        <v>2014</v>
      </c>
      <c r="B60">
        <v>1</v>
      </c>
      <c r="C60">
        <v>1</v>
      </c>
      <c r="D60">
        <v>1</v>
      </c>
      <c r="E60">
        <v>0</v>
      </c>
      <c r="F60">
        <v>1</v>
      </c>
      <c r="G60">
        <v>922.03499999999997</v>
      </c>
      <c r="H60" s="3">
        <f t="shared" si="2"/>
        <v>922.03499999999997</v>
      </c>
      <c r="I60" s="3">
        <f t="shared" si="3"/>
        <v>922.03499999999997</v>
      </c>
    </row>
    <row r="61" spans="1:9" x14ac:dyDescent="0.25">
      <c r="A61">
        <v>2015</v>
      </c>
      <c r="B61">
        <v>1</v>
      </c>
      <c r="C61">
        <v>1</v>
      </c>
      <c r="D61">
        <v>1</v>
      </c>
      <c r="E61">
        <v>0</v>
      </c>
      <c r="F61">
        <v>1</v>
      </c>
      <c r="G61">
        <v>942.42600000000004</v>
      </c>
      <c r="H61" s="3">
        <f t="shared" si="2"/>
        <v>942.42600000000004</v>
      </c>
      <c r="I61" s="3">
        <f t="shared" si="3"/>
        <v>942.42600000000004</v>
      </c>
    </row>
    <row r="62" spans="1:9" x14ac:dyDescent="0.25">
      <c r="A62">
        <v>2016</v>
      </c>
      <c r="B62">
        <v>1</v>
      </c>
      <c r="C62">
        <v>1</v>
      </c>
      <c r="D62">
        <v>1</v>
      </c>
      <c r="E62">
        <v>0</v>
      </c>
      <c r="F62">
        <v>1</v>
      </c>
      <c r="G62">
        <v>534.17100000000005</v>
      </c>
      <c r="H62" s="3">
        <f t="shared" si="2"/>
        <v>534.17100000000005</v>
      </c>
      <c r="I62" s="3">
        <f t="shared" si="3"/>
        <v>534.17100000000005</v>
      </c>
    </row>
    <row r="63" spans="1:9" x14ac:dyDescent="0.25">
      <c r="A63">
        <v>2017</v>
      </c>
      <c r="B63">
        <v>1</v>
      </c>
      <c r="C63">
        <v>1</v>
      </c>
      <c r="D63">
        <v>1</v>
      </c>
      <c r="E63">
        <v>0</v>
      </c>
      <c r="F63">
        <v>1</v>
      </c>
      <c r="G63">
        <v>350.37799999999999</v>
      </c>
      <c r="H63" s="3">
        <f t="shared" si="2"/>
        <v>350.37799999999999</v>
      </c>
      <c r="I63" s="3">
        <f t="shared" si="3"/>
        <v>350.37799999999999</v>
      </c>
    </row>
    <row r="64" spans="1:9" x14ac:dyDescent="0.25">
      <c r="A64">
        <v>2018</v>
      </c>
      <c r="B64">
        <v>1</v>
      </c>
      <c r="C64">
        <v>1</v>
      </c>
      <c r="D64">
        <v>1</v>
      </c>
      <c r="E64">
        <v>0</v>
      </c>
      <c r="F64">
        <v>1</v>
      </c>
      <c r="G64">
        <v>230.26300000000001</v>
      </c>
      <c r="H64" s="3">
        <f t="shared" si="2"/>
        <v>230.26300000000001</v>
      </c>
      <c r="I64" s="3">
        <f t="shared" si="3"/>
        <v>230.26300000000001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opLeftCell="A24" workbookViewId="0">
      <selection activeCell="A2" sqref="A2:G64"/>
    </sheetView>
  </sheetViews>
  <sheetFormatPr defaultRowHeight="15" x14ac:dyDescent="0.25"/>
  <cols>
    <col min="7" max="7" width="14" bestFit="1" customWidth="1"/>
  </cols>
  <sheetData>
    <row r="1" spans="1:7" x14ac:dyDescent="0.2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 x14ac:dyDescent="0.25">
      <c r="A2">
        <v>1956</v>
      </c>
      <c r="B2">
        <v>1</v>
      </c>
      <c r="C2">
        <v>1</v>
      </c>
      <c r="D2">
        <v>1</v>
      </c>
      <c r="E2">
        <v>0</v>
      </c>
      <c r="F2">
        <v>1</v>
      </c>
      <c r="G2" s="3">
        <v>4660.7150000000001</v>
      </c>
    </row>
    <row r="3" spans="1:7" x14ac:dyDescent="0.25">
      <c r="A3">
        <v>1957</v>
      </c>
      <c r="B3">
        <v>1</v>
      </c>
      <c r="C3">
        <v>1</v>
      </c>
      <c r="D3">
        <v>1</v>
      </c>
      <c r="E3">
        <v>0</v>
      </c>
      <c r="F3">
        <v>1</v>
      </c>
      <c r="G3" s="3">
        <v>7354.41</v>
      </c>
    </row>
    <row r="4" spans="1:7" x14ac:dyDescent="0.25">
      <c r="A4">
        <v>1958</v>
      </c>
      <c r="B4">
        <v>1</v>
      </c>
      <c r="C4">
        <v>1</v>
      </c>
      <c r="D4">
        <v>1</v>
      </c>
      <c r="E4">
        <v>0</v>
      </c>
      <c r="F4">
        <v>1</v>
      </c>
      <c r="G4" s="3">
        <v>8529.9874999999993</v>
      </c>
    </row>
    <row r="5" spans="1:7" x14ac:dyDescent="0.25">
      <c r="A5">
        <v>1959</v>
      </c>
      <c r="B5">
        <v>1</v>
      </c>
      <c r="C5">
        <v>1</v>
      </c>
      <c r="D5">
        <v>1</v>
      </c>
      <c r="E5">
        <v>0</v>
      </c>
      <c r="F5">
        <v>1</v>
      </c>
      <c r="G5" s="3">
        <v>5564.6237499999997</v>
      </c>
    </row>
    <row r="6" spans="1:7" x14ac:dyDescent="0.25">
      <c r="A6">
        <v>1960</v>
      </c>
      <c r="B6">
        <v>1</v>
      </c>
      <c r="C6">
        <v>1</v>
      </c>
      <c r="D6">
        <v>1</v>
      </c>
      <c r="E6">
        <v>0</v>
      </c>
      <c r="F6">
        <v>1</v>
      </c>
      <c r="G6" s="3">
        <v>3725.2712500000002</v>
      </c>
    </row>
    <row r="7" spans="1:7" x14ac:dyDescent="0.25">
      <c r="A7">
        <v>1961</v>
      </c>
      <c r="B7">
        <v>1</v>
      </c>
      <c r="C7">
        <v>1</v>
      </c>
      <c r="D7">
        <v>1</v>
      </c>
      <c r="E7">
        <v>0</v>
      </c>
      <c r="F7">
        <v>1</v>
      </c>
      <c r="G7" s="3">
        <v>2234.38</v>
      </c>
    </row>
    <row r="8" spans="1:7" x14ac:dyDescent="0.25">
      <c r="A8">
        <v>1962</v>
      </c>
      <c r="B8">
        <v>1</v>
      </c>
      <c r="C8">
        <v>1</v>
      </c>
      <c r="D8">
        <v>1</v>
      </c>
      <c r="E8">
        <v>0</v>
      </c>
      <c r="F8">
        <v>1</v>
      </c>
      <c r="G8" s="3">
        <v>3063.0687499999999</v>
      </c>
    </row>
    <row r="9" spans="1:7" x14ac:dyDescent="0.25">
      <c r="A9">
        <v>1963</v>
      </c>
      <c r="B9">
        <v>1</v>
      </c>
      <c r="C9">
        <v>1</v>
      </c>
      <c r="D9">
        <v>1</v>
      </c>
      <c r="E9">
        <v>0</v>
      </c>
      <c r="F9">
        <v>1</v>
      </c>
      <c r="G9" s="3">
        <v>4325.2862500000001</v>
      </c>
    </row>
    <row r="10" spans="1:7" x14ac:dyDescent="0.25">
      <c r="A10">
        <v>1964</v>
      </c>
      <c r="B10">
        <v>1</v>
      </c>
      <c r="C10">
        <v>1</v>
      </c>
      <c r="D10">
        <v>1</v>
      </c>
      <c r="E10">
        <v>0</v>
      </c>
      <c r="F10">
        <v>1</v>
      </c>
      <c r="G10" s="3">
        <v>9579.6587500000005</v>
      </c>
    </row>
    <row r="11" spans="1:7" x14ac:dyDescent="0.25">
      <c r="A11">
        <v>1965</v>
      </c>
      <c r="B11">
        <v>1</v>
      </c>
      <c r="C11">
        <v>1</v>
      </c>
      <c r="D11">
        <v>1</v>
      </c>
      <c r="E11">
        <v>0</v>
      </c>
      <c r="F11">
        <v>1</v>
      </c>
      <c r="G11" s="3">
        <v>13566.5075</v>
      </c>
    </row>
    <row r="12" spans="1:7" x14ac:dyDescent="0.25">
      <c r="A12">
        <v>1966</v>
      </c>
      <c r="B12">
        <v>1</v>
      </c>
      <c r="C12">
        <v>1</v>
      </c>
      <c r="D12">
        <v>1</v>
      </c>
      <c r="E12">
        <v>0</v>
      </c>
      <c r="F12">
        <v>1</v>
      </c>
      <c r="G12" s="3">
        <v>13713.143749999999</v>
      </c>
    </row>
    <row r="13" spans="1:7" x14ac:dyDescent="0.25">
      <c r="A13">
        <v>1967</v>
      </c>
      <c r="B13">
        <v>1</v>
      </c>
      <c r="C13">
        <v>1</v>
      </c>
      <c r="D13">
        <v>1</v>
      </c>
      <c r="E13">
        <v>0</v>
      </c>
      <c r="F13">
        <v>1</v>
      </c>
      <c r="G13" s="3">
        <v>9253.0062500000004</v>
      </c>
    </row>
    <row r="14" spans="1:7" x14ac:dyDescent="0.25">
      <c r="A14">
        <v>1968</v>
      </c>
      <c r="B14">
        <v>1</v>
      </c>
      <c r="C14">
        <v>1</v>
      </c>
      <c r="D14">
        <v>1</v>
      </c>
      <c r="E14">
        <v>0</v>
      </c>
      <c r="F14">
        <v>1</v>
      </c>
      <c r="G14" s="3">
        <v>6297.9187499999998</v>
      </c>
    </row>
    <row r="15" spans="1:7" x14ac:dyDescent="0.25">
      <c r="A15">
        <v>1969</v>
      </c>
      <c r="B15">
        <v>1</v>
      </c>
      <c r="C15">
        <v>1</v>
      </c>
      <c r="D15">
        <v>1</v>
      </c>
      <c r="E15">
        <v>0</v>
      </c>
      <c r="F15">
        <v>1</v>
      </c>
      <c r="G15" s="3">
        <v>4037.1037500000002</v>
      </c>
    </row>
    <row r="16" spans="1:7" x14ac:dyDescent="0.25">
      <c r="A16">
        <v>1970</v>
      </c>
      <c r="B16">
        <v>1</v>
      </c>
      <c r="C16">
        <v>1</v>
      </c>
      <c r="D16">
        <v>1</v>
      </c>
      <c r="E16">
        <v>0</v>
      </c>
      <c r="F16">
        <v>1</v>
      </c>
      <c r="G16" s="3">
        <v>1832.625</v>
      </c>
    </row>
    <row r="17" spans="1:7" x14ac:dyDescent="0.25">
      <c r="A17">
        <v>1971</v>
      </c>
      <c r="B17">
        <v>1</v>
      </c>
      <c r="C17">
        <v>1</v>
      </c>
      <c r="D17">
        <v>1</v>
      </c>
      <c r="E17">
        <v>0</v>
      </c>
      <c r="F17">
        <v>1</v>
      </c>
      <c r="G17" s="3">
        <v>2829.83</v>
      </c>
    </row>
    <row r="18" spans="1:7" x14ac:dyDescent="0.25">
      <c r="A18">
        <v>1972</v>
      </c>
      <c r="B18">
        <v>1</v>
      </c>
      <c r="C18">
        <v>1</v>
      </c>
      <c r="D18">
        <v>1</v>
      </c>
      <c r="E18">
        <v>0</v>
      </c>
      <c r="F18">
        <v>1</v>
      </c>
      <c r="G18" s="3">
        <v>6635.9962499999992</v>
      </c>
    </row>
    <row r="19" spans="1:7" x14ac:dyDescent="0.25">
      <c r="A19">
        <v>1973</v>
      </c>
      <c r="B19">
        <v>1</v>
      </c>
      <c r="C19">
        <v>1</v>
      </c>
      <c r="D19">
        <v>1</v>
      </c>
      <c r="E19">
        <v>0</v>
      </c>
      <c r="F19">
        <v>1</v>
      </c>
      <c r="G19" s="3">
        <v>7121.3075000000008</v>
      </c>
    </row>
    <row r="20" spans="1:7" x14ac:dyDescent="0.25">
      <c r="A20">
        <v>1974</v>
      </c>
      <c r="B20">
        <v>1</v>
      </c>
      <c r="C20">
        <v>1</v>
      </c>
      <c r="D20">
        <v>1</v>
      </c>
      <c r="E20">
        <v>0</v>
      </c>
      <c r="F20">
        <v>1</v>
      </c>
      <c r="G20" s="3">
        <v>9513.1350000000002</v>
      </c>
    </row>
    <row r="21" spans="1:7" x14ac:dyDescent="0.25">
      <c r="A21">
        <v>1975</v>
      </c>
      <c r="B21">
        <v>1</v>
      </c>
      <c r="C21">
        <v>1</v>
      </c>
      <c r="D21">
        <v>1</v>
      </c>
      <c r="E21">
        <v>0</v>
      </c>
      <c r="F21">
        <v>1</v>
      </c>
      <c r="G21" s="3">
        <v>9973.5950000000012</v>
      </c>
    </row>
    <row r="22" spans="1:7" x14ac:dyDescent="0.25">
      <c r="A22">
        <v>1976</v>
      </c>
      <c r="B22">
        <v>1</v>
      </c>
      <c r="C22">
        <v>1</v>
      </c>
      <c r="D22">
        <v>1</v>
      </c>
      <c r="E22">
        <v>0</v>
      </c>
      <c r="F22">
        <v>1</v>
      </c>
      <c r="G22" s="3">
        <v>8103.3837500000009</v>
      </c>
    </row>
    <row r="23" spans="1:7" x14ac:dyDescent="0.25">
      <c r="A23">
        <v>1977</v>
      </c>
      <c r="B23">
        <v>1</v>
      </c>
      <c r="C23">
        <v>1</v>
      </c>
      <c r="D23">
        <v>1</v>
      </c>
      <c r="E23">
        <v>0</v>
      </c>
      <c r="F23">
        <v>1</v>
      </c>
      <c r="G23" s="3">
        <v>6194.18</v>
      </c>
    </row>
    <row r="24" spans="1:7" x14ac:dyDescent="0.25">
      <c r="A24">
        <v>1978</v>
      </c>
      <c r="B24">
        <v>1</v>
      </c>
      <c r="C24">
        <v>1</v>
      </c>
      <c r="D24">
        <v>1</v>
      </c>
      <c r="E24">
        <v>0</v>
      </c>
      <c r="F24">
        <v>1</v>
      </c>
      <c r="G24" s="3">
        <v>5451.2537499999999</v>
      </c>
    </row>
    <row r="25" spans="1:7" x14ac:dyDescent="0.25">
      <c r="A25">
        <v>1979</v>
      </c>
      <c r="B25">
        <v>1</v>
      </c>
      <c r="C25">
        <v>1</v>
      </c>
      <c r="D25">
        <v>1</v>
      </c>
      <c r="E25">
        <v>0</v>
      </c>
      <c r="F25">
        <v>1</v>
      </c>
      <c r="G25" s="3">
        <v>9754.2362499999999</v>
      </c>
    </row>
    <row r="26" spans="1:7" x14ac:dyDescent="0.25">
      <c r="A26">
        <v>1980</v>
      </c>
      <c r="B26">
        <v>1</v>
      </c>
      <c r="C26">
        <v>1</v>
      </c>
      <c r="D26">
        <v>1</v>
      </c>
      <c r="E26">
        <v>0</v>
      </c>
      <c r="F26">
        <v>1</v>
      </c>
      <c r="G26" s="3">
        <v>6963.1050000000005</v>
      </c>
    </row>
    <row r="27" spans="1:7" x14ac:dyDescent="0.25">
      <c r="A27">
        <v>1981</v>
      </c>
      <c r="B27">
        <v>1</v>
      </c>
      <c r="C27">
        <v>1</v>
      </c>
      <c r="D27">
        <v>1</v>
      </c>
      <c r="E27">
        <v>0</v>
      </c>
      <c r="F27">
        <v>1</v>
      </c>
      <c r="G27" s="3">
        <v>4360.4125000000004</v>
      </c>
    </row>
    <row r="28" spans="1:7" x14ac:dyDescent="0.25">
      <c r="A28">
        <v>1982</v>
      </c>
      <c r="B28">
        <v>1</v>
      </c>
      <c r="C28">
        <v>1</v>
      </c>
      <c r="D28">
        <v>1</v>
      </c>
      <c r="E28">
        <v>0</v>
      </c>
      <c r="F28">
        <v>1</v>
      </c>
      <c r="G28" s="3">
        <v>3895.0837499999998</v>
      </c>
    </row>
    <row r="29" spans="1:7" x14ac:dyDescent="0.25">
      <c r="A29">
        <v>1983</v>
      </c>
      <c r="B29">
        <v>1</v>
      </c>
      <c r="C29">
        <v>1</v>
      </c>
      <c r="D29">
        <v>1</v>
      </c>
      <c r="E29">
        <v>0</v>
      </c>
      <c r="F29">
        <v>1</v>
      </c>
      <c r="G29" s="3">
        <v>3180.8249999999998</v>
      </c>
    </row>
    <row r="30" spans="1:7" x14ac:dyDescent="0.25">
      <c r="A30">
        <v>1984</v>
      </c>
      <c r="B30">
        <v>1</v>
      </c>
      <c r="C30">
        <v>1</v>
      </c>
      <c r="D30">
        <v>1</v>
      </c>
      <c r="E30">
        <v>0</v>
      </c>
      <c r="F30">
        <v>1</v>
      </c>
      <c r="G30" s="3">
        <v>2650.9775</v>
      </c>
    </row>
    <row r="31" spans="1:7" x14ac:dyDescent="0.25">
      <c r="A31">
        <v>1985</v>
      </c>
      <c r="B31">
        <v>1</v>
      </c>
      <c r="C31">
        <v>1</v>
      </c>
      <c r="D31">
        <v>1</v>
      </c>
      <c r="E31">
        <v>0</v>
      </c>
      <c r="F31">
        <v>1</v>
      </c>
      <c r="G31" s="3">
        <v>1679.2362499999999</v>
      </c>
    </row>
    <row r="32" spans="1:7" x14ac:dyDescent="0.25">
      <c r="A32">
        <v>1986</v>
      </c>
      <c r="B32">
        <v>1</v>
      </c>
      <c r="C32">
        <v>1</v>
      </c>
      <c r="D32">
        <v>1</v>
      </c>
      <c r="E32">
        <v>0</v>
      </c>
      <c r="F32">
        <v>1</v>
      </c>
      <c r="G32" s="3">
        <v>5164.75875</v>
      </c>
    </row>
    <row r="33" spans="1:7" x14ac:dyDescent="0.25">
      <c r="A33">
        <v>1987</v>
      </c>
      <c r="B33">
        <v>1</v>
      </c>
      <c r="C33">
        <v>1</v>
      </c>
      <c r="D33">
        <v>1</v>
      </c>
      <c r="E33">
        <v>0</v>
      </c>
      <c r="F33">
        <v>1</v>
      </c>
      <c r="G33" s="3">
        <v>15940.133750000001</v>
      </c>
    </row>
    <row r="34" spans="1:7" x14ac:dyDescent="0.25">
      <c r="A34">
        <v>1988</v>
      </c>
      <c r="B34">
        <v>1</v>
      </c>
      <c r="C34">
        <v>1</v>
      </c>
      <c r="D34">
        <v>1</v>
      </c>
      <c r="E34">
        <v>0</v>
      </c>
      <c r="F34">
        <v>1</v>
      </c>
      <c r="G34" s="3">
        <v>10034.030000000001</v>
      </c>
    </row>
    <row r="35" spans="1:7" x14ac:dyDescent="0.25">
      <c r="A35">
        <v>1989</v>
      </c>
      <c r="B35">
        <v>1</v>
      </c>
      <c r="C35">
        <v>1</v>
      </c>
      <c r="D35">
        <v>1</v>
      </c>
      <c r="E35">
        <v>0</v>
      </c>
      <c r="F35">
        <v>1</v>
      </c>
      <c r="G35" s="3">
        <v>5320.5212500000007</v>
      </c>
    </row>
    <row r="36" spans="1:7" x14ac:dyDescent="0.25">
      <c r="A36">
        <v>1990</v>
      </c>
      <c r="B36">
        <v>1</v>
      </c>
      <c r="C36">
        <v>1</v>
      </c>
      <c r="D36">
        <v>1</v>
      </c>
      <c r="E36">
        <v>0</v>
      </c>
      <c r="F36">
        <v>1</v>
      </c>
      <c r="G36" s="3">
        <v>5593.6512500000008</v>
      </c>
    </row>
    <row r="37" spans="1:7" x14ac:dyDescent="0.25">
      <c r="A37">
        <v>1991</v>
      </c>
      <c r="B37">
        <v>1</v>
      </c>
      <c r="C37">
        <v>1</v>
      </c>
      <c r="D37">
        <v>1</v>
      </c>
      <c r="E37">
        <v>0</v>
      </c>
      <c r="F37">
        <v>1</v>
      </c>
      <c r="G37" s="3">
        <v>12446.67625</v>
      </c>
    </row>
    <row r="38" spans="1:7" x14ac:dyDescent="0.25">
      <c r="A38">
        <v>1992</v>
      </c>
      <c r="B38">
        <v>1</v>
      </c>
      <c r="C38">
        <v>1</v>
      </c>
      <c r="D38">
        <v>1</v>
      </c>
      <c r="E38">
        <v>0</v>
      </c>
      <c r="F38">
        <v>1</v>
      </c>
      <c r="G38" s="3">
        <v>8903.5524999999998</v>
      </c>
    </row>
    <row r="39" spans="1:7" x14ac:dyDescent="0.25">
      <c r="A39">
        <v>1993</v>
      </c>
      <c r="B39">
        <v>1</v>
      </c>
      <c r="C39">
        <v>1</v>
      </c>
      <c r="D39">
        <v>1</v>
      </c>
      <c r="E39">
        <v>0</v>
      </c>
      <c r="F39">
        <v>1</v>
      </c>
      <c r="G39" s="3">
        <v>6095.2387499999995</v>
      </c>
    </row>
    <row r="40" spans="1:7" x14ac:dyDescent="0.25">
      <c r="A40">
        <v>1994</v>
      </c>
      <c r="B40">
        <v>1</v>
      </c>
      <c r="C40">
        <v>1</v>
      </c>
      <c r="D40">
        <v>1</v>
      </c>
      <c r="E40">
        <v>0</v>
      </c>
      <c r="F40">
        <v>1</v>
      </c>
      <c r="G40" s="3">
        <v>2198.88375</v>
      </c>
    </row>
    <row r="41" spans="1:7" x14ac:dyDescent="0.25">
      <c r="A41">
        <v>1995</v>
      </c>
      <c r="B41">
        <v>1</v>
      </c>
      <c r="C41">
        <v>1</v>
      </c>
      <c r="D41">
        <v>1</v>
      </c>
      <c r="E41">
        <v>0</v>
      </c>
      <c r="F41">
        <v>1</v>
      </c>
      <c r="G41" s="3">
        <v>1619.6087499999999</v>
      </c>
    </row>
    <row r="42" spans="1:7" x14ac:dyDescent="0.25">
      <c r="A42">
        <v>1996</v>
      </c>
      <c r="B42">
        <v>1</v>
      </c>
      <c r="C42">
        <v>1</v>
      </c>
      <c r="D42">
        <v>1</v>
      </c>
      <c r="E42">
        <v>0</v>
      </c>
      <c r="F42">
        <v>1</v>
      </c>
      <c r="G42" s="3">
        <v>1361.9680000000001</v>
      </c>
    </row>
    <row r="43" spans="1:7" x14ac:dyDescent="0.25">
      <c r="A43">
        <v>1997</v>
      </c>
      <c r="B43">
        <v>1</v>
      </c>
      <c r="C43">
        <v>1</v>
      </c>
      <c r="D43">
        <v>1</v>
      </c>
      <c r="E43">
        <v>0</v>
      </c>
      <c r="F43">
        <v>1</v>
      </c>
      <c r="G43" s="3">
        <v>1365.8779999999999</v>
      </c>
    </row>
    <row r="44" spans="1:7" x14ac:dyDescent="0.25">
      <c r="A44">
        <v>1998</v>
      </c>
      <c r="B44">
        <v>1</v>
      </c>
      <c r="C44">
        <v>1</v>
      </c>
      <c r="D44">
        <v>1</v>
      </c>
      <c r="E44">
        <v>0</v>
      </c>
      <c r="F44">
        <v>1</v>
      </c>
      <c r="G44" s="3">
        <v>1041.8040000000001</v>
      </c>
    </row>
    <row r="45" spans="1:7" x14ac:dyDescent="0.25">
      <c r="A45">
        <v>1999</v>
      </c>
      <c r="B45">
        <v>1</v>
      </c>
      <c r="C45">
        <v>1</v>
      </c>
      <c r="D45">
        <v>1</v>
      </c>
      <c r="E45">
        <v>0</v>
      </c>
      <c r="F45">
        <v>1</v>
      </c>
      <c r="G45" s="3">
        <v>745.76499999999999</v>
      </c>
    </row>
    <row r="46" spans="1:7" x14ac:dyDescent="0.25">
      <c r="A46">
        <v>2000</v>
      </c>
      <c r="B46">
        <v>1</v>
      </c>
      <c r="C46">
        <v>1</v>
      </c>
      <c r="D46">
        <v>1</v>
      </c>
      <c r="E46">
        <v>0</v>
      </c>
      <c r="F46">
        <v>1</v>
      </c>
      <c r="G46" s="3">
        <v>581.33100000000002</v>
      </c>
    </row>
    <row r="47" spans="1:7" x14ac:dyDescent="0.25">
      <c r="A47">
        <v>2001</v>
      </c>
      <c r="B47">
        <v>1</v>
      </c>
      <c r="C47">
        <v>1</v>
      </c>
      <c r="D47">
        <v>1</v>
      </c>
      <c r="E47">
        <v>0</v>
      </c>
      <c r="F47">
        <v>1</v>
      </c>
      <c r="G47" s="3">
        <v>334.363</v>
      </c>
    </row>
    <row r="48" spans="1:7" x14ac:dyDescent="0.25">
      <c r="A48">
        <v>2002</v>
      </c>
      <c r="B48">
        <v>1</v>
      </c>
      <c r="C48">
        <v>1</v>
      </c>
      <c r="D48">
        <v>1</v>
      </c>
      <c r="E48">
        <v>0</v>
      </c>
      <c r="F48">
        <v>1</v>
      </c>
      <c r="G48" s="3">
        <v>491.39800000000002</v>
      </c>
    </row>
    <row r="49" spans="1:7" x14ac:dyDescent="0.25">
      <c r="A49">
        <v>2003</v>
      </c>
      <c r="B49">
        <v>1</v>
      </c>
      <c r="C49">
        <v>1</v>
      </c>
      <c r="D49">
        <v>1</v>
      </c>
      <c r="E49">
        <v>0</v>
      </c>
      <c r="F49">
        <v>1</v>
      </c>
      <c r="G49" s="3">
        <v>810.04399999999998</v>
      </c>
    </row>
    <row r="50" spans="1:7" x14ac:dyDescent="0.25">
      <c r="A50">
        <v>2004</v>
      </c>
      <c r="B50">
        <v>1</v>
      </c>
      <c r="C50">
        <v>1</v>
      </c>
      <c r="D50">
        <v>1</v>
      </c>
      <c r="E50">
        <v>0</v>
      </c>
      <c r="F50">
        <v>1</v>
      </c>
      <c r="G50" s="3">
        <v>963.2</v>
      </c>
    </row>
    <row r="51" spans="1:7" x14ac:dyDescent="0.25">
      <c r="A51">
        <v>2005</v>
      </c>
      <c r="B51">
        <v>1</v>
      </c>
      <c r="C51">
        <v>1</v>
      </c>
      <c r="D51">
        <v>1</v>
      </c>
      <c r="E51">
        <v>0</v>
      </c>
      <c r="F51">
        <v>1</v>
      </c>
      <c r="G51" s="3">
        <v>1086.7660000000001</v>
      </c>
    </row>
    <row r="52" spans="1:7" x14ac:dyDescent="0.25">
      <c r="A52">
        <v>2006</v>
      </c>
      <c r="B52">
        <v>1</v>
      </c>
      <c r="C52">
        <v>1</v>
      </c>
      <c r="D52">
        <v>1</v>
      </c>
      <c r="E52">
        <v>0</v>
      </c>
      <c r="F52">
        <v>1</v>
      </c>
      <c r="G52" s="3">
        <v>903.51099999999997</v>
      </c>
    </row>
    <row r="53" spans="1:7" x14ac:dyDescent="0.25">
      <c r="A53">
        <v>2007</v>
      </c>
      <c r="B53">
        <v>1</v>
      </c>
      <c r="C53">
        <v>1</v>
      </c>
      <c r="D53">
        <v>1</v>
      </c>
      <c r="E53">
        <v>0</v>
      </c>
      <c r="F53">
        <v>1</v>
      </c>
      <c r="G53" s="3">
        <v>384.47300000000001</v>
      </c>
    </row>
    <row r="54" spans="1:7" x14ac:dyDescent="0.25">
      <c r="A54">
        <v>2008</v>
      </c>
      <c r="B54">
        <v>1</v>
      </c>
      <c r="C54">
        <v>1</v>
      </c>
      <c r="D54">
        <v>1</v>
      </c>
      <c r="E54">
        <v>0</v>
      </c>
      <c r="F54">
        <v>1</v>
      </c>
      <c r="G54" s="3">
        <v>316.29599999999999</v>
      </c>
    </row>
    <row r="55" spans="1:7" x14ac:dyDescent="0.25">
      <c r="A55">
        <v>2009</v>
      </c>
      <c r="B55">
        <v>1</v>
      </c>
      <c r="C55">
        <v>1</v>
      </c>
      <c r="D55">
        <v>1</v>
      </c>
      <c r="E55">
        <v>0</v>
      </c>
      <c r="F55">
        <v>1</v>
      </c>
      <c r="G55" s="3">
        <v>708.48500000000001</v>
      </c>
    </row>
    <row r="56" spans="1:7" x14ac:dyDescent="0.25">
      <c r="A56">
        <v>2010</v>
      </c>
      <c r="B56">
        <v>1</v>
      </c>
      <c r="C56">
        <v>1</v>
      </c>
      <c r="D56">
        <v>1</v>
      </c>
      <c r="E56">
        <v>0</v>
      </c>
      <c r="F56">
        <v>1</v>
      </c>
      <c r="G56" s="3">
        <v>1500.934</v>
      </c>
    </row>
    <row r="57" spans="1:7" x14ac:dyDescent="0.25">
      <c r="A57">
        <v>2011</v>
      </c>
      <c r="B57">
        <v>1</v>
      </c>
      <c r="C57">
        <v>1</v>
      </c>
      <c r="D57">
        <v>1</v>
      </c>
      <c r="E57">
        <v>0</v>
      </c>
      <c r="F57">
        <v>1</v>
      </c>
      <c r="G57" s="3">
        <v>1239.759</v>
      </c>
    </row>
    <row r="58" spans="1:7" x14ac:dyDescent="0.25">
      <c r="A58">
        <v>2012</v>
      </c>
      <c r="B58">
        <v>1</v>
      </c>
      <c r="C58">
        <v>1</v>
      </c>
      <c r="D58">
        <v>1</v>
      </c>
      <c r="E58">
        <v>0</v>
      </c>
      <c r="F58">
        <v>1</v>
      </c>
      <c r="G58" s="3">
        <v>882.43700000000001</v>
      </c>
    </row>
    <row r="59" spans="1:7" x14ac:dyDescent="0.25">
      <c r="A59">
        <v>2013</v>
      </c>
      <c r="B59">
        <v>1</v>
      </c>
      <c r="C59">
        <v>1</v>
      </c>
      <c r="D59">
        <v>1</v>
      </c>
      <c r="E59">
        <v>0</v>
      </c>
      <c r="F59">
        <v>1</v>
      </c>
      <c r="G59" s="3">
        <v>850.55200000000002</v>
      </c>
    </row>
    <row r="60" spans="1:7" x14ac:dyDescent="0.25">
      <c r="A60">
        <v>2014</v>
      </c>
      <c r="B60">
        <v>1</v>
      </c>
      <c r="C60">
        <v>1</v>
      </c>
      <c r="D60">
        <v>1</v>
      </c>
      <c r="E60">
        <v>0</v>
      </c>
      <c r="F60">
        <v>1</v>
      </c>
      <c r="G60" s="3">
        <v>922.03499999999997</v>
      </c>
    </row>
    <row r="61" spans="1:7" x14ac:dyDescent="0.25">
      <c r="A61">
        <v>2015</v>
      </c>
      <c r="B61">
        <v>1</v>
      </c>
      <c r="C61">
        <v>1</v>
      </c>
      <c r="D61">
        <v>1</v>
      </c>
      <c r="E61">
        <v>0</v>
      </c>
      <c r="F61">
        <v>1</v>
      </c>
      <c r="G61" s="3">
        <v>942.42600000000004</v>
      </c>
    </row>
    <row r="62" spans="1:7" x14ac:dyDescent="0.25">
      <c r="A62">
        <v>2016</v>
      </c>
      <c r="B62">
        <v>1</v>
      </c>
      <c r="C62">
        <v>1</v>
      </c>
      <c r="D62">
        <v>1</v>
      </c>
      <c r="E62">
        <v>0</v>
      </c>
      <c r="F62">
        <v>1</v>
      </c>
      <c r="G62" s="3">
        <v>534.17100000000005</v>
      </c>
    </row>
    <row r="63" spans="1:7" x14ac:dyDescent="0.25">
      <c r="A63">
        <v>2017</v>
      </c>
      <c r="B63">
        <v>1</v>
      </c>
      <c r="C63">
        <v>1</v>
      </c>
      <c r="D63">
        <v>1</v>
      </c>
      <c r="E63">
        <v>0</v>
      </c>
      <c r="F63">
        <v>1</v>
      </c>
      <c r="G63" s="3">
        <v>350.37799999999999</v>
      </c>
    </row>
    <row r="64" spans="1:7" x14ac:dyDescent="0.25">
      <c r="A64">
        <v>2018</v>
      </c>
      <c r="B64">
        <v>1</v>
      </c>
      <c r="C64">
        <v>1</v>
      </c>
      <c r="D64">
        <v>1</v>
      </c>
      <c r="E64">
        <v>0</v>
      </c>
      <c r="F64">
        <v>1</v>
      </c>
      <c r="G64" s="3">
        <v>230.26300000000001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abSelected="1" workbookViewId="0"/>
  </sheetViews>
  <sheetFormatPr defaultRowHeight="15" x14ac:dyDescent="0.25"/>
  <cols>
    <col min="7" max="7" width="14" bestFit="1" customWidth="1"/>
  </cols>
  <sheetData>
    <row r="1" spans="1:7" x14ac:dyDescent="0.2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8</v>
      </c>
    </row>
    <row r="2" spans="1:7" x14ac:dyDescent="0.25">
      <c r="A2">
        <v>1956</v>
      </c>
      <c r="B2">
        <v>1</v>
      </c>
      <c r="C2">
        <v>1</v>
      </c>
      <c r="D2">
        <v>1</v>
      </c>
      <c r="E2">
        <v>0</v>
      </c>
      <c r="F2">
        <v>1</v>
      </c>
      <c r="G2" s="3">
        <v>5592.8580000000002</v>
      </c>
    </row>
    <row r="3" spans="1:7" x14ac:dyDescent="0.25">
      <c r="A3">
        <v>1957</v>
      </c>
      <c r="B3">
        <v>1</v>
      </c>
      <c r="C3">
        <v>1</v>
      </c>
      <c r="D3">
        <v>1</v>
      </c>
      <c r="E3">
        <v>0</v>
      </c>
      <c r="F3">
        <v>1</v>
      </c>
      <c r="G3" s="3">
        <v>8825.2920000000013</v>
      </c>
    </row>
    <row r="4" spans="1:7" x14ac:dyDescent="0.25">
      <c r="A4">
        <v>1958</v>
      </c>
      <c r="B4">
        <v>1</v>
      </c>
      <c r="C4">
        <v>1</v>
      </c>
      <c r="D4">
        <v>1</v>
      </c>
      <c r="E4">
        <v>0</v>
      </c>
      <c r="F4">
        <v>1</v>
      </c>
      <c r="G4" s="3">
        <v>10235.985000000001</v>
      </c>
    </row>
    <row r="5" spans="1:7" x14ac:dyDescent="0.25">
      <c r="A5">
        <v>1959</v>
      </c>
      <c r="B5">
        <v>1</v>
      </c>
      <c r="C5">
        <v>1</v>
      </c>
      <c r="D5">
        <v>1</v>
      </c>
      <c r="E5">
        <v>0</v>
      </c>
      <c r="F5">
        <v>1</v>
      </c>
      <c r="G5" s="3">
        <v>6677.548499999999</v>
      </c>
    </row>
    <row r="6" spans="1:7" x14ac:dyDescent="0.25">
      <c r="A6">
        <v>1960</v>
      </c>
      <c r="B6">
        <v>1</v>
      </c>
      <c r="C6">
        <v>1</v>
      </c>
      <c r="D6">
        <v>1</v>
      </c>
      <c r="E6">
        <v>0</v>
      </c>
      <c r="F6">
        <v>1</v>
      </c>
      <c r="G6" s="3">
        <v>4470.3254999999999</v>
      </c>
    </row>
    <row r="7" spans="1:7" x14ac:dyDescent="0.25">
      <c r="A7">
        <v>1961</v>
      </c>
      <c r="B7">
        <v>1</v>
      </c>
      <c r="C7">
        <v>1</v>
      </c>
      <c r="D7">
        <v>1</v>
      </c>
      <c r="E7">
        <v>0</v>
      </c>
      <c r="F7">
        <v>1</v>
      </c>
      <c r="G7" s="3">
        <v>2681.2559999999999</v>
      </c>
    </row>
    <row r="8" spans="1:7" x14ac:dyDescent="0.25">
      <c r="A8">
        <v>1962</v>
      </c>
      <c r="B8">
        <v>1</v>
      </c>
      <c r="C8">
        <v>1</v>
      </c>
      <c r="D8">
        <v>1</v>
      </c>
      <c r="E8">
        <v>0</v>
      </c>
      <c r="F8">
        <v>1</v>
      </c>
      <c r="G8" s="3">
        <v>3675.6824999999999</v>
      </c>
    </row>
    <row r="9" spans="1:7" x14ac:dyDescent="0.25">
      <c r="A9">
        <v>1963</v>
      </c>
      <c r="B9">
        <v>1</v>
      </c>
      <c r="C9">
        <v>1</v>
      </c>
      <c r="D9">
        <v>1</v>
      </c>
      <c r="E9">
        <v>0</v>
      </c>
      <c r="F9">
        <v>1</v>
      </c>
      <c r="G9" s="3">
        <v>5190.3434999999999</v>
      </c>
    </row>
    <row r="10" spans="1:7" x14ac:dyDescent="0.25">
      <c r="A10">
        <v>1964</v>
      </c>
      <c r="B10">
        <v>1</v>
      </c>
      <c r="C10">
        <v>1</v>
      </c>
      <c r="D10">
        <v>1</v>
      </c>
      <c r="E10">
        <v>0</v>
      </c>
      <c r="F10">
        <v>1</v>
      </c>
      <c r="G10" s="3">
        <v>11495.5905</v>
      </c>
    </row>
    <row r="11" spans="1:7" x14ac:dyDescent="0.25">
      <c r="A11">
        <v>1965</v>
      </c>
      <c r="B11">
        <v>1</v>
      </c>
      <c r="C11">
        <v>1</v>
      </c>
      <c r="D11">
        <v>1</v>
      </c>
      <c r="E11">
        <v>0</v>
      </c>
      <c r="F11">
        <v>1</v>
      </c>
      <c r="G11" s="3">
        <v>16279.809000000001</v>
      </c>
    </row>
    <row r="12" spans="1:7" x14ac:dyDescent="0.25">
      <c r="A12">
        <v>1966</v>
      </c>
      <c r="B12">
        <v>1</v>
      </c>
      <c r="C12">
        <v>1</v>
      </c>
      <c r="D12">
        <v>1</v>
      </c>
      <c r="E12">
        <v>0</v>
      </c>
      <c r="F12">
        <v>1</v>
      </c>
      <c r="G12" s="3">
        <v>16455.772499999999</v>
      </c>
    </row>
    <row r="13" spans="1:7" x14ac:dyDescent="0.25">
      <c r="A13">
        <v>1967</v>
      </c>
      <c r="B13">
        <v>1</v>
      </c>
      <c r="C13">
        <v>1</v>
      </c>
      <c r="D13">
        <v>1</v>
      </c>
      <c r="E13">
        <v>0</v>
      </c>
      <c r="F13">
        <v>1</v>
      </c>
      <c r="G13" s="3">
        <v>11103.6075</v>
      </c>
    </row>
    <row r="14" spans="1:7" x14ac:dyDescent="0.25">
      <c r="A14">
        <v>1968</v>
      </c>
      <c r="B14">
        <v>1</v>
      </c>
      <c r="C14">
        <v>1</v>
      </c>
      <c r="D14">
        <v>1</v>
      </c>
      <c r="E14">
        <v>0</v>
      </c>
      <c r="F14">
        <v>1</v>
      </c>
      <c r="G14" s="3">
        <v>7557.5025000000005</v>
      </c>
    </row>
    <row r="15" spans="1:7" x14ac:dyDescent="0.25">
      <c r="A15">
        <v>1969</v>
      </c>
      <c r="B15">
        <v>1</v>
      </c>
      <c r="C15">
        <v>1</v>
      </c>
      <c r="D15">
        <v>1</v>
      </c>
      <c r="E15">
        <v>0</v>
      </c>
      <c r="F15">
        <v>1</v>
      </c>
      <c r="G15" s="3">
        <v>4844.5244999999995</v>
      </c>
    </row>
    <row r="16" spans="1:7" x14ac:dyDescent="0.25">
      <c r="A16">
        <v>1970</v>
      </c>
      <c r="B16">
        <v>1</v>
      </c>
      <c r="C16">
        <v>1</v>
      </c>
      <c r="D16">
        <v>1</v>
      </c>
      <c r="E16">
        <v>0</v>
      </c>
      <c r="F16">
        <v>1</v>
      </c>
      <c r="G16" s="3">
        <v>2199.1499999999996</v>
      </c>
    </row>
    <row r="17" spans="1:7" x14ac:dyDescent="0.25">
      <c r="A17">
        <v>1971</v>
      </c>
      <c r="B17">
        <v>1</v>
      </c>
      <c r="C17">
        <v>1</v>
      </c>
      <c r="D17">
        <v>1</v>
      </c>
      <c r="E17">
        <v>0</v>
      </c>
      <c r="F17">
        <v>1</v>
      </c>
      <c r="G17" s="3">
        <v>3395.7960000000003</v>
      </c>
    </row>
    <row r="18" spans="1:7" x14ac:dyDescent="0.25">
      <c r="A18">
        <v>1972</v>
      </c>
      <c r="B18">
        <v>1</v>
      </c>
      <c r="C18">
        <v>1</v>
      </c>
      <c r="D18">
        <v>1</v>
      </c>
      <c r="E18">
        <v>0</v>
      </c>
      <c r="F18">
        <v>1</v>
      </c>
      <c r="G18" s="3">
        <v>7963.1954999999998</v>
      </c>
    </row>
    <row r="19" spans="1:7" x14ac:dyDescent="0.25">
      <c r="A19">
        <v>1973</v>
      </c>
      <c r="B19">
        <v>1</v>
      </c>
      <c r="C19">
        <v>1</v>
      </c>
      <c r="D19">
        <v>1</v>
      </c>
      <c r="E19">
        <v>0</v>
      </c>
      <c r="F19">
        <v>1</v>
      </c>
      <c r="G19" s="3">
        <v>8545.5689999999995</v>
      </c>
    </row>
    <row r="20" spans="1:7" x14ac:dyDescent="0.25">
      <c r="A20">
        <v>1974</v>
      </c>
      <c r="B20">
        <v>1</v>
      </c>
      <c r="C20">
        <v>1</v>
      </c>
      <c r="D20">
        <v>1</v>
      </c>
      <c r="E20">
        <v>0</v>
      </c>
      <c r="F20">
        <v>1</v>
      </c>
      <c r="G20" s="3">
        <v>11415.761999999999</v>
      </c>
    </row>
    <row r="21" spans="1:7" x14ac:dyDescent="0.25">
      <c r="A21">
        <v>1975</v>
      </c>
      <c r="B21">
        <v>1</v>
      </c>
      <c r="C21">
        <v>1</v>
      </c>
      <c r="D21">
        <v>1</v>
      </c>
      <c r="E21">
        <v>0</v>
      </c>
      <c r="F21">
        <v>1</v>
      </c>
      <c r="G21" s="3">
        <v>11968.314</v>
      </c>
    </row>
    <row r="22" spans="1:7" x14ac:dyDescent="0.25">
      <c r="A22">
        <v>1976</v>
      </c>
      <c r="B22">
        <v>1</v>
      </c>
      <c r="C22">
        <v>1</v>
      </c>
      <c r="D22">
        <v>1</v>
      </c>
      <c r="E22">
        <v>0</v>
      </c>
      <c r="F22">
        <v>1</v>
      </c>
      <c r="G22" s="3">
        <v>9724.0604999999996</v>
      </c>
    </row>
    <row r="23" spans="1:7" x14ac:dyDescent="0.25">
      <c r="A23">
        <v>1977</v>
      </c>
      <c r="B23">
        <v>1</v>
      </c>
      <c r="C23">
        <v>1</v>
      </c>
      <c r="D23">
        <v>1</v>
      </c>
      <c r="E23">
        <v>0</v>
      </c>
      <c r="F23">
        <v>1</v>
      </c>
      <c r="G23" s="3">
        <v>7433.0159999999996</v>
      </c>
    </row>
    <row r="24" spans="1:7" x14ac:dyDescent="0.25">
      <c r="A24">
        <v>1978</v>
      </c>
      <c r="B24">
        <v>1</v>
      </c>
      <c r="C24">
        <v>1</v>
      </c>
      <c r="D24">
        <v>1</v>
      </c>
      <c r="E24">
        <v>0</v>
      </c>
      <c r="F24">
        <v>1</v>
      </c>
      <c r="G24" s="3">
        <v>6541.5044999999991</v>
      </c>
    </row>
    <row r="25" spans="1:7" x14ac:dyDescent="0.25">
      <c r="A25">
        <v>1979</v>
      </c>
      <c r="B25">
        <v>1</v>
      </c>
      <c r="C25">
        <v>1</v>
      </c>
      <c r="D25">
        <v>1</v>
      </c>
      <c r="E25">
        <v>0</v>
      </c>
      <c r="F25">
        <v>1</v>
      </c>
      <c r="G25" s="3">
        <v>11705.083500000001</v>
      </c>
    </row>
    <row r="26" spans="1:7" x14ac:dyDescent="0.25">
      <c r="A26">
        <v>1980</v>
      </c>
      <c r="B26">
        <v>1</v>
      </c>
      <c r="C26">
        <v>1</v>
      </c>
      <c r="D26">
        <v>1</v>
      </c>
      <c r="E26">
        <v>0</v>
      </c>
      <c r="F26">
        <v>1</v>
      </c>
      <c r="G26" s="3">
        <v>8355.7260000000006</v>
      </c>
    </row>
    <row r="27" spans="1:7" x14ac:dyDescent="0.25">
      <c r="A27">
        <v>1981</v>
      </c>
      <c r="B27">
        <v>1</v>
      </c>
      <c r="C27">
        <v>1</v>
      </c>
      <c r="D27">
        <v>1</v>
      </c>
      <c r="E27">
        <v>0</v>
      </c>
      <c r="F27">
        <v>1</v>
      </c>
      <c r="G27" s="3">
        <v>5232.4949999999999</v>
      </c>
    </row>
    <row r="28" spans="1:7" x14ac:dyDescent="0.25">
      <c r="A28">
        <v>1982</v>
      </c>
      <c r="B28">
        <v>1</v>
      </c>
      <c r="C28">
        <v>1</v>
      </c>
      <c r="D28">
        <v>1</v>
      </c>
      <c r="E28">
        <v>0</v>
      </c>
      <c r="F28">
        <v>1</v>
      </c>
      <c r="G28" s="3">
        <v>4674.1005000000005</v>
      </c>
    </row>
    <row r="29" spans="1:7" x14ac:dyDescent="0.25">
      <c r="A29">
        <v>1983</v>
      </c>
      <c r="B29">
        <v>1</v>
      </c>
      <c r="C29">
        <v>1</v>
      </c>
      <c r="D29">
        <v>1</v>
      </c>
      <c r="E29">
        <v>0</v>
      </c>
      <c r="F29">
        <v>1</v>
      </c>
      <c r="G29" s="3">
        <v>3816.99</v>
      </c>
    </row>
    <row r="30" spans="1:7" x14ac:dyDescent="0.25">
      <c r="A30">
        <v>1984</v>
      </c>
      <c r="B30">
        <v>1</v>
      </c>
      <c r="C30">
        <v>1</v>
      </c>
      <c r="D30">
        <v>1</v>
      </c>
      <c r="E30">
        <v>0</v>
      </c>
      <c r="F30">
        <v>1</v>
      </c>
      <c r="G30" s="3">
        <v>3181.1730000000002</v>
      </c>
    </row>
    <row r="31" spans="1:7" x14ac:dyDescent="0.25">
      <c r="A31">
        <v>1985</v>
      </c>
      <c r="B31">
        <v>1</v>
      </c>
      <c r="C31">
        <v>1</v>
      </c>
      <c r="D31">
        <v>1</v>
      </c>
      <c r="E31">
        <v>0</v>
      </c>
      <c r="F31">
        <v>1</v>
      </c>
      <c r="G31" s="3">
        <v>2015.0834999999997</v>
      </c>
    </row>
    <row r="32" spans="1:7" x14ac:dyDescent="0.25">
      <c r="A32">
        <v>1986</v>
      </c>
      <c r="B32">
        <v>1</v>
      </c>
      <c r="C32">
        <v>1</v>
      </c>
      <c r="D32">
        <v>1</v>
      </c>
      <c r="E32">
        <v>0</v>
      </c>
      <c r="F32">
        <v>1</v>
      </c>
      <c r="G32" s="3">
        <v>6197.7104999999992</v>
      </c>
    </row>
    <row r="33" spans="1:7" x14ac:dyDescent="0.25">
      <c r="A33">
        <v>1987</v>
      </c>
      <c r="B33">
        <v>1</v>
      </c>
      <c r="C33">
        <v>1</v>
      </c>
      <c r="D33">
        <v>1</v>
      </c>
      <c r="E33">
        <v>0</v>
      </c>
      <c r="F33">
        <v>1</v>
      </c>
      <c r="G33" s="3">
        <v>19128.160499999998</v>
      </c>
    </row>
    <row r="34" spans="1:7" x14ac:dyDescent="0.25">
      <c r="A34">
        <v>1988</v>
      </c>
      <c r="B34">
        <v>1</v>
      </c>
      <c r="C34">
        <v>1</v>
      </c>
      <c r="D34">
        <v>1</v>
      </c>
      <c r="E34">
        <v>0</v>
      </c>
      <c r="F34">
        <v>1</v>
      </c>
      <c r="G34" s="3">
        <v>12040.835999999999</v>
      </c>
    </row>
    <row r="35" spans="1:7" x14ac:dyDescent="0.25">
      <c r="A35">
        <v>1989</v>
      </c>
      <c r="B35">
        <v>1</v>
      </c>
      <c r="C35">
        <v>1</v>
      </c>
      <c r="D35">
        <v>1</v>
      </c>
      <c r="E35">
        <v>0</v>
      </c>
      <c r="F35">
        <v>1</v>
      </c>
      <c r="G35" s="3">
        <v>6384.6255000000001</v>
      </c>
    </row>
    <row r="36" spans="1:7" x14ac:dyDescent="0.25">
      <c r="A36">
        <v>1990</v>
      </c>
      <c r="B36">
        <v>1</v>
      </c>
      <c r="C36">
        <v>1</v>
      </c>
      <c r="D36">
        <v>1</v>
      </c>
      <c r="E36">
        <v>0</v>
      </c>
      <c r="F36">
        <v>1</v>
      </c>
      <c r="G36" s="3">
        <v>6712.3815000000004</v>
      </c>
    </row>
    <row r="37" spans="1:7" x14ac:dyDescent="0.25">
      <c r="A37">
        <v>1991</v>
      </c>
      <c r="B37">
        <v>1</v>
      </c>
      <c r="C37">
        <v>1</v>
      </c>
      <c r="D37">
        <v>1</v>
      </c>
      <c r="E37">
        <v>0</v>
      </c>
      <c r="F37">
        <v>1</v>
      </c>
      <c r="G37" s="3">
        <v>14936.011500000001</v>
      </c>
    </row>
    <row r="38" spans="1:7" x14ac:dyDescent="0.25">
      <c r="A38">
        <v>1992</v>
      </c>
      <c r="B38">
        <v>1</v>
      </c>
      <c r="C38">
        <v>1</v>
      </c>
      <c r="D38">
        <v>1</v>
      </c>
      <c r="E38">
        <v>0</v>
      </c>
      <c r="F38">
        <v>1</v>
      </c>
      <c r="G38" s="3">
        <v>10684.262999999999</v>
      </c>
    </row>
    <row r="39" spans="1:7" x14ac:dyDescent="0.25">
      <c r="A39">
        <v>1993</v>
      </c>
      <c r="B39">
        <v>1</v>
      </c>
      <c r="C39">
        <v>1</v>
      </c>
      <c r="D39">
        <v>1</v>
      </c>
      <c r="E39">
        <v>0</v>
      </c>
      <c r="F39">
        <v>1</v>
      </c>
      <c r="G39" s="3">
        <v>7314.2865000000002</v>
      </c>
    </row>
    <row r="40" spans="1:7" x14ac:dyDescent="0.25">
      <c r="A40">
        <v>1994</v>
      </c>
      <c r="B40">
        <v>1</v>
      </c>
      <c r="C40">
        <v>1</v>
      </c>
      <c r="D40">
        <v>1</v>
      </c>
      <c r="E40">
        <v>0</v>
      </c>
      <c r="F40">
        <v>1</v>
      </c>
      <c r="G40" s="3">
        <v>2638.6605</v>
      </c>
    </row>
    <row r="41" spans="1:7" x14ac:dyDescent="0.25">
      <c r="A41">
        <v>1995</v>
      </c>
      <c r="B41">
        <v>1</v>
      </c>
      <c r="C41">
        <v>1</v>
      </c>
      <c r="D41">
        <v>1</v>
      </c>
      <c r="E41">
        <v>0</v>
      </c>
      <c r="F41">
        <v>1</v>
      </c>
      <c r="G41" s="3">
        <v>1943.5304999999998</v>
      </c>
    </row>
    <row r="42" spans="1:7" x14ac:dyDescent="0.25">
      <c r="A42">
        <v>1996</v>
      </c>
      <c r="B42">
        <v>1</v>
      </c>
      <c r="C42">
        <v>1</v>
      </c>
      <c r="D42">
        <v>1</v>
      </c>
      <c r="E42">
        <v>0</v>
      </c>
      <c r="F42">
        <v>1</v>
      </c>
      <c r="G42" s="3">
        <v>1361.9680000000001</v>
      </c>
    </row>
    <row r="43" spans="1:7" x14ac:dyDescent="0.25">
      <c r="A43">
        <v>1997</v>
      </c>
      <c r="B43">
        <v>1</v>
      </c>
      <c r="C43">
        <v>1</v>
      </c>
      <c r="D43">
        <v>1</v>
      </c>
      <c r="E43">
        <v>0</v>
      </c>
      <c r="F43">
        <v>1</v>
      </c>
      <c r="G43" s="3">
        <v>1365.8779999999999</v>
      </c>
    </row>
    <row r="44" spans="1:7" x14ac:dyDescent="0.25">
      <c r="A44">
        <v>1998</v>
      </c>
      <c r="B44">
        <v>1</v>
      </c>
      <c r="C44">
        <v>1</v>
      </c>
      <c r="D44">
        <v>1</v>
      </c>
      <c r="E44">
        <v>0</v>
      </c>
      <c r="F44">
        <v>1</v>
      </c>
      <c r="G44" s="3">
        <v>1041.8040000000001</v>
      </c>
    </row>
    <row r="45" spans="1:7" x14ac:dyDescent="0.25">
      <c r="A45">
        <v>1999</v>
      </c>
      <c r="B45">
        <v>1</v>
      </c>
      <c r="C45">
        <v>1</v>
      </c>
      <c r="D45">
        <v>1</v>
      </c>
      <c r="E45">
        <v>0</v>
      </c>
      <c r="F45">
        <v>1</v>
      </c>
      <c r="G45" s="3">
        <v>745.76499999999999</v>
      </c>
    </row>
    <row r="46" spans="1:7" x14ac:dyDescent="0.25">
      <c r="A46">
        <v>2000</v>
      </c>
      <c r="B46">
        <v>1</v>
      </c>
      <c r="C46">
        <v>1</v>
      </c>
      <c r="D46">
        <v>1</v>
      </c>
      <c r="E46">
        <v>0</v>
      </c>
      <c r="F46">
        <v>1</v>
      </c>
      <c r="G46" s="3">
        <v>581.33100000000002</v>
      </c>
    </row>
    <row r="47" spans="1:7" x14ac:dyDescent="0.25">
      <c r="A47">
        <v>2001</v>
      </c>
      <c r="B47">
        <v>1</v>
      </c>
      <c r="C47">
        <v>1</v>
      </c>
      <c r="D47">
        <v>1</v>
      </c>
      <c r="E47">
        <v>0</v>
      </c>
      <c r="F47">
        <v>1</v>
      </c>
      <c r="G47" s="3">
        <v>334.363</v>
      </c>
    </row>
    <row r="48" spans="1:7" x14ac:dyDescent="0.25">
      <c r="A48">
        <v>2002</v>
      </c>
      <c r="B48">
        <v>1</v>
      </c>
      <c r="C48">
        <v>1</v>
      </c>
      <c r="D48">
        <v>1</v>
      </c>
      <c r="E48">
        <v>0</v>
      </c>
      <c r="F48">
        <v>1</v>
      </c>
      <c r="G48" s="3">
        <v>491.39800000000002</v>
      </c>
    </row>
    <row r="49" spans="1:7" x14ac:dyDescent="0.25">
      <c r="A49">
        <v>2003</v>
      </c>
      <c r="B49">
        <v>1</v>
      </c>
      <c r="C49">
        <v>1</v>
      </c>
      <c r="D49">
        <v>1</v>
      </c>
      <c r="E49">
        <v>0</v>
      </c>
      <c r="F49">
        <v>1</v>
      </c>
      <c r="G49" s="3">
        <v>810.04399999999998</v>
      </c>
    </row>
    <row r="50" spans="1:7" x14ac:dyDescent="0.25">
      <c r="A50">
        <v>2004</v>
      </c>
      <c r="B50">
        <v>1</v>
      </c>
      <c r="C50">
        <v>1</v>
      </c>
      <c r="D50">
        <v>1</v>
      </c>
      <c r="E50">
        <v>0</v>
      </c>
      <c r="F50">
        <v>1</v>
      </c>
      <c r="G50" s="3">
        <v>963.2</v>
      </c>
    </row>
    <row r="51" spans="1:7" x14ac:dyDescent="0.25">
      <c r="A51">
        <v>2005</v>
      </c>
      <c r="B51">
        <v>1</v>
      </c>
      <c r="C51">
        <v>1</v>
      </c>
      <c r="D51">
        <v>1</v>
      </c>
      <c r="E51">
        <v>0</v>
      </c>
      <c r="F51">
        <v>1</v>
      </c>
      <c r="G51" s="3">
        <v>1086.7660000000001</v>
      </c>
    </row>
    <row r="52" spans="1:7" x14ac:dyDescent="0.25">
      <c r="A52">
        <v>2006</v>
      </c>
      <c r="B52">
        <v>1</v>
      </c>
      <c r="C52">
        <v>1</v>
      </c>
      <c r="D52">
        <v>1</v>
      </c>
      <c r="E52">
        <v>0</v>
      </c>
      <c r="F52">
        <v>1</v>
      </c>
      <c r="G52" s="3">
        <v>903.51099999999997</v>
      </c>
    </row>
    <row r="53" spans="1:7" x14ac:dyDescent="0.25">
      <c r="A53">
        <v>2007</v>
      </c>
      <c r="B53">
        <v>1</v>
      </c>
      <c r="C53">
        <v>1</v>
      </c>
      <c r="D53">
        <v>1</v>
      </c>
      <c r="E53">
        <v>0</v>
      </c>
      <c r="F53">
        <v>1</v>
      </c>
      <c r="G53" s="3">
        <v>384.47300000000001</v>
      </c>
    </row>
    <row r="54" spans="1:7" x14ac:dyDescent="0.25">
      <c r="A54">
        <v>2008</v>
      </c>
      <c r="B54">
        <v>1</v>
      </c>
      <c r="C54">
        <v>1</v>
      </c>
      <c r="D54">
        <v>1</v>
      </c>
      <c r="E54">
        <v>0</v>
      </c>
      <c r="F54">
        <v>1</v>
      </c>
      <c r="G54" s="3">
        <v>316.29599999999999</v>
      </c>
    </row>
    <row r="55" spans="1:7" x14ac:dyDescent="0.25">
      <c r="A55">
        <v>2009</v>
      </c>
      <c r="B55">
        <v>1</v>
      </c>
      <c r="C55">
        <v>1</v>
      </c>
      <c r="D55">
        <v>1</v>
      </c>
      <c r="E55">
        <v>0</v>
      </c>
      <c r="F55">
        <v>1</v>
      </c>
      <c r="G55" s="3">
        <v>708.48500000000001</v>
      </c>
    </row>
    <row r="56" spans="1:7" x14ac:dyDescent="0.25">
      <c r="A56">
        <v>2010</v>
      </c>
      <c r="B56">
        <v>1</v>
      </c>
      <c r="C56">
        <v>1</v>
      </c>
      <c r="D56">
        <v>1</v>
      </c>
      <c r="E56">
        <v>0</v>
      </c>
      <c r="F56">
        <v>1</v>
      </c>
      <c r="G56" s="3">
        <v>1500.934</v>
      </c>
    </row>
    <row r="57" spans="1:7" x14ac:dyDescent="0.25">
      <c r="A57">
        <v>2011</v>
      </c>
      <c r="B57">
        <v>1</v>
      </c>
      <c r="C57">
        <v>1</v>
      </c>
      <c r="D57">
        <v>1</v>
      </c>
      <c r="E57">
        <v>0</v>
      </c>
      <c r="F57">
        <v>1</v>
      </c>
      <c r="G57" s="3">
        <v>1239.759</v>
      </c>
    </row>
    <row r="58" spans="1:7" x14ac:dyDescent="0.25">
      <c r="A58">
        <v>2012</v>
      </c>
      <c r="B58">
        <v>1</v>
      </c>
      <c r="C58">
        <v>1</v>
      </c>
      <c r="D58">
        <v>1</v>
      </c>
      <c r="E58">
        <v>0</v>
      </c>
      <c r="F58">
        <v>1</v>
      </c>
      <c r="G58" s="3">
        <v>882.43700000000001</v>
      </c>
    </row>
    <row r="59" spans="1:7" x14ac:dyDescent="0.25">
      <c r="A59">
        <v>2013</v>
      </c>
      <c r="B59">
        <v>1</v>
      </c>
      <c r="C59">
        <v>1</v>
      </c>
      <c r="D59">
        <v>1</v>
      </c>
      <c r="E59">
        <v>0</v>
      </c>
      <c r="F59">
        <v>1</v>
      </c>
      <c r="G59" s="3">
        <v>850.55200000000002</v>
      </c>
    </row>
    <row r="60" spans="1:7" x14ac:dyDescent="0.25">
      <c r="A60">
        <v>2014</v>
      </c>
      <c r="B60">
        <v>1</v>
      </c>
      <c r="C60">
        <v>1</v>
      </c>
      <c r="D60">
        <v>1</v>
      </c>
      <c r="E60">
        <v>0</v>
      </c>
      <c r="F60">
        <v>1</v>
      </c>
      <c r="G60" s="3">
        <v>922.03499999999997</v>
      </c>
    </row>
    <row r="61" spans="1:7" x14ac:dyDescent="0.25">
      <c r="A61">
        <v>2015</v>
      </c>
      <c r="B61">
        <v>1</v>
      </c>
      <c r="C61">
        <v>1</v>
      </c>
      <c r="D61">
        <v>1</v>
      </c>
      <c r="E61">
        <v>0</v>
      </c>
      <c r="F61">
        <v>1</v>
      </c>
      <c r="G61" s="3">
        <v>942.42600000000004</v>
      </c>
    </row>
    <row r="62" spans="1:7" x14ac:dyDescent="0.25">
      <c r="A62">
        <v>2016</v>
      </c>
      <c r="B62">
        <v>1</v>
      </c>
      <c r="C62">
        <v>1</v>
      </c>
      <c r="D62">
        <v>1</v>
      </c>
      <c r="E62">
        <v>0</v>
      </c>
      <c r="F62">
        <v>1</v>
      </c>
      <c r="G62" s="3">
        <v>534.17100000000005</v>
      </c>
    </row>
    <row r="63" spans="1:7" x14ac:dyDescent="0.25">
      <c r="A63">
        <v>2017</v>
      </c>
      <c r="B63">
        <v>1</v>
      </c>
      <c r="C63">
        <v>1</v>
      </c>
      <c r="D63">
        <v>1</v>
      </c>
      <c r="E63">
        <v>0</v>
      </c>
      <c r="F63">
        <v>1</v>
      </c>
      <c r="G63" s="3">
        <v>350.37799999999999</v>
      </c>
    </row>
    <row r="64" spans="1:7" x14ac:dyDescent="0.25">
      <c r="A64">
        <v>2018</v>
      </c>
      <c r="B64">
        <v>1</v>
      </c>
      <c r="C64">
        <v>1</v>
      </c>
      <c r="D64">
        <v>1</v>
      </c>
      <c r="E64">
        <v>0</v>
      </c>
      <c r="F64">
        <v>1</v>
      </c>
      <c r="G64" s="3">
        <v>230.26300000000001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AnnualMeanWeightGrowthBothSexes</vt:lpstr>
      <vt:lpstr>Discards</vt:lpstr>
      <vt:lpstr>Discards_Sc8a</vt:lpstr>
      <vt:lpstr>Discards_Sc8b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Forrest, Robyn</dc:creator>
  <cp:lastModifiedBy>Forrest, Robyn</cp:lastModifiedBy>
  <dcterms:created xsi:type="dcterms:W3CDTF">2018-10-07T01:20:14Z</dcterms:created>
  <dcterms:modified xsi:type="dcterms:W3CDTF">2018-10-08T19:29:42Z</dcterms:modified>
</cp:coreProperties>
</file>