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ilynmarks/Dropbox (Election Results)/  aaaAmico contest/Anomalies/"/>
    </mc:Choice>
  </mc:AlternateContent>
  <xr:revisionPtr revIDLastSave="0" documentId="8_{1AE91B0F-80DE-BA48-9084-252386B3025F}" xr6:coauthVersionLast="40" xr6:coauthVersionMax="40" xr10:uidLastSave="{00000000-0000-0000-0000-000000000000}"/>
  <bookViews>
    <workbookView xWindow="0" yWindow="460" windowWidth="28800" windowHeight="15940" tabRatio="500" xr2:uid="{00000000-000D-0000-FFFF-FFFF00000000}"/>
  </bookViews>
  <sheets>
    <sheet name="All machines" sheetId="1" r:id="rId1"/>
    <sheet name="Machine 0" sheetId="2" r:id="rId2"/>
    <sheet name="Machine 1" sheetId="3" r:id="rId3"/>
    <sheet name="Machine 2" sheetId="4" r:id="rId4"/>
    <sheet name="Machine 3" sheetId="5" r:id="rId5"/>
    <sheet name="Machine 4" sheetId="6" r:id="rId6"/>
    <sheet name="Machine 5" sheetId="7" r:id="rId7"/>
    <sheet name="Machine 6" sheetId="8" r:id="rId8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81" i="1" l="1"/>
  <c r="X182" i="1"/>
  <c r="X179" i="1"/>
  <c r="X175" i="1"/>
  <c r="X176" i="1"/>
  <c r="X173" i="1"/>
  <c r="X169" i="1"/>
  <c r="X170" i="1"/>
  <c r="X167" i="1"/>
  <c r="X163" i="1"/>
  <c r="X164" i="1"/>
  <c r="X161" i="1"/>
  <c r="X157" i="1"/>
  <c r="X158" i="1"/>
  <c r="X155" i="1"/>
  <c r="X151" i="1"/>
  <c r="X152" i="1"/>
  <c r="X149" i="1"/>
  <c r="X145" i="1"/>
  <c r="X146" i="1"/>
  <c r="X143" i="1"/>
  <c r="X139" i="1"/>
  <c r="X140" i="1"/>
  <c r="X137" i="1"/>
  <c r="X133" i="1"/>
  <c r="X134" i="1"/>
  <c r="X131" i="1"/>
  <c r="X127" i="1"/>
  <c r="X128" i="1"/>
  <c r="X125" i="1"/>
  <c r="X121" i="1"/>
  <c r="X122" i="1"/>
  <c r="X119" i="1"/>
  <c r="X114" i="1"/>
  <c r="X115" i="1"/>
  <c r="X116" i="1"/>
  <c r="X112" i="1"/>
  <c r="X107" i="1"/>
  <c r="X108" i="1"/>
  <c r="X109" i="1"/>
  <c r="X105" i="1"/>
  <c r="X99" i="1"/>
  <c r="X100" i="1"/>
  <c r="X101" i="1"/>
  <c r="X97" i="1"/>
  <c r="X91" i="1"/>
  <c r="X92" i="1"/>
  <c r="X93" i="1"/>
  <c r="X89" i="1"/>
  <c r="X84" i="1"/>
  <c r="X85" i="1"/>
  <c r="X82" i="1"/>
  <c r="X78" i="1"/>
  <c r="X77" i="1"/>
  <c r="X75" i="1"/>
  <c r="X69" i="1"/>
  <c r="X70" i="1"/>
  <c r="X71" i="1"/>
  <c r="X72" i="1"/>
  <c r="X67" i="1"/>
  <c r="X55" i="1"/>
  <c r="X56" i="1"/>
  <c r="X57" i="1"/>
  <c r="X53" i="1"/>
  <c r="X47" i="1"/>
  <c r="X48" i="1"/>
  <c r="X49" i="1"/>
  <c r="X45" i="1"/>
  <c r="X27" i="1"/>
  <c r="X40" i="1"/>
  <c r="X41" i="1"/>
  <c r="X42" i="1"/>
  <c r="X38" i="1"/>
  <c r="X32" i="1"/>
  <c r="X33" i="1"/>
  <c r="X34" i="1"/>
  <c r="X30" i="1"/>
  <c r="X102" i="1"/>
  <c r="X94" i="1"/>
  <c r="X86" i="1"/>
  <c r="X79" i="1"/>
  <c r="X64" i="1"/>
  <c r="X63" i="1"/>
  <c r="X62" i="1"/>
</calcChain>
</file>

<file path=xl/sharedStrings.xml><?xml version="1.0" encoding="utf-8"?>
<sst xmlns="http://schemas.openxmlformats.org/spreadsheetml/2006/main" count="2796" uniqueCount="206">
  <si>
    <t>*******************************</t>
  </si>
  <si>
    <t>ELECTION RESULTS REORT</t>
  </si>
  <si>
    <t>State of</t>
  </si>
  <si>
    <t>Georgia General ELection</t>
  </si>
  <si>
    <t>November 6 2018</t>
  </si>
  <si>
    <t>DATE: Nov-06-2018</t>
  </si>
  <si>
    <t>POLL CTR:</t>
  </si>
  <si>
    <t>MACHINE ID:</t>
  </si>
  <si>
    <t>COPY: 0</t>
  </si>
  <si>
    <t>COUNT:      0</t>
  </si>
  <si>
    <t>SIZE: 32M</t>
  </si>
  <si>
    <t>ACCU-VOTE RELEASE: 4, 5, 2</t>
  </si>
  <si>
    <t>REPORT:</t>
  </si>
  <si>
    <t xml:space="preserve">       US 1, 14, 7</t>
  </si>
  <si>
    <t>** PRECINCT:                                   02J**</t>
  </si>
  <si>
    <t>********************************</t>
  </si>
  <si>
    <t>BALLOTS CAST                                        89</t>
  </si>
  <si>
    <t xml:space="preserve">B. KEMP (R)  </t>
  </si>
  <si>
    <t>S. ABRAMS (D)</t>
  </si>
  <si>
    <t>T. METZ (L)</t>
  </si>
  <si>
    <t>Write-in</t>
  </si>
  <si>
    <t xml:space="preserve">G. DUNCAN (R) </t>
  </si>
  <si>
    <t>S. R. AMICO (D)</t>
  </si>
  <si>
    <t>Write-In</t>
  </si>
  <si>
    <t xml:space="preserve">B. RAFFENSPERGER (R) </t>
  </si>
  <si>
    <t>J. BARROW (D)</t>
  </si>
  <si>
    <t>S. DUVAL (L)</t>
  </si>
  <si>
    <t>C. CARR (I) R</t>
  </si>
  <si>
    <t>C. BAILEY (D)</t>
  </si>
  <si>
    <t>G. BLACK (I) R</t>
  </si>
  <si>
    <t>F. SWANN (D)</t>
  </si>
  <si>
    <t xml:space="preserve">J. BECK (R) </t>
  </si>
  <si>
    <t>J. LAWS (D)</t>
  </si>
  <si>
    <t>D. FOSTER (L)</t>
  </si>
  <si>
    <t>R. WOODS (I) R</t>
  </si>
  <si>
    <t>O. THORNTON, JR. (D)</t>
  </si>
  <si>
    <t>M. BUTLER (I) R</t>
  </si>
  <si>
    <t>R. KEATLEY (D)</t>
  </si>
  <si>
    <t>C. EATON (I) R</t>
  </si>
  <si>
    <t>L. MILLER (D)</t>
  </si>
  <si>
    <t>R. GRAHAM (L)</t>
  </si>
  <si>
    <t>T. PRIDEMORE (I) R</t>
  </si>
  <si>
    <t>D. A. RANDOLPH (D)</t>
  </si>
  <si>
    <t>J. TURPISH (L)</t>
  </si>
  <si>
    <t>RACE #       65</t>
  </si>
  <si>
    <t>CONST AMENDMENT 1</t>
  </si>
  <si>
    <t>YES</t>
  </si>
  <si>
    <t>Clarke County</t>
  </si>
  <si>
    <t>1A W'ville Train Depot</t>
  </si>
  <si>
    <t>VERSION: 1</t>
  </si>
  <si>
    <t xml:space="preserve">           10 **</t>
  </si>
  <si>
    <t>70K00</t>
  </si>
  <si>
    <t>TIME: 19:51   11/06/2018</t>
  </si>
  <si>
    <t>MACHINE SERIAL:       113185</t>
  </si>
  <si>
    <t>PUBLIC COUNTER:             117</t>
  </si>
  <si>
    <t>SYSTEM COUNTER:         1880</t>
  </si>
  <si>
    <t>RACE #      50</t>
  </si>
  <si>
    <t>RACE #       55</t>
  </si>
  <si>
    <t>RACE #        60</t>
  </si>
  <si>
    <t>RACE #        70</t>
  </si>
  <si>
    <t>RACE #      75</t>
  </si>
  <si>
    <t>RACE #     80</t>
  </si>
  <si>
    <t>RACE #       85</t>
  </si>
  <si>
    <t>RACE #      90</t>
  </si>
  <si>
    <t>RACE #      95</t>
  </si>
  <si>
    <t>RACE #     100</t>
  </si>
  <si>
    <t>J, MCCALL (D)</t>
  </si>
  <si>
    <t>D. COLLINS (I) R</t>
  </si>
  <si>
    <t>NO</t>
  </si>
  <si>
    <t>RACE #     140</t>
  </si>
  <si>
    <t>F. GINN (I) R</t>
  </si>
  <si>
    <t>D. JOHNSON (D)</t>
  </si>
  <si>
    <t>RACE #     190</t>
  </si>
  <si>
    <t>S. FRYE (I) D</t>
  </si>
  <si>
    <t>Solicitor General</t>
  </si>
  <si>
    <t>State House 118</t>
  </si>
  <si>
    <t>Governor</t>
  </si>
  <si>
    <t>Lt Governor</t>
  </si>
  <si>
    <t>Secretary of State</t>
  </si>
  <si>
    <t>Attorney General</t>
  </si>
  <si>
    <t>Commissioner of Agriculture</t>
  </si>
  <si>
    <t>Commissioner of Insurance</t>
  </si>
  <si>
    <t>State School Superintendent</t>
  </si>
  <si>
    <t>Commissioner of Labor</t>
  </si>
  <si>
    <t>PSC Eaton</t>
  </si>
  <si>
    <t>PSC Pridemore</t>
  </si>
  <si>
    <t>US House 9</t>
  </si>
  <si>
    <t>State Senate 47</t>
  </si>
  <si>
    <t>RACE #   370</t>
  </si>
  <si>
    <t>C. R. CHRISHOLM (I) D</t>
  </si>
  <si>
    <t>RACE #   380</t>
  </si>
  <si>
    <t>R.C. ROZIER (I)</t>
  </si>
  <si>
    <t>Soil and Water</t>
  </si>
  <si>
    <t>CONST AMENDMENT 2</t>
  </si>
  <si>
    <t>CONST AMENDMENT 3</t>
  </si>
  <si>
    <t>CONST AMENDMENT 4</t>
  </si>
  <si>
    <t>CONST AMENDMENT 5</t>
  </si>
  <si>
    <t>REFERENDUM A</t>
  </si>
  <si>
    <t>REFERENDUM B</t>
  </si>
  <si>
    <t>Sunday Brunch Alcohol Sales</t>
  </si>
  <si>
    <t>RACE #     390</t>
  </si>
  <si>
    <t>RACE #     400</t>
  </si>
  <si>
    <t>RACE #     410</t>
  </si>
  <si>
    <t>RACE #    420</t>
  </si>
  <si>
    <t>RACE #     430</t>
  </si>
  <si>
    <t>RACE #     440</t>
  </si>
  <si>
    <t>RACE #     450</t>
  </si>
  <si>
    <t>RACE #     460</t>
  </si>
  <si>
    <t>70d00</t>
  </si>
  <si>
    <t>TIME: 19:50   11/06/2018</t>
  </si>
  <si>
    <t>MACHINE SERIAL:       114001</t>
  </si>
  <si>
    <t>PUBLIC COUNTER:             135</t>
  </si>
  <si>
    <t>SYSTEM COUNTER:         1017</t>
  </si>
  <si>
    <t>133 votes</t>
  </si>
  <si>
    <t>123 votes</t>
  </si>
  <si>
    <t>132 votes</t>
  </si>
  <si>
    <t>128 votes</t>
  </si>
  <si>
    <t>129 votes</t>
  </si>
  <si>
    <t>117 votes</t>
  </si>
  <si>
    <t>114 votes</t>
  </si>
  <si>
    <t>115 votes</t>
  </si>
  <si>
    <t>115 vote</t>
  </si>
  <si>
    <t>113 votes</t>
  </si>
  <si>
    <t>116 votes</t>
  </si>
  <si>
    <t>94 votes</t>
  </si>
  <si>
    <t>93 votes</t>
  </si>
  <si>
    <t>81 votes</t>
  </si>
  <si>
    <t>111 votes</t>
  </si>
  <si>
    <t>112 votes</t>
  </si>
  <si>
    <t>110 votes</t>
  </si>
  <si>
    <t xml:space="preserve">128 votes </t>
  </si>
  <si>
    <t>130 votes</t>
  </si>
  <si>
    <t>125 votes</t>
  </si>
  <si>
    <t>127 votes</t>
  </si>
  <si>
    <t>126 votes</t>
  </si>
  <si>
    <t>131 votes</t>
  </si>
  <si>
    <t>100 votes</t>
  </si>
  <si>
    <t>102 votes</t>
  </si>
  <si>
    <t>88 votes</t>
  </si>
  <si>
    <t>122 votes</t>
  </si>
  <si>
    <t>124 votes</t>
  </si>
  <si>
    <t>120 votes</t>
  </si>
  <si>
    <t>MACHINE SERIAL:       121031</t>
  </si>
  <si>
    <t>PUBLIC COUNTER:             131</t>
  </si>
  <si>
    <t xml:space="preserve">BALLOTS CAST                                     </t>
  </si>
  <si>
    <t>TIME: 19:49   11/06/2018</t>
  </si>
  <si>
    <t>70(e)00</t>
  </si>
  <si>
    <t>SYSTEM COUNTER:         1401</t>
  </si>
  <si>
    <t xml:space="preserve">127 votes </t>
  </si>
  <si>
    <t>MORE VOTES THAN GOVERNOR/CD-9</t>
  </si>
  <si>
    <t>MORE VOTES THAN CD-9</t>
  </si>
  <si>
    <t>95 votes</t>
  </si>
  <si>
    <t>MORE VOTES THAN HD-118 OR SG</t>
  </si>
  <si>
    <t>MORE VOTES THAN HD-118</t>
  </si>
  <si>
    <t>70f00</t>
  </si>
  <si>
    <t>MACHINE SERIAL:       121481</t>
  </si>
  <si>
    <t>PUBLIC COUNTER:             133</t>
  </si>
  <si>
    <t>SYSTEM COUNTER:         2828</t>
  </si>
  <si>
    <t xml:space="preserve">129 votes </t>
  </si>
  <si>
    <t>MORE VOTES THAN SoS; PSCs not same</t>
  </si>
  <si>
    <t>MORE VOTES THAN SoS/CD-9</t>
  </si>
  <si>
    <t>MOST VOTES ON THIS MACHINE</t>
  </si>
  <si>
    <t>108 votes</t>
  </si>
  <si>
    <t>107 votes</t>
  </si>
  <si>
    <t>104 votes</t>
  </si>
  <si>
    <t>MORE VOTES THAN SOS/CD-9</t>
  </si>
  <si>
    <t xml:space="preserve">THE TAPES FOR THIS MACHINE HAVE </t>
  </si>
  <si>
    <t>REPUBLICANS SIGNIFICANTLY AHEAD</t>
  </si>
  <si>
    <t>IN EVERY RACE. THIS IS THE ONLY</t>
  </si>
  <si>
    <t>WINTERVILLE TRAIN DEPOT MACHINE</t>
  </si>
  <si>
    <t>THAT FOLLOWS THIS TREND. MORE</t>
  </si>
  <si>
    <t>VOTES VAST ON THIS MACHINE FOR</t>
  </si>
  <si>
    <t>SD-47 THAN GOVERNOR, CD-9, OR</t>
  </si>
  <si>
    <t>ANY STATEWIDE OFFICE.</t>
  </si>
  <si>
    <t>CONSISTENT SMALL DIFFERENCE IN</t>
  </si>
  <si>
    <t>VOTE TOTALS BETWEEN THE TWO</t>
  </si>
  <si>
    <t>PSC ELECTIONS AT THIS PRECINCT</t>
  </si>
  <si>
    <t>MACHINE SERIAL:       122920</t>
  </si>
  <si>
    <t>TIME: 19:48   11/06/2018</t>
  </si>
  <si>
    <t>SYSTEM COUNTER:         2367</t>
  </si>
  <si>
    <t>135 votes</t>
  </si>
  <si>
    <t>134 votes</t>
  </si>
  <si>
    <t xml:space="preserve">132 votes </t>
  </si>
  <si>
    <t>106  votes</t>
  </si>
  <si>
    <t>103 votes</t>
  </si>
  <si>
    <t>70h00</t>
  </si>
  <si>
    <t>MACHINE SERIAL:       123823</t>
  </si>
  <si>
    <t>PUBLIC COUNTER:             144</t>
  </si>
  <si>
    <t>SYSTEM COUNTER:         1801</t>
  </si>
  <si>
    <t>143 votes</t>
  </si>
  <si>
    <t>142 votes</t>
  </si>
  <si>
    <t>138 votes</t>
  </si>
  <si>
    <t xml:space="preserve">138 votes </t>
  </si>
  <si>
    <t>140 votes</t>
  </si>
  <si>
    <t>113  votes</t>
  </si>
  <si>
    <t>141 votes</t>
  </si>
  <si>
    <t>136 votes</t>
  </si>
  <si>
    <t>137 votes</t>
  </si>
  <si>
    <t>70(i?)00</t>
  </si>
  <si>
    <t>MACHINE SERIAL:       124605</t>
  </si>
  <si>
    <t>SYSTEM COUNTER:         1085</t>
  </si>
  <si>
    <t>99  votes</t>
  </si>
  <si>
    <t>97 votes</t>
  </si>
  <si>
    <t>121 votes</t>
  </si>
  <si>
    <t>Totals</t>
  </si>
  <si>
    <t>*************************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</si>
</sst>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u/>
      <sz val="12"/>
      <color theme="0"/>
      <name val="Calibri"/>
      <scheme val="minor"/>
    </font>
    <font>
      <b/>
      <i/>
      <u/>
      <sz val="12"/>
      <color theme="0"/>
      <name val="Calibri"/>
      <scheme val="minor"/>
    </font>
    <font>
      <u/>
      <sz val="12"/>
      <color theme="0"/>
      <name val="Calibri"/>
      <scheme val="minor"/>
    </font>
    <font>
      <sz val="12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left" vertical="top" indent="1"/>
    </xf>
    <xf numFmtId="0" fontId="4" fillId="0" borderId="0" xfId="0" applyFont="1"/>
    <xf numFmtId="0" fontId="2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 indent="1"/>
    </xf>
    <xf numFmtId="11" fontId="0" fillId="0" borderId="0" xfId="0" applyNumberFormat="1"/>
    <xf numFmtId="0" fontId="7" fillId="2" borderId="0" xfId="0" applyFont="1" applyFill="1"/>
    <xf numFmtId="0" fontId="7" fillId="0" borderId="0" xfId="0" applyFont="1"/>
    <xf numFmtId="0" fontId="0" fillId="0" borderId="0" xfId="0" applyFill="1"/>
    <xf numFmtId="0" fontId="4" fillId="0" borderId="0" xfId="0" applyFont="1" applyAlignment="1">
      <alignment horizontal="left" vertical="top" indent="1"/>
    </xf>
    <xf numFmtId="11" fontId="4" fillId="0" borderId="0" xfId="0" applyNumberFormat="1" applyFont="1"/>
    <xf numFmtId="0" fontId="4" fillId="3" borderId="0" xfId="0" applyFont="1" applyFill="1" applyAlignment="1">
      <alignment horizontal="right" indent="1"/>
    </xf>
    <xf numFmtId="0" fontId="4" fillId="3" borderId="0" xfId="0" applyFont="1" applyFill="1"/>
    <xf numFmtId="0" fontId="7" fillId="3" borderId="0" xfId="0" applyFont="1" applyFill="1"/>
    <xf numFmtId="0" fontId="2" fillId="0" borderId="0" xfId="0" applyFont="1" applyFill="1"/>
    <xf numFmtId="0" fontId="7" fillId="0" borderId="0" xfId="0" applyFont="1" applyFill="1"/>
    <xf numFmtId="0" fontId="8" fillId="4" borderId="0" xfId="0" applyFont="1" applyFill="1"/>
    <xf numFmtId="0" fontId="10" fillId="4" borderId="0" xfId="0" applyFont="1" applyFill="1"/>
    <xf numFmtId="0" fontId="9" fillId="5" borderId="0" xfId="0" applyFont="1" applyFill="1"/>
    <xf numFmtId="0" fontId="1" fillId="5" borderId="0" xfId="0" applyFont="1" applyFill="1"/>
    <xf numFmtId="0" fontId="3" fillId="4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2" borderId="0" xfId="0" applyFont="1" applyFill="1"/>
    <xf numFmtId="0" fontId="1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left" vertical="top" indent="1"/>
    </xf>
    <xf numFmtId="0" fontId="0" fillId="2" borderId="5" xfId="0" applyFill="1" applyBorder="1" applyAlignment="1">
      <alignment horizontal="right" indent="1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2" fillId="0" borderId="5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7" fillId="2" borderId="5" xfId="0" applyFont="1" applyFill="1" applyBorder="1"/>
    <xf numFmtId="0" fontId="8" fillId="4" borderId="4" xfId="0" applyFont="1" applyFill="1" applyBorder="1"/>
    <xf numFmtId="0" fontId="10" fillId="4" borderId="0" xfId="0" applyFont="1" applyFill="1" applyBorder="1"/>
    <xf numFmtId="0" fontId="10" fillId="4" borderId="5" xfId="0" applyFont="1" applyFill="1" applyBorder="1"/>
    <xf numFmtId="0" fontId="8" fillId="4" borderId="6" xfId="0" applyFont="1" applyFill="1" applyBorder="1"/>
    <xf numFmtId="0" fontId="10" fillId="4" borderId="7" xfId="0" applyFont="1" applyFill="1" applyBorder="1"/>
    <xf numFmtId="0" fontId="10" fillId="4" borderId="8" xfId="0" applyFont="1" applyFill="1" applyBorder="1"/>
    <xf numFmtId="0" fontId="7" fillId="2" borderId="4" xfId="0" applyFont="1" applyFill="1" applyBorder="1"/>
    <xf numFmtId="0" fontId="0" fillId="0" borderId="5" xfId="0" applyFill="1" applyBorder="1"/>
    <xf numFmtId="0" fontId="4" fillId="2" borderId="0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11" fontId="0" fillId="0" borderId="5" xfId="0" applyNumberFormat="1" applyBorder="1"/>
    <xf numFmtId="0" fontId="2" fillId="0" borderId="4" xfId="0" applyFont="1" applyBorder="1"/>
    <xf numFmtId="0" fontId="4" fillId="0" borderId="4" xfId="0" applyFont="1" applyBorder="1" applyAlignment="1">
      <alignment horizontal="left" vertical="top" indent="1"/>
    </xf>
    <xf numFmtId="0" fontId="4" fillId="0" borderId="0" xfId="0" applyFont="1" applyBorder="1" applyAlignment="1">
      <alignment horizontal="left" vertical="top" indent="1"/>
    </xf>
    <xf numFmtId="0" fontId="4" fillId="0" borderId="5" xfId="0" applyFont="1" applyBorder="1" applyAlignment="1">
      <alignment horizontal="left" vertical="top" indent="1"/>
    </xf>
    <xf numFmtId="0" fontId="4" fillId="3" borderId="5" xfId="0" applyFont="1" applyFill="1" applyBorder="1" applyAlignment="1">
      <alignment horizontal="right" indent="1"/>
    </xf>
    <xf numFmtId="0" fontId="4" fillId="3" borderId="4" xfId="0" applyFont="1" applyFill="1" applyBorder="1"/>
    <xf numFmtId="0" fontId="4" fillId="3" borderId="0" xfId="0" applyFont="1" applyFill="1" applyBorder="1"/>
    <xf numFmtId="0" fontId="4" fillId="3" borderId="5" xfId="0" applyFont="1" applyFill="1" applyBorder="1"/>
    <xf numFmtId="0" fontId="2" fillId="0" borderId="5" xfId="0" applyFont="1" applyFill="1" applyBorder="1"/>
    <xf numFmtId="0" fontId="7" fillId="0" borderId="4" xfId="0" applyFont="1" applyFill="1" applyBorder="1"/>
    <xf numFmtId="0" fontId="7" fillId="0" borderId="0" xfId="0" applyFont="1" applyFill="1" applyBorder="1"/>
    <xf numFmtId="0" fontId="7" fillId="0" borderId="5" xfId="0" applyFont="1" applyFill="1" applyBorder="1"/>
    <xf numFmtId="0" fontId="7" fillId="0" borderId="4" xfId="0" applyFont="1" applyBorder="1"/>
    <xf numFmtId="0" fontId="7" fillId="3" borderId="5" xfId="0" applyFont="1" applyFill="1" applyBorder="1"/>
    <xf numFmtId="0" fontId="7" fillId="2" borderId="0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3" fillId="2" borderId="0" xfId="0" applyFont="1" applyFill="1" applyBorder="1"/>
    <xf numFmtId="0" fontId="3" fillId="0" borderId="5" xfId="0" applyFont="1" applyFill="1" applyBorder="1"/>
    <xf numFmtId="0" fontId="4" fillId="0" borderId="0" xfId="0" applyFont="1" applyFill="1" applyBorder="1"/>
    <xf numFmtId="0" fontId="11" fillId="0" borderId="5" xfId="0" applyFont="1" applyBorder="1"/>
    <xf numFmtId="0" fontId="7" fillId="0" borderId="0" xfId="0" applyFont="1" applyBorder="1"/>
    <xf numFmtId="0" fontId="7" fillId="0" borderId="5" xfId="0" applyFont="1" applyBorder="1"/>
    <xf numFmtId="0" fontId="7" fillId="3" borderId="4" xfId="0" applyFont="1" applyFill="1" applyBorder="1"/>
    <xf numFmtId="0" fontId="7" fillId="3" borderId="0" xfId="0" applyFont="1" applyFill="1" applyBorder="1"/>
    <xf numFmtId="0" fontId="4" fillId="0" borderId="9" xfId="0" applyFont="1" applyBorder="1"/>
    <xf numFmtId="0" fontId="0" fillId="0" borderId="6" xfId="0" applyBorder="1"/>
    <xf numFmtId="0" fontId="12" fillId="0" borderId="4" xfId="0" applyFont="1" applyBorder="1"/>
    <xf numFmtId="0" fontId="4" fillId="6" borderId="4" xfId="0" applyFont="1" applyFill="1" applyBorder="1"/>
    <xf numFmtId="0" fontId="2" fillId="6" borderId="5" xfId="0" applyFont="1" applyFill="1" applyBorder="1"/>
    <xf numFmtId="0" fontId="0" fillId="6" borderId="4" xfId="0" applyFill="1" applyBorder="1"/>
    <xf numFmtId="0" fontId="2" fillId="7" borderId="1" xfId="0" applyFont="1" applyFill="1" applyBorder="1"/>
    <xf numFmtId="0" fontId="2" fillId="7" borderId="2" xfId="0" applyFont="1" applyFill="1" applyBorder="1"/>
    <xf numFmtId="0" fontId="2" fillId="7" borderId="3" xfId="0" applyFont="1" applyFill="1" applyBorder="1"/>
    <xf numFmtId="0" fontId="2" fillId="7" borderId="4" xfId="0" applyFont="1" applyFill="1" applyBorder="1"/>
    <xf numFmtId="0" fontId="2" fillId="7" borderId="0" xfId="0" applyFont="1" applyFill="1" applyBorder="1"/>
    <xf numFmtId="0" fontId="2" fillId="7" borderId="5" xfId="0" applyFont="1" applyFill="1" applyBorder="1"/>
    <xf numFmtId="0" fontId="4" fillId="7" borderId="4" xfId="0" applyFont="1" applyFill="1" applyBorder="1"/>
    <xf numFmtId="0" fontId="4" fillId="7" borderId="0" xfId="0" applyFont="1" applyFill="1" applyBorder="1"/>
    <xf numFmtId="0" fontId="4" fillId="7" borderId="5" xfId="0" applyFont="1" applyFill="1" applyBorder="1"/>
    <xf numFmtId="0" fontId="4" fillId="7" borderId="4" xfId="0" applyFont="1" applyFill="1" applyBorder="1" applyAlignment="1">
      <alignment horizontal="left" vertical="top" indent="1"/>
    </xf>
    <xf numFmtId="0" fontId="4" fillId="7" borderId="0" xfId="0" applyFont="1" applyFill="1" applyBorder="1" applyAlignment="1">
      <alignment horizontal="left" vertical="top" indent="1"/>
    </xf>
    <xf numFmtId="0" fontId="4" fillId="7" borderId="5" xfId="0" applyFont="1" applyFill="1" applyBorder="1" applyAlignment="1">
      <alignment horizontal="left" vertical="top" indent="1"/>
    </xf>
    <xf numFmtId="11" fontId="4" fillId="7" borderId="5" xfId="0" applyNumberFormat="1" applyFont="1" applyFill="1" applyBorder="1"/>
    <xf numFmtId="0" fontId="4" fillId="8" borderId="5" xfId="0" applyFont="1" applyFill="1" applyBorder="1" applyAlignment="1">
      <alignment horizontal="right" indent="1"/>
    </xf>
    <xf numFmtId="0" fontId="4" fillId="8" borderId="4" xfId="0" applyFont="1" applyFill="1" applyBorder="1"/>
    <xf numFmtId="0" fontId="4" fillId="8" borderId="0" xfId="0" applyFont="1" applyFill="1" applyBorder="1"/>
    <xf numFmtId="0" fontId="4" fillId="8" borderId="5" xfId="0" applyFont="1" applyFill="1" applyBorder="1"/>
    <xf numFmtId="0" fontId="7" fillId="7" borderId="4" xfId="0" applyFont="1" applyFill="1" applyBorder="1"/>
    <xf numFmtId="0" fontId="7" fillId="7" borderId="0" xfId="0" applyFont="1" applyFill="1" applyBorder="1"/>
    <xf numFmtId="0" fontId="7" fillId="7" borderId="5" xfId="0" applyFont="1" applyFill="1" applyBorder="1"/>
    <xf numFmtId="0" fontId="7" fillId="8" borderId="5" xfId="0" applyFont="1" applyFill="1" applyBorder="1"/>
    <xf numFmtId="0" fontId="9" fillId="8" borderId="4" xfId="0" applyFont="1" applyFill="1" applyBorder="1"/>
    <xf numFmtId="0" fontId="1" fillId="8" borderId="0" xfId="0" applyFont="1" applyFill="1" applyBorder="1"/>
    <xf numFmtId="0" fontId="3" fillId="7" borderId="5" xfId="0" applyFont="1" applyFill="1" applyBorder="1"/>
    <xf numFmtId="0" fontId="4" fillId="7" borderId="6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0" fontId="0" fillId="7" borderId="0" xfId="0" applyFill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86"/>
  <sheetViews>
    <sheetView tabSelected="1" topLeftCell="A2" zoomScaleNormal="226" zoomScalePageLayoutView="226" workbookViewId="0">
      <selection activeCell="L67" sqref="L67"/>
    </sheetView>
  </sheetViews>
  <sheetFormatPr baseColWidth="10" defaultRowHeight="16" x14ac:dyDescent="0.2"/>
  <cols>
    <col min="23" max="23" width="14.5" customWidth="1"/>
  </cols>
  <sheetData>
    <row r="1" spans="2:24" x14ac:dyDescent="0.2">
      <c r="B1" s="27" t="s">
        <v>0</v>
      </c>
      <c r="C1" s="28"/>
      <c r="D1" s="29"/>
      <c r="E1" s="27" t="s">
        <v>0</v>
      </c>
      <c r="F1" s="28"/>
      <c r="G1" s="29"/>
      <c r="H1" s="27" t="s">
        <v>0</v>
      </c>
      <c r="I1" s="28"/>
      <c r="J1" s="29"/>
      <c r="K1" s="88" t="s">
        <v>0</v>
      </c>
      <c r="L1" s="89"/>
      <c r="M1" s="90"/>
      <c r="N1" s="71" t="s">
        <v>0</v>
      </c>
      <c r="O1" s="72"/>
      <c r="P1" s="73"/>
      <c r="Q1" s="71" t="s">
        <v>0</v>
      </c>
      <c r="R1" s="72"/>
      <c r="S1" s="73"/>
      <c r="T1" s="71" t="s">
        <v>0</v>
      </c>
      <c r="U1" s="72"/>
      <c r="V1" s="73"/>
      <c r="W1" s="27"/>
      <c r="X1" s="29"/>
    </row>
    <row r="2" spans="2:24" x14ac:dyDescent="0.2">
      <c r="B2" s="30" t="s">
        <v>1</v>
      </c>
      <c r="C2" s="31"/>
      <c r="D2" s="32"/>
      <c r="E2" s="30" t="s">
        <v>1</v>
      </c>
      <c r="F2" s="31"/>
      <c r="G2" s="32"/>
      <c r="H2" s="30" t="s">
        <v>1</v>
      </c>
      <c r="I2" s="31"/>
      <c r="J2" s="32"/>
      <c r="K2" s="91" t="s">
        <v>1</v>
      </c>
      <c r="L2" s="92"/>
      <c r="M2" s="93"/>
      <c r="N2" s="39" t="s">
        <v>1</v>
      </c>
      <c r="O2" s="40"/>
      <c r="P2" s="41"/>
      <c r="Q2" s="39" t="s">
        <v>1</v>
      </c>
      <c r="R2" s="40"/>
      <c r="S2" s="41"/>
      <c r="T2" s="39" t="s">
        <v>1</v>
      </c>
      <c r="U2" s="40"/>
      <c r="V2" s="41"/>
      <c r="W2" s="84" t="s">
        <v>204</v>
      </c>
      <c r="X2" s="32"/>
    </row>
    <row r="3" spans="2:24" x14ac:dyDescent="0.2">
      <c r="B3" s="30" t="s">
        <v>0</v>
      </c>
      <c r="C3" s="31"/>
      <c r="D3" s="32"/>
      <c r="E3" s="30" t="s">
        <v>0</v>
      </c>
      <c r="F3" s="31"/>
      <c r="G3" s="32"/>
      <c r="H3" s="30" t="s">
        <v>0</v>
      </c>
      <c r="I3" s="31"/>
      <c r="J3" s="32"/>
      <c r="K3" s="91" t="s">
        <v>0</v>
      </c>
      <c r="L3" s="92"/>
      <c r="M3" s="93"/>
      <c r="N3" s="39" t="s">
        <v>0</v>
      </c>
      <c r="O3" s="40"/>
      <c r="P3" s="41"/>
      <c r="Q3" s="39" t="s">
        <v>0</v>
      </c>
      <c r="R3" s="40"/>
      <c r="S3" s="41"/>
      <c r="T3" s="39" t="s">
        <v>0</v>
      </c>
      <c r="U3" s="40"/>
      <c r="V3" s="41"/>
      <c r="W3" s="30"/>
      <c r="X3" s="32"/>
    </row>
    <row r="4" spans="2:24" x14ac:dyDescent="0.2">
      <c r="B4" s="30"/>
      <c r="C4" s="31" t="s">
        <v>47</v>
      </c>
      <c r="D4" s="32"/>
      <c r="E4" s="30"/>
      <c r="F4" s="31" t="s">
        <v>47</v>
      </c>
      <c r="G4" s="32"/>
      <c r="H4" s="30"/>
      <c r="I4" s="31" t="s">
        <v>47</v>
      </c>
      <c r="J4" s="32"/>
      <c r="K4" s="94"/>
      <c r="L4" s="95" t="s">
        <v>47</v>
      </c>
      <c r="M4" s="96"/>
      <c r="N4" s="39"/>
      <c r="O4" s="40" t="s">
        <v>47</v>
      </c>
      <c r="P4" s="41"/>
      <c r="Q4" s="39"/>
      <c r="R4" s="40" t="s">
        <v>47</v>
      </c>
      <c r="S4" s="41"/>
      <c r="T4" s="39"/>
      <c r="U4" s="40" t="s">
        <v>47</v>
      </c>
      <c r="V4" s="41"/>
      <c r="W4" s="30"/>
      <c r="X4" s="32"/>
    </row>
    <row r="5" spans="2:24" x14ac:dyDescent="0.2">
      <c r="B5" s="30"/>
      <c r="C5" s="31" t="s">
        <v>2</v>
      </c>
      <c r="D5" s="32"/>
      <c r="E5" s="30"/>
      <c r="F5" s="31" t="s">
        <v>2</v>
      </c>
      <c r="G5" s="32"/>
      <c r="H5" s="30"/>
      <c r="I5" s="31" t="s">
        <v>2</v>
      </c>
      <c r="J5" s="32"/>
      <c r="K5" s="94"/>
      <c r="L5" s="95" t="s">
        <v>2</v>
      </c>
      <c r="M5" s="96"/>
      <c r="N5" s="39"/>
      <c r="O5" s="40" t="s">
        <v>2</v>
      </c>
      <c r="P5" s="41"/>
      <c r="Q5" s="39"/>
      <c r="R5" s="40" t="s">
        <v>2</v>
      </c>
      <c r="S5" s="41"/>
      <c r="T5" s="39"/>
      <c r="U5" s="40" t="s">
        <v>2</v>
      </c>
      <c r="V5" s="41"/>
      <c r="W5" s="30"/>
      <c r="X5" s="32"/>
    </row>
    <row r="6" spans="2:24" x14ac:dyDescent="0.2">
      <c r="B6" s="33" t="s">
        <v>3</v>
      </c>
      <c r="C6" s="31"/>
      <c r="D6" s="32"/>
      <c r="E6" s="33" t="s">
        <v>3</v>
      </c>
      <c r="F6" s="31"/>
      <c r="G6" s="32"/>
      <c r="H6" s="33" t="s">
        <v>3</v>
      </c>
      <c r="I6" s="31"/>
      <c r="J6" s="32"/>
      <c r="K6" s="97" t="s">
        <v>3</v>
      </c>
      <c r="L6" s="98"/>
      <c r="M6" s="99"/>
      <c r="N6" s="57" t="s">
        <v>3</v>
      </c>
      <c r="O6" s="58"/>
      <c r="P6" s="59"/>
      <c r="Q6" s="57" t="s">
        <v>3</v>
      </c>
      <c r="R6" s="58"/>
      <c r="S6" s="59"/>
      <c r="T6" s="57" t="s">
        <v>3</v>
      </c>
      <c r="U6" s="58"/>
      <c r="V6" s="59"/>
      <c r="W6" s="30"/>
      <c r="X6" s="32"/>
    </row>
    <row r="7" spans="2:24" x14ac:dyDescent="0.2">
      <c r="B7" s="30"/>
      <c r="C7" s="31"/>
      <c r="D7" s="32"/>
      <c r="E7" s="30"/>
      <c r="F7" s="31"/>
      <c r="G7" s="32"/>
      <c r="H7" s="30"/>
      <c r="I7" s="31"/>
      <c r="J7" s="32"/>
      <c r="K7" s="94"/>
      <c r="L7" s="95"/>
      <c r="M7" s="96"/>
      <c r="N7" s="39"/>
      <c r="O7" s="40"/>
      <c r="P7" s="41"/>
      <c r="Q7" s="39"/>
      <c r="R7" s="40"/>
      <c r="S7" s="41"/>
      <c r="T7" s="39"/>
      <c r="U7" s="40"/>
      <c r="V7" s="41"/>
      <c r="W7" s="30"/>
      <c r="X7" s="32"/>
    </row>
    <row r="8" spans="2:24" x14ac:dyDescent="0.2">
      <c r="B8" s="30"/>
      <c r="C8" s="31" t="s">
        <v>4</v>
      </c>
      <c r="D8" s="32"/>
      <c r="E8" s="30"/>
      <c r="F8" s="31" t="s">
        <v>4</v>
      </c>
      <c r="G8" s="32"/>
      <c r="H8" s="30"/>
      <c r="I8" s="31" t="s">
        <v>4</v>
      </c>
      <c r="J8" s="32"/>
      <c r="K8" s="94"/>
      <c r="L8" s="95" t="s">
        <v>4</v>
      </c>
      <c r="M8" s="96"/>
      <c r="N8" s="39"/>
      <c r="O8" s="40" t="s">
        <v>4</v>
      </c>
      <c r="P8" s="41"/>
      <c r="Q8" s="39"/>
      <c r="R8" s="40" t="s">
        <v>4</v>
      </c>
      <c r="S8" s="41"/>
      <c r="T8" s="39"/>
      <c r="U8" s="40" t="s">
        <v>4</v>
      </c>
      <c r="V8" s="41"/>
      <c r="W8" s="30"/>
      <c r="X8" s="32"/>
    </row>
    <row r="9" spans="2:24" x14ac:dyDescent="0.2">
      <c r="B9" s="30" t="s">
        <v>5</v>
      </c>
      <c r="C9" s="31"/>
      <c r="D9" s="32"/>
      <c r="E9" s="30" t="s">
        <v>5</v>
      </c>
      <c r="F9" s="31"/>
      <c r="G9" s="32"/>
      <c r="H9" s="30" t="s">
        <v>5</v>
      </c>
      <c r="I9" s="31"/>
      <c r="J9" s="32"/>
      <c r="K9" s="94" t="s">
        <v>5</v>
      </c>
      <c r="L9" s="95"/>
      <c r="M9" s="96"/>
      <c r="N9" s="39" t="s">
        <v>5</v>
      </c>
      <c r="O9" s="40"/>
      <c r="P9" s="41"/>
      <c r="Q9" s="39" t="s">
        <v>5</v>
      </c>
      <c r="R9" s="40"/>
      <c r="S9" s="41"/>
      <c r="T9" s="39" t="s">
        <v>5</v>
      </c>
      <c r="U9" s="40"/>
      <c r="V9" s="41"/>
      <c r="W9" s="30"/>
      <c r="X9" s="32"/>
    </row>
    <row r="10" spans="2:24" x14ac:dyDescent="0.2">
      <c r="B10" s="30" t="s">
        <v>6</v>
      </c>
      <c r="C10" s="31"/>
      <c r="D10" s="32" t="s">
        <v>51</v>
      </c>
      <c r="E10" s="30" t="s">
        <v>6</v>
      </c>
      <c r="F10" s="31"/>
      <c r="G10" s="32" t="s">
        <v>108</v>
      </c>
      <c r="H10" s="30" t="s">
        <v>6</v>
      </c>
      <c r="I10" s="31"/>
      <c r="J10" s="55" t="s">
        <v>146</v>
      </c>
      <c r="K10" s="94" t="s">
        <v>6</v>
      </c>
      <c r="L10" s="95"/>
      <c r="M10" s="100" t="s">
        <v>154</v>
      </c>
      <c r="N10" s="39" t="s">
        <v>6</v>
      </c>
      <c r="O10" s="40"/>
      <c r="P10" s="41" t="s">
        <v>108</v>
      </c>
      <c r="Q10" s="39" t="s">
        <v>6</v>
      </c>
      <c r="R10" s="40"/>
      <c r="S10" s="41" t="s">
        <v>185</v>
      </c>
      <c r="T10" s="39" t="s">
        <v>6</v>
      </c>
      <c r="U10" s="40"/>
      <c r="V10" s="41" t="s">
        <v>198</v>
      </c>
      <c r="W10" s="30"/>
      <c r="X10" s="32"/>
    </row>
    <row r="11" spans="2:24" x14ac:dyDescent="0.2">
      <c r="B11" s="30"/>
      <c r="C11" s="31" t="s">
        <v>48</v>
      </c>
      <c r="D11" s="32"/>
      <c r="E11" s="30"/>
      <c r="F11" s="31" t="s">
        <v>48</v>
      </c>
      <c r="G11" s="32"/>
      <c r="H11" s="30"/>
      <c r="I11" s="31" t="s">
        <v>48</v>
      </c>
      <c r="J11" s="32"/>
      <c r="K11" s="94"/>
      <c r="L11" s="95" t="s">
        <v>48</v>
      </c>
      <c r="M11" s="96"/>
      <c r="N11" s="39"/>
      <c r="O11" s="40" t="s">
        <v>48</v>
      </c>
      <c r="P11" s="41"/>
      <c r="Q11" s="39"/>
      <c r="R11" s="40" t="s">
        <v>48</v>
      </c>
      <c r="S11" s="41"/>
      <c r="T11" s="39"/>
      <c r="U11" s="40" t="s">
        <v>48</v>
      </c>
      <c r="V11" s="41"/>
      <c r="W11" s="30"/>
      <c r="X11" s="32"/>
    </row>
    <row r="12" spans="2:24" x14ac:dyDescent="0.2">
      <c r="B12" s="30" t="s">
        <v>7</v>
      </c>
      <c r="C12" s="31"/>
      <c r="D12" s="34">
        <v>0</v>
      </c>
      <c r="E12" s="30" t="s">
        <v>7</v>
      </c>
      <c r="F12" s="31"/>
      <c r="G12" s="34">
        <v>1</v>
      </c>
      <c r="H12" s="30" t="s">
        <v>7</v>
      </c>
      <c r="I12" s="31"/>
      <c r="J12" s="34">
        <v>2</v>
      </c>
      <c r="K12" s="94" t="s">
        <v>7</v>
      </c>
      <c r="L12" s="95"/>
      <c r="M12" s="101">
        <v>3</v>
      </c>
      <c r="N12" s="39" t="s">
        <v>7</v>
      </c>
      <c r="O12" s="40"/>
      <c r="P12" s="60">
        <v>4</v>
      </c>
      <c r="Q12" s="39" t="s">
        <v>7</v>
      </c>
      <c r="R12" s="40"/>
      <c r="S12" s="60">
        <v>5</v>
      </c>
      <c r="T12" s="39" t="s">
        <v>7</v>
      </c>
      <c r="U12" s="40"/>
      <c r="V12" s="60">
        <v>6</v>
      </c>
      <c r="W12" s="30"/>
      <c r="X12" s="32"/>
    </row>
    <row r="13" spans="2:24" x14ac:dyDescent="0.2">
      <c r="B13" s="30" t="s">
        <v>49</v>
      </c>
      <c r="C13" s="31"/>
      <c r="D13" s="32" t="s">
        <v>8</v>
      </c>
      <c r="E13" s="30" t="s">
        <v>49</v>
      </c>
      <c r="F13" s="31"/>
      <c r="G13" s="32" t="s">
        <v>8</v>
      </c>
      <c r="H13" s="30" t="s">
        <v>49</v>
      </c>
      <c r="I13" s="31"/>
      <c r="J13" s="32" t="s">
        <v>8</v>
      </c>
      <c r="K13" s="94" t="s">
        <v>49</v>
      </c>
      <c r="L13" s="95"/>
      <c r="M13" s="96" t="s">
        <v>8</v>
      </c>
      <c r="N13" s="39" t="s">
        <v>49</v>
      </c>
      <c r="O13" s="40"/>
      <c r="P13" s="41" t="s">
        <v>8</v>
      </c>
      <c r="Q13" s="39" t="s">
        <v>49</v>
      </c>
      <c r="R13" s="40"/>
      <c r="S13" s="41" t="s">
        <v>8</v>
      </c>
      <c r="T13" s="39" t="s">
        <v>49</v>
      </c>
      <c r="U13" s="40"/>
      <c r="V13" s="41" t="s">
        <v>8</v>
      </c>
      <c r="W13" s="30"/>
      <c r="X13" s="32"/>
    </row>
    <row r="14" spans="2:24" x14ac:dyDescent="0.2">
      <c r="B14" s="30" t="s">
        <v>9</v>
      </c>
      <c r="C14" s="31"/>
      <c r="D14" s="32" t="s">
        <v>10</v>
      </c>
      <c r="E14" s="30" t="s">
        <v>9</v>
      </c>
      <c r="F14" s="31"/>
      <c r="G14" s="32" t="s">
        <v>10</v>
      </c>
      <c r="H14" s="30" t="s">
        <v>9</v>
      </c>
      <c r="I14" s="31"/>
      <c r="J14" s="32" t="s">
        <v>10</v>
      </c>
      <c r="K14" s="94" t="s">
        <v>9</v>
      </c>
      <c r="L14" s="95"/>
      <c r="M14" s="96" t="s">
        <v>10</v>
      </c>
      <c r="N14" s="39" t="s">
        <v>9</v>
      </c>
      <c r="O14" s="40"/>
      <c r="P14" s="41" t="s">
        <v>10</v>
      </c>
      <c r="Q14" s="39" t="s">
        <v>9</v>
      </c>
      <c r="R14" s="40"/>
      <c r="S14" s="41" t="s">
        <v>10</v>
      </c>
      <c r="T14" s="39" t="s">
        <v>9</v>
      </c>
      <c r="U14" s="40"/>
      <c r="V14" s="41" t="s">
        <v>10</v>
      </c>
      <c r="W14" s="30"/>
      <c r="X14" s="32"/>
    </row>
    <row r="15" spans="2:24" x14ac:dyDescent="0.2">
      <c r="B15" s="30" t="s">
        <v>11</v>
      </c>
      <c r="C15" s="31"/>
      <c r="D15" s="32"/>
      <c r="E15" s="30" t="s">
        <v>11</v>
      </c>
      <c r="F15" s="31"/>
      <c r="G15" s="32"/>
      <c r="H15" s="30" t="s">
        <v>11</v>
      </c>
      <c r="I15" s="31"/>
      <c r="J15" s="32"/>
      <c r="K15" s="94" t="s">
        <v>11</v>
      </c>
      <c r="L15" s="95"/>
      <c r="M15" s="96"/>
      <c r="N15" s="39" t="s">
        <v>11</v>
      </c>
      <c r="O15" s="40"/>
      <c r="P15" s="41"/>
      <c r="Q15" s="39" t="s">
        <v>11</v>
      </c>
      <c r="R15" s="40"/>
      <c r="S15" s="41"/>
      <c r="T15" s="39" t="s">
        <v>11</v>
      </c>
      <c r="U15" s="40"/>
      <c r="V15" s="41"/>
      <c r="W15" s="30"/>
      <c r="X15" s="32"/>
    </row>
    <row r="16" spans="2:24" x14ac:dyDescent="0.2">
      <c r="B16" s="30" t="s">
        <v>12</v>
      </c>
      <c r="C16" s="31" t="s">
        <v>13</v>
      </c>
      <c r="D16" s="32"/>
      <c r="E16" s="30" t="s">
        <v>12</v>
      </c>
      <c r="F16" s="31" t="s">
        <v>13</v>
      </c>
      <c r="G16" s="32"/>
      <c r="H16" s="30" t="s">
        <v>12</v>
      </c>
      <c r="I16" s="31" t="s">
        <v>13</v>
      </c>
      <c r="J16" s="32"/>
      <c r="K16" s="94" t="s">
        <v>12</v>
      </c>
      <c r="L16" s="95" t="s">
        <v>13</v>
      </c>
      <c r="M16" s="96"/>
      <c r="N16" s="39" t="s">
        <v>12</v>
      </c>
      <c r="O16" s="40" t="s">
        <v>13</v>
      </c>
      <c r="P16" s="41"/>
      <c r="Q16" s="39" t="s">
        <v>12</v>
      </c>
      <c r="R16" s="40" t="s">
        <v>13</v>
      </c>
      <c r="S16" s="41"/>
      <c r="T16" s="39" t="s">
        <v>12</v>
      </c>
      <c r="U16" s="40" t="s">
        <v>13</v>
      </c>
      <c r="V16" s="41"/>
      <c r="W16" s="30"/>
      <c r="X16" s="32"/>
    </row>
    <row r="17" spans="2:24" x14ac:dyDescent="0.2">
      <c r="B17" s="30"/>
      <c r="C17" s="31"/>
      <c r="D17" s="32"/>
      <c r="E17" s="30"/>
      <c r="F17" s="31"/>
      <c r="G17" s="32"/>
      <c r="H17" s="30"/>
      <c r="I17" s="31"/>
      <c r="J17" s="32"/>
      <c r="K17" s="94"/>
      <c r="L17" s="95"/>
      <c r="M17" s="96"/>
      <c r="N17" s="39"/>
      <c r="O17" s="40"/>
      <c r="P17" s="41"/>
      <c r="Q17" s="39"/>
      <c r="R17" s="40"/>
      <c r="S17" s="41"/>
      <c r="T17" s="39"/>
      <c r="U17" s="40"/>
      <c r="V17" s="41"/>
      <c r="W17" s="30"/>
      <c r="X17" s="32"/>
    </row>
    <row r="18" spans="2:24" x14ac:dyDescent="0.2">
      <c r="B18" s="30" t="s">
        <v>52</v>
      </c>
      <c r="C18" s="31"/>
      <c r="D18" s="32"/>
      <c r="E18" s="30" t="s">
        <v>109</v>
      </c>
      <c r="F18" s="31"/>
      <c r="G18" s="32"/>
      <c r="H18" s="30" t="s">
        <v>145</v>
      </c>
      <c r="I18" s="31"/>
      <c r="J18" s="32"/>
      <c r="K18" s="94" t="s">
        <v>109</v>
      </c>
      <c r="L18" s="95"/>
      <c r="M18" s="96"/>
      <c r="N18" s="39" t="s">
        <v>178</v>
      </c>
      <c r="O18" s="40"/>
      <c r="P18" s="41"/>
      <c r="Q18" s="39" t="s">
        <v>145</v>
      </c>
      <c r="R18" s="40"/>
      <c r="S18" s="41"/>
      <c r="T18" s="39" t="s">
        <v>145</v>
      </c>
      <c r="U18" s="40"/>
      <c r="V18" s="41"/>
      <c r="W18" s="30"/>
      <c r="X18" s="32"/>
    </row>
    <row r="19" spans="2:24" x14ac:dyDescent="0.2">
      <c r="B19" s="35" t="s">
        <v>53</v>
      </c>
      <c r="C19" s="36"/>
      <c r="D19" s="37"/>
      <c r="E19" s="35" t="s">
        <v>110</v>
      </c>
      <c r="F19" s="36"/>
      <c r="G19" s="37"/>
      <c r="H19" s="35" t="s">
        <v>142</v>
      </c>
      <c r="I19" s="36"/>
      <c r="J19" s="37"/>
      <c r="K19" s="102" t="s">
        <v>155</v>
      </c>
      <c r="L19" s="103"/>
      <c r="M19" s="104"/>
      <c r="N19" s="61" t="s">
        <v>177</v>
      </c>
      <c r="O19" s="62"/>
      <c r="P19" s="63"/>
      <c r="Q19" s="61" t="s">
        <v>186</v>
      </c>
      <c r="R19" s="62"/>
      <c r="S19" s="63"/>
      <c r="T19" s="61" t="s">
        <v>199</v>
      </c>
      <c r="U19" s="62"/>
      <c r="V19" s="63"/>
      <c r="W19" s="30"/>
      <c r="X19" s="32"/>
    </row>
    <row r="20" spans="2:24" x14ac:dyDescent="0.2">
      <c r="B20" s="35" t="s">
        <v>54</v>
      </c>
      <c r="C20" s="36"/>
      <c r="D20" s="37"/>
      <c r="E20" s="35" t="s">
        <v>111</v>
      </c>
      <c r="F20" s="36"/>
      <c r="G20" s="37"/>
      <c r="H20" s="35" t="s">
        <v>143</v>
      </c>
      <c r="I20" s="36"/>
      <c r="J20" s="37"/>
      <c r="K20" s="102" t="s">
        <v>156</v>
      </c>
      <c r="L20" s="103"/>
      <c r="M20" s="104"/>
      <c r="N20" s="61" t="s">
        <v>111</v>
      </c>
      <c r="O20" s="62"/>
      <c r="P20" s="63"/>
      <c r="Q20" s="61" t="s">
        <v>187</v>
      </c>
      <c r="R20" s="62"/>
      <c r="S20" s="63"/>
      <c r="T20" s="61" t="s">
        <v>111</v>
      </c>
      <c r="U20" s="62"/>
      <c r="V20" s="63"/>
      <c r="W20" s="30"/>
      <c r="X20" s="32"/>
    </row>
    <row r="21" spans="2:24" x14ac:dyDescent="0.2">
      <c r="B21" s="30" t="s">
        <v>55</v>
      </c>
      <c r="C21" s="31"/>
      <c r="D21" s="32"/>
      <c r="E21" s="30" t="s">
        <v>112</v>
      </c>
      <c r="F21" s="31"/>
      <c r="G21" s="32"/>
      <c r="H21" s="30" t="s">
        <v>147</v>
      </c>
      <c r="I21" s="31"/>
      <c r="J21" s="32"/>
      <c r="K21" s="94" t="s">
        <v>157</v>
      </c>
      <c r="L21" s="95"/>
      <c r="M21" s="96"/>
      <c r="N21" s="39" t="s">
        <v>179</v>
      </c>
      <c r="O21" s="40"/>
      <c r="P21" s="41"/>
      <c r="Q21" s="39" t="s">
        <v>188</v>
      </c>
      <c r="R21" s="40"/>
      <c r="S21" s="41"/>
      <c r="T21" s="39" t="s">
        <v>200</v>
      </c>
      <c r="U21" s="40"/>
      <c r="V21" s="41"/>
      <c r="W21" s="30"/>
      <c r="X21" s="32"/>
    </row>
    <row r="22" spans="2:24" x14ac:dyDescent="0.2">
      <c r="B22" s="30"/>
      <c r="C22" s="31"/>
      <c r="D22" s="32"/>
      <c r="E22" s="30"/>
      <c r="F22" s="31"/>
      <c r="G22" s="32"/>
      <c r="H22" s="30"/>
      <c r="I22" s="31"/>
      <c r="J22" s="32"/>
      <c r="K22" s="94"/>
      <c r="L22" s="95"/>
      <c r="M22" s="96"/>
      <c r="N22" s="39"/>
      <c r="O22" s="40"/>
      <c r="P22" s="41"/>
      <c r="Q22" s="39"/>
      <c r="R22" s="40"/>
      <c r="S22" s="41"/>
      <c r="T22" s="39"/>
      <c r="U22" s="40"/>
      <c r="V22" s="41"/>
      <c r="W22" s="30"/>
      <c r="X22" s="32"/>
    </row>
    <row r="23" spans="2:24" x14ac:dyDescent="0.2">
      <c r="B23" s="30" t="s">
        <v>0</v>
      </c>
      <c r="C23" s="31"/>
      <c r="D23" s="32"/>
      <c r="E23" s="30" t="s">
        <v>0</v>
      </c>
      <c r="F23" s="31"/>
      <c r="G23" s="32"/>
      <c r="H23" s="30" t="s">
        <v>0</v>
      </c>
      <c r="I23" s="31"/>
      <c r="J23" s="32"/>
      <c r="K23" s="94" t="s">
        <v>0</v>
      </c>
      <c r="L23" s="95"/>
      <c r="M23" s="96"/>
      <c r="N23" s="39" t="s">
        <v>0</v>
      </c>
      <c r="O23" s="40"/>
      <c r="P23" s="41"/>
      <c r="Q23" s="39" t="s">
        <v>0</v>
      </c>
      <c r="R23" s="40"/>
      <c r="S23" s="41"/>
      <c r="T23" s="39" t="s">
        <v>0</v>
      </c>
      <c r="U23" s="40"/>
      <c r="V23" s="41"/>
      <c r="W23" s="30"/>
      <c r="X23" s="32"/>
    </row>
    <row r="24" spans="2:24" x14ac:dyDescent="0.2">
      <c r="B24" s="30" t="s">
        <v>14</v>
      </c>
      <c r="C24" s="31"/>
      <c r="D24" s="32" t="s">
        <v>50</v>
      </c>
      <c r="E24" s="30" t="s">
        <v>14</v>
      </c>
      <c r="F24" s="31"/>
      <c r="G24" s="32" t="s">
        <v>50</v>
      </c>
      <c r="H24" s="30" t="s">
        <v>14</v>
      </c>
      <c r="I24" s="31"/>
      <c r="J24" s="32" t="s">
        <v>50</v>
      </c>
      <c r="K24" s="94" t="s">
        <v>14</v>
      </c>
      <c r="L24" s="95"/>
      <c r="M24" s="96" t="s">
        <v>50</v>
      </c>
      <c r="N24" s="39" t="s">
        <v>14</v>
      </c>
      <c r="O24" s="40"/>
      <c r="P24" s="41" t="s">
        <v>50</v>
      </c>
      <c r="Q24" s="39" t="s">
        <v>14</v>
      </c>
      <c r="R24" s="40"/>
      <c r="S24" s="41" t="s">
        <v>50</v>
      </c>
      <c r="T24" s="39" t="s">
        <v>14</v>
      </c>
      <c r="U24" s="40"/>
      <c r="V24" s="41" t="s">
        <v>50</v>
      </c>
      <c r="W24" s="30"/>
      <c r="X24" s="32"/>
    </row>
    <row r="25" spans="2:24" x14ac:dyDescent="0.2">
      <c r="B25" s="30"/>
      <c r="C25" s="31" t="s">
        <v>48</v>
      </c>
      <c r="D25" s="32"/>
      <c r="E25" s="30"/>
      <c r="F25" s="31" t="s">
        <v>48</v>
      </c>
      <c r="G25" s="32"/>
      <c r="H25" s="30"/>
      <c r="I25" s="31" t="s">
        <v>48</v>
      </c>
      <c r="J25" s="32"/>
      <c r="K25" s="94"/>
      <c r="L25" s="95" t="s">
        <v>48</v>
      </c>
      <c r="M25" s="96"/>
      <c r="N25" s="39"/>
      <c r="O25" s="40" t="s">
        <v>48</v>
      </c>
      <c r="P25" s="41"/>
      <c r="Q25" s="39"/>
      <c r="R25" s="40" t="s">
        <v>48</v>
      </c>
      <c r="S25" s="41"/>
      <c r="T25" s="39"/>
      <c r="U25" s="40" t="s">
        <v>48</v>
      </c>
      <c r="V25" s="41"/>
      <c r="W25" s="30"/>
      <c r="X25" s="32"/>
    </row>
    <row r="26" spans="2:24" x14ac:dyDescent="0.2">
      <c r="B26" s="30" t="s">
        <v>15</v>
      </c>
      <c r="C26" s="31"/>
      <c r="D26" s="32"/>
      <c r="E26" s="30" t="s">
        <v>15</v>
      </c>
      <c r="F26" s="31"/>
      <c r="G26" s="32"/>
      <c r="H26" s="30" t="s">
        <v>15</v>
      </c>
      <c r="I26" s="31"/>
      <c r="J26" s="32"/>
      <c r="K26" s="94" t="s">
        <v>15</v>
      </c>
      <c r="L26" s="95"/>
      <c r="M26" s="96"/>
      <c r="N26" s="39" t="s">
        <v>15</v>
      </c>
      <c r="O26" s="40"/>
      <c r="P26" s="41"/>
      <c r="Q26" s="39" t="s">
        <v>15</v>
      </c>
      <c r="R26" s="40"/>
      <c r="S26" s="41"/>
      <c r="T26" s="39" t="s">
        <v>15</v>
      </c>
      <c r="U26" s="40"/>
      <c r="V26" s="41"/>
      <c r="W26" s="30" t="s">
        <v>205</v>
      </c>
      <c r="X26" s="32"/>
    </row>
    <row r="27" spans="2:24" x14ac:dyDescent="0.2">
      <c r="B27" s="30" t="s">
        <v>16</v>
      </c>
      <c r="C27" s="31"/>
      <c r="D27" s="37">
        <v>117</v>
      </c>
      <c r="E27" s="30" t="s">
        <v>16</v>
      </c>
      <c r="F27" s="31"/>
      <c r="G27" s="37">
        <v>135</v>
      </c>
      <c r="H27" s="30" t="s">
        <v>144</v>
      </c>
      <c r="I27" s="31"/>
      <c r="J27" s="37">
        <v>131</v>
      </c>
      <c r="K27" s="94" t="s">
        <v>144</v>
      </c>
      <c r="L27" s="95"/>
      <c r="M27" s="104">
        <v>133</v>
      </c>
      <c r="N27" s="39" t="s">
        <v>16</v>
      </c>
      <c r="O27" s="40"/>
      <c r="P27" s="63">
        <v>135</v>
      </c>
      <c r="Q27" s="39" t="s">
        <v>16</v>
      </c>
      <c r="R27" s="40"/>
      <c r="S27" s="63">
        <v>144</v>
      </c>
      <c r="T27" s="39" t="s">
        <v>16</v>
      </c>
      <c r="U27" s="40"/>
      <c r="V27" s="63">
        <v>135</v>
      </c>
      <c r="W27" s="39" t="s">
        <v>16</v>
      </c>
      <c r="X27" s="63">
        <f>SUM(D27:V27)</f>
        <v>930</v>
      </c>
    </row>
    <row r="28" spans="2:24" x14ac:dyDescent="0.2">
      <c r="B28" s="30" t="s">
        <v>0</v>
      </c>
      <c r="C28" s="31"/>
      <c r="D28" s="32"/>
      <c r="E28" s="30" t="s">
        <v>0</v>
      </c>
      <c r="F28" s="31"/>
      <c r="G28" s="32"/>
      <c r="H28" s="30" t="s">
        <v>0</v>
      </c>
      <c r="I28" s="31"/>
      <c r="J28" s="32"/>
      <c r="K28" s="94" t="s">
        <v>0</v>
      </c>
      <c r="L28" s="95"/>
      <c r="M28" s="96"/>
      <c r="N28" s="39" t="s">
        <v>0</v>
      </c>
      <c r="O28" s="40"/>
      <c r="P28" s="41"/>
      <c r="Q28" s="39" t="s">
        <v>0</v>
      </c>
      <c r="R28" s="40"/>
      <c r="S28" s="41"/>
      <c r="T28" s="39" t="s">
        <v>0</v>
      </c>
      <c r="U28" s="40"/>
      <c r="V28" s="41"/>
      <c r="W28" s="30" t="s">
        <v>205</v>
      </c>
      <c r="X28" s="32"/>
    </row>
    <row r="29" spans="2:24" x14ac:dyDescent="0.2">
      <c r="B29" s="30" t="s">
        <v>76</v>
      </c>
      <c r="C29" s="31"/>
      <c r="D29" s="32"/>
      <c r="E29" s="30" t="s">
        <v>76</v>
      </c>
      <c r="F29" s="31"/>
      <c r="G29" s="32"/>
      <c r="H29" s="30" t="s">
        <v>76</v>
      </c>
      <c r="I29" s="31"/>
      <c r="J29" s="32"/>
      <c r="K29" s="94" t="s">
        <v>76</v>
      </c>
      <c r="L29" s="95"/>
      <c r="M29" s="96"/>
      <c r="N29" s="39" t="s">
        <v>76</v>
      </c>
      <c r="O29" s="40"/>
      <c r="P29" s="41"/>
      <c r="Q29" s="39" t="s">
        <v>76</v>
      </c>
      <c r="R29" s="40"/>
      <c r="S29" s="41"/>
      <c r="T29" s="39" t="s">
        <v>76</v>
      </c>
      <c r="U29" s="40"/>
      <c r="V29" s="41"/>
      <c r="W29" s="30" t="s">
        <v>76</v>
      </c>
      <c r="X29" s="32"/>
    </row>
    <row r="30" spans="2:24" x14ac:dyDescent="0.2">
      <c r="B30" s="30" t="s">
        <v>56</v>
      </c>
      <c r="C30" s="31"/>
      <c r="D30" s="38" t="s">
        <v>118</v>
      </c>
      <c r="E30" s="30" t="s">
        <v>56</v>
      </c>
      <c r="F30" s="31"/>
      <c r="G30" s="38" t="s">
        <v>113</v>
      </c>
      <c r="H30" s="30" t="s">
        <v>56</v>
      </c>
      <c r="I30" s="31"/>
      <c r="J30" s="38" t="s">
        <v>117</v>
      </c>
      <c r="K30" s="94" t="s">
        <v>56</v>
      </c>
      <c r="L30" s="95"/>
      <c r="M30" s="93" t="s">
        <v>135</v>
      </c>
      <c r="N30" s="39" t="s">
        <v>56</v>
      </c>
      <c r="O30" s="40"/>
      <c r="P30" s="38" t="s">
        <v>180</v>
      </c>
      <c r="Q30" s="39" t="s">
        <v>56</v>
      </c>
      <c r="R30" s="40"/>
      <c r="S30" s="38" t="s">
        <v>189</v>
      </c>
      <c r="T30" s="39" t="s">
        <v>56</v>
      </c>
      <c r="U30" s="40"/>
      <c r="V30" s="38" t="s">
        <v>181</v>
      </c>
      <c r="W30" s="39" t="s">
        <v>56</v>
      </c>
      <c r="X30" s="38">
        <f>SUM(X32:X35)</f>
        <v>922</v>
      </c>
    </row>
    <row r="31" spans="2:24" x14ac:dyDescent="0.2">
      <c r="B31" s="30"/>
      <c r="C31" s="31"/>
      <c r="D31" s="32"/>
      <c r="E31" s="30"/>
      <c r="F31" s="31"/>
      <c r="G31" s="32"/>
      <c r="H31" s="30"/>
      <c r="I31" s="31"/>
      <c r="J31" s="32"/>
      <c r="K31" s="94"/>
      <c r="L31" s="95"/>
      <c r="M31" s="96"/>
      <c r="N31" s="39"/>
      <c r="O31" s="40"/>
      <c r="P31" s="41"/>
      <c r="Q31" s="39"/>
      <c r="R31" s="40"/>
      <c r="S31" s="41"/>
      <c r="T31" s="39"/>
      <c r="U31" s="40"/>
      <c r="V31" s="41"/>
      <c r="W31" s="30"/>
      <c r="X31" s="38"/>
    </row>
    <row r="32" spans="2:24" x14ac:dyDescent="0.2">
      <c r="B32" s="30" t="s">
        <v>17</v>
      </c>
      <c r="C32" s="31"/>
      <c r="D32" s="32">
        <v>40</v>
      </c>
      <c r="E32" s="30" t="s">
        <v>17</v>
      </c>
      <c r="F32" s="31"/>
      <c r="G32" s="32">
        <v>51</v>
      </c>
      <c r="H32" s="30" t="s">
        <v>17</v>
      </c>
      <c r="I32" s="31"/>
      <c r="J32" s="32">
        <v>60</v>
      </c>
      <c r="K32" s="94" t="s">
        <v>17</v>
      </c>
      <c r="L32" s="95"/>
      <c r="M32" s="96">
        <v>68</v>
      </c>
      <c r="N32" s="39" t="s">
        <v>17</v>
      </c>
      <c r="O32" s="40"/>
      <c r="P32" s="41">
        <v>65</v>
      </c>
      <c r="Q32" s="39" t="s">
        <v>17</v>
      </c>
      <c r="R32" s="40"/>
      <c r="S32" s="41">
        <v>65</v>
      </c>
      <c r="T32" s="39" t="s">
        <v>17</v>
      </c>
      <c r="U32" s="40"/>
      <c r="V32" s="41">
        <v>51</v>
      </c>
      <c r="W32" s="39" t="s">
        <v>17</v>
      </c>
      <c r="X32" s="38">
        <f>SUM(D32:V32)</f>
        <v>400</v>
      </c>
    </row>
    <row r="33" spans="2:24" x14ac:dyDescent="0.2">
      <c r="B33" s="30" t="s">
        <v>18</v>
      </c>
      <c r="C33" s="31"/>
      <c r="D33" s="32">
        <v>73</v>
      </c>
      <c r="E33" s="30" t="s">
        <v>18</v>
      </c>
      <c r="F33" s="31"/>
      <c r="G33" s="32">
        <v>79</v>
      </c>
      <c r="H33" s="30" t="s">
        <v>18</v>
      </c>
      <c r="I33" s="31"/>
      <c r="J33" s="32">
        <v>67</v>
      </c>
      <c r="K33" s="94" t="s">
        <v>18</v>
      </c>
      <c r="L33" s="95"/>
      <c r="M33" s="96">
        <v>59</v>
      </c>
      <c r="N33" s="39" t="s">
        <v>18</v>
      </c>
      <c r="O33" s="40"/>
      <c r="P33" s="41">
        <v>67</v>
      </c>
      <c r="Q33" s="39" t="s">
        <v>18</v>
      </c>
      <c r="R33" s="40"/>
      <c r="S33" s="41">
        <v>78</v>
      </c>
      <c r="T33" s="39" t="s">
        <v>18</v>
      </c>
      <c r="U33" s="40"/>
      <c r="V33" s="41">
        <v>82</v>
      </c>
      <c r="W33" s="39" t="s">
        <v>18</v>
      </c>
      <c r="X33" s="38">
        <f>SUM(D33:V33)</f>
        <v>505</v>
      </c>
    </row>
    <row r="34" spans="2:24" x14ac:dyDescent="0.2">
      <c r="B34" s="30" t="s">
        <v>19</v>
      </c>
      <c r="C34" s="31"/>
      <c r="D34" s="32">
        <v>4</v>
      </c>
      <c r="E34" s="30" t="s">
        <v>19</v>
      </c>
      <c r="F34" s="31"/>
      <c r="G34" s="32">
        <v>3</v>
      </c>
      <c r="H34" s="30" t="s">
        <v>19</v>
      </c>
      <c r="I34" s="31"/>
      <c r="J34" s="32">
        <v>2</v>
      </c>
      <c r="K34" s="94" t="s">
        <v>19</v>
      </c>
      <c r="L34" s="95"/>
      <c r="M34" s="96">
        <v>4</v>
      </c>
      <c r="N34" s="39" t="s">
        <v>19</v>
      </c>
      <c r="O34" s="40"/>
      <c r="P34" s="41">
        <v>3</v>
      </c>
      <c r="Q34" s="39" t="s">
        <v>19</v>
      </c>
      <c r="R34" s="40"/>
      <c r="S34" s="41">
        <v>0</v>
      </c>
      <c r="T34" s="39" t="s">
        <v>19</v>
      </c>
      <c r="U34" s="40"/>
      <c r="V34" s="41">
        <v>1</v>
      </c>
      <c r="W34" s="39" t="s">
        <v>19</v>
      </c>
      <c r="X34" s="38">
        <f>SUM(D34:V34)</f>
        <v>17</v>
      </c>
    </row>
    <row r="35" spans="2:24" x14ac:dyDescent="0.2">
      <c r="B35" s="30" t="s">
        <v>20</v>
      </c>
      <c r="C35" s="31"/>
      <c r="D35" s="32">
        <v>0</v>
      </c>
      <c r="E35" s="30" t="s">
        <v>20</v>
      </c>
      <c r="F35" s="31"/>
      <c r="G35" s="32">
        <v>0</v>
      </c>
      <c r="H35" s="30" t="s">
        <v>20</v>
      </c>
      <c r="I35" s="31"/>
      <c r="J35" s="32">
        <v>0</v>
      </c>
      <c r="K35" s="94" t="s">
        <v>20</v>
      </c>
      <c r="L35" s="95"/>
      <c r="M35" s="96">
        <v>0</v>
      </c>
      <c r="N35" s="39" t="s">
        <v>20</v>
      </c>
      <c r="O35" s="40"/>
      <c r="P35" s="41">
        <v>0</v>
      </c>
      <c r="Q35" s="39" t="s">
        <v>20</v>
      </c>
      <c r="R35" s="40"/>
      <c r="S35" s="41">
        <v>0</v>
      </c>
      <c r="T35" s="39" t="s">
        <v>20</v>
      </c>
      <c r="U35" s="40"/>
      <c r="V35" s="41">
        <v>0</v>
      </c>
      <c r="W35" s="39" t="s">
        <v>20</v>
      </c>
      <c r="X35" s="38">
        <v>0</v>
      </c>
    </row>
    <row r="36" spans="2:24" x14ac:dyDescent="0.2">
      <c r="B36" s="30" t="s">
        <v>15</v>
      </c>
      <c r="C36" s="31"/>
      <c r="D36" s="32"/>
      <c r="E36" s="30" t="s">
        <v>15</v>
      </c>
      <c r="F36" s="31"/>
      <c r="G36" s="32"/>
      <c r="H36" s="30" t="s">
        <v>15</v>
      </c>
      <c r="I36" s="31"/>
      <c r="J36" s="32"/>
      <c r="K36" s="94" t="s">
        <v>15</v>
      </c>
      <c r="L36" s="95"/>
      <c r="M36" s="96"/>
      <c r="N36" s="39" t="s">
        <v>15</v>
      </c>
      <c r="O36" s="40"/>
      <c r="P36" s="41"/>
      <c r="Q36" s="39" t="s">
        <v>15</v>
      </c>
      <c r="R36" s="40"/>
      <c r="S36" s="41"/>
      <c r="T36" s="39" t="s">
        <v>15</v>
      </c>
      <c r="U36" s="40"/>
      <c r="V36" s="41"/>
      <c r="W36" s="30" t="s">
        <v>205</v>
      </c>
      <c r="X36" s="38"/>
    </row>
    <row r="37" spans="2:24" x14ac:dyDescent="0.2">
      <c r="B37" s="30" t="s">
        <v>77</v>
      </c>
      <c r="C37" s="31"/>
      <c r="D37" s="32"/>
      <c r="E37" s="30" t="s">
        <v>77</v>
      </c>
      <c r="F37" s="31"/>
      <c r="G37" s="32"/>
      <c r="H37" s="30" t="s">
        <v>77</v>
      </c>
      <c r="I37" s="31"/>
      <c r="J37" s="32"/>
      <c r="K37" s="94" t="s">
        <v>77</v>
      </c>
      <c r="L37" s="95"/>
      <c r="M37" s="96"/>
      <c r="N37" s="39" t="s">
        <v>77</v>
      </c>
      <c r="O37" s="40"/>
      <c r="P37" s="41"/>
      <c r="Q37" s="39" t="s">
        <v>77</v>
      </c>
      <c r="R37" s="40"/>
      <c r="S37" s="41"/>
      <c r="T37" s="39" t="s">
        <v>77</v>
      </c>
      <c r="U37" s="40"/>
      <c r="V37" s="41"/>
      <c r="W37" s="30" t="s">
        <v>77</v>
      </c>
      <c r="X37" s="38"/>
    </row>
    <row r="38" spans="2:24" x14ac:dyDescent="0.2">
      <c r="B38" s="30" t="s">
        <v>57</v>
      </c>
      <c r="C38" s="31"/>
      <c r="D38" s="38" t="s">
        <v>119</v>
      </c>
      <c r="E38" s="30" t="s">
        <v>57</v>
      </c>
      <c r="F38" s="31"/>
      <c r="G38" s="38" t="s">
        <v>114</v>
      </c>
      <c r="H38" s="30" t="s">
        <v>57</v>
      </c>
      <c r="I38" s="31"/>
      <c r="J38" s="38" t="s">
        <v>139</v>
      </c>
      <c r="K38" s="94" t="s">
        <v>57</v>
      </c>
      <c r="L38" s="95"/>
      <c r="M38" s="93" t="s">
        <v>140</v>
      </c>
      <c r="N38" s="39" t="s">
        <v>57</v>
      </c>
      <c r="O38" s="40"/>
      <c r="P38" s="38" t="s">
        <v>117</v>
      </c>
      <c r="Q38" s="39" t="s">
        <v>57</v>
      </c>
      <c r="R38" s="40"/>
      <c r="S38" s="38" t="s">
        <v>180</v>
      </c>
      <c r="T38" s="39" t="s">
        <v>57</v>
      </c>
      <c r="U38" s="40"/>
      <c r="V38" s="38" t="s">
        <v>134</v>
      </c>
      <c r="W38" s="30"/>
      <c r="X38" s="38">
        <f>SUM(X40:X42)</f>
        <v>873</v>
      </c>
    </row>
    <row r="39" spans="2:24" x14ac:dyDescent="0.2">
      <c r="B39" s="30"/>
      <c r="C39" s="31"/>
      <c r="D39" s="32"/>
      <c r="E39" s="30"/>
      <c r="F39" s="31"/>
      <c r="G39" s="32"/>
      <c r="H39" s="30"/>
      <c r="I39" s="31"/>
      <c r="J39" s="32"/>
      <c r="K39" s="94"/>
      <c r="L39" s="95"/>
      <c r="M39" s="96"/>
      <c r="N39" s="39"/>
      <c r="O39" s="40"/>
      <c r="P39" s="41"/>
      <c r="Q39" s="39"/>
      <c r="R39" s="40"/>
      <c r="S39" s="41"/>
      <c r="T39" s="39"/>
      <c r="U39" s="40"/>
      <c r="V39" s="41"/>
      <c r="W39" s="30"/>
      <c r="X39" s="38"/>
    </row>
    <row r="40" spans="2:24" x14ac:dyDescent="0.2">
      <c r="B40" s="30" t="s">
        <v>21</v>
      </c>
      <c r="C40" s="31"/>
      <c r="D40" s="32">
        <v>43</v>
      </c>
      <c r="E40" s="30" t="s">
        <v>21</v>
      </c>
      <c r="F40" s="31"/>
      <c r="G40" s="32">
        <v>52</v>
      </c>
      <c r="H40" s="30" t="s">
        <v>21</v>
      </c>
      <c r="I40" s="31"/>
      <c r="J40" s="32">
        <v>57</v>
      </c>
      <c r="K40" s="94" t="s">
        <v>21</v>
      </c>
      <c r="L40" s="95"/>
      <c r="M40" s="96">
        <v>70</v>
      </c>
      <c r="N40" s="39" t="s">
        <v>21</v>
      </c>
      <c r="O40" s="40"/>
      <c r="P40" s="41">
        <v>61</v>
      </c>
      <c r="Q40" s="39" t="s">
        <v>21</v>
      </c>
      <c r="R40" s="40"/>
      <c r="S40" s="41">
        <v>60</v>
      </c>
      <c r="T40" s="39" t="s">
        <v>21</v>
      </c>
      <c r="U40" s="40"/>
      <c r="V40" s="41">
        <v>50</v>
      </c>
      <c r="W40" s="39" t="s">
        <v>21</v>
      </c>
      <c r="X40" s="38">
        <f>SUM(D40:V40)</f>
        <v>393</v>
      </c>
    </row>
    <row r="41" spans="2:24" x14ac:dyDescent="0.2">
      <c r="B41" s="30" t="s">
        <v>22</v>
      </c>
      <c r="C41" s="31"/>
      <c r="D41" s="32">
        <v>71</v>
      </c>
      <c r="E41" s="30" t="s">
        <v>22</v>
      </c>
      <c r="F41" s="31"/>
      <c r="G41" s="32">
        <v>71</v>
      </c>
      <c r="H41" s="30" t="s">
        <v>22</v>
      </c>
      <c r="I41" s="31"/>
      <c r="J41" s="32">
        <v>64</v>
      </c>
      <c r="K41" s="94" t="s">
        <v>22</v>
      </c>
      <c r="L41" s="95"/>
      <c r="M41" s="96">
        <v>54</v>
      </c>
      <c r="N41" s="39" t="s">
        <v>22</v>
      </c>
      <c r="O41" s="40"/>
      <c r="P41" s="41">
        <v>68</v>
      </c>
      <c r="Q41" s="39" t="s">
        <v>22</v>
      </c>
      <c r="R41" s="40"/>
      <c r="S41" s="41">
        <v>75</v>
      </c>
      <c r="T41" s="39" t="s">
        <v>22</v>
      </c>
      <c r="U41" s="40"/>
      <c r="V41" s="41">
        <v>76</v>
      </c>
      <c r="W41" s="39" t="s">
        <v>22</v>
      </c>
      <c r="X41" s="38">
        <f>SUM(D41:V41)</f>
        <v>479</v>
      </c>
    </row>
    <row r="42" spans="2:24" x14ac:dyDescent="0.2">
      <c r="B42" s="30" t="s">
        <v>23</v>
      </c>
      <c r="C42" s="31"/>
      <c r="D42" s="32">
        <v>0</v>
      </c>
      <c r="E42" s="30" t="s">
        <v>23</v>
      </c>
      <c r="F42" s="31"/>
      <c r="G42" s="32">
        <v>0</v>
      </c>
      <c r="H42" s="30" t="s">
        <v>23</v>
      </c>
      <c r="I42" s="31"/>
      <c r="J42" s="32">
        <v>1</v>
      </c>
      <c r="K42" s="94" t="s">
        <v>23</v>
      </c>
      <c r="L42" s="95"/>
      <c r="M42" s="96">
        <v>0</v>
      </c>
      <c r="N42" s="39" t="s">
        <v>23</v>
      </c>
      <c r="O42" s="40"/>
      <c r="P42" s="41">
        <v>0</v>
      </c>
      <c r="Q42" s="39" t="s">
        <v>23</v>
      </c>
      <c r="R42" s="40"/>
      <c r="S42" s="41">
        <v>0</v>
      </c>
      <c r="T42" s="39" t="s">
        <v>23</v>
      </c>
      <c r="U42" s="40"/>
      <c r="V42" s="41">
        <v>0</v>
      </c>
      <c r="W42" s="39" t="s">
        <v>23</v>
      </c>
      <c r="X42" s="38">
        <f>SUM(D42:V42)</f>
        <v>1</v>
      </c>
    </row>
    <row r="43" spans="2:24" x14ac:dyDescent="0.2">
      <c r="B43" s="30" t="s">
        <v>0</v>
      </c>
      <c r="C43" s="31"/>
      <c r="D43" s="32"/>
      <c r="E43" s="30" t="s">
        <v>0</v>
      </c>
      <c r="F43" s="31"/>
      <c r="G43" s="32"/>
      <c r="H43" s="30" t="s">
        <v>0</v>
      </c>
      <c r="I43" s="31"/>
      <c r="J43" s="32"/>
      <c r="K43" s="94" t="s">
        <v>0</v>
      </c>
      <c r="L43" s="95"/>
      <c r="M43" s="96"/>
      <c r="N43" s="39" t="s">
        <v>0</v>
      </c>
      <c r="O43" s="40"/>
      <c r="P43" s="41"/>
      <c r="Q43" s="39" t="s">
        <v>0</v>
      </c>
      <c r="R43" s="40"/>
      <c r="S43" s="41"/>
      <c r="T43" s="39" t="s">
        <v>0</v>
      </c>
      <c r="U43" s="40"/>
      <c r="V43" s="41"/>
      <c r="W43" s="82" t="s">
        <v>205</v>
      </c>
      <c r="X43" s="38"/>
    </row>
    <row r="44" spans="2:24" x14ac:dyDescent="0.2">
      <c r="B44" s="30" t="s">
        <v>78</v>
      </c>
      <c r="C44" s="31"/>
      <c r="D44" s="32"/>
      <c r="E44" s="30" t="s">
        <v>78</v>
      </c>
      <c r="F44" s="31"/>
      <c r="G44" s="32"/>
      <c r="H44" s="30" t="s">
        <v>78</v>
      </c>
      <c r="I44" s="31"/>
      <c r="J44" s="32"/>
      <c r="K44" s="94" t="s">
        <v>78</v>
      </c>
      <c r="L44" s="95"/>
      <c r="M44" s="96"/>
      <c r="N44" s="39" t="s">
        <v>78</v>
      </c>
      <c r="O44" s="40"/>
      <c r="P44" s="41"/>
      <c r="Q44" s="39" t="s">
        <v>78</v>
      </c>
      <c r="R44" s="40"/>
      <c r="S44" s="41"/>
      <c r="T44" s="39" t="s">
        <v>78</v>
      </c>
      <c r="U44" s="40"/>
      <c r="V44" s="41"/>
      <c r="W44" s="30" t="s">
        <v>78</v>
      </c>
      <c r="X44" s="38"/>
    </row>
    <row r="45" spans="2:24" x14ac:dyDescent="0.2">
      <c r="B45" s="30" t="s">
        <v>58</v>
      </c>
      <c r="C45" s="31"/>
      <c r="D45" s="38" t="s">
        <v>120</v>
      </c>
      <c r="E45" s="30" t="s">
        <v>58</v>
      </c>
      <c r="F45" s="31"/>
      <c r="G45" s="38" t="s">
        <v>115</v>
      </c>
      <c r="H45" s="30" t="s">
        <v>58</v>
      </c>
      <c r="I45" s="31"/>
      <c r="J45" s="42" t="s">
        <v>131</v>
      </c>
      <c r="K45" s="94" t="s">
        <v>58</v>
      </c>
      <c r="L45" s="95"/>
      <c r="M45" s="93" t="s">
        <v>117</v>
      </c>
      <c r="N45" s="39" t="s">
        <v>58</v>
      </c>
      <c r="O45" s="40"/>
      <c r="P45" s="42" t="s">
        <v>181</v>
      </c>
      <c r="Q45" s="39" t="s">
        <v>58</v>
      </c>
      <c r="R45" s="40"/>
      <c r="S45" s="42" t="s">
        <v>190</v>
      </c>
      <c r="T45" s="39" t="s">
        <v>58</v>
      </c>
      <c r="U45" s="40"/>
      <c r="V45" s="42" t="s">
        <v>135</v>
      </c>
      <c r="W45" s="39" t="s">
        <v>58</v>
      </c>
      <c r="X45" s="38">
        <f>SUM(X47:X50)</f>
        <v>913</v>
      </c>
    </row>
    <row r="46" spans="2:24" x14ac:dyDescent="0.2">
      <c r="B46" s="30"/>
      <c r="C46" s="31"/>
      <c r="D46" s="32"/>
      <c r="E46" s="30"/>
      <c r="F46" s="31"/>
      <c r="G46" s="32"/>
      <c r="H46" s="49" t="s">
        <v>149</v>
      </c>
      <c r="I46" s="36"/>
      <c r="J46" s="37"/>
      <c r="K46" s="105"/>
      <c r="L46" s="106"/>
      <c r="M46" s="107"/>
      <c r="N46" s="49" t="s">
        <v>150</v>
      </c>
      <c r="O46" s="74"/>
      <c r="P46" s="75"/>
      <c r="Q46" s="49" t="s">
        <v>150</v>
      </c>
      <c r="R46" s="70"/>
      <c r="S46" s="77"/>
      <c r="T46" s="49" t="s">
        <v>150</v>
      </c>
      <c r="U46" s="70"/>
      <c r="V46" s="77"/>
      <c r="W46" s="30"/>
      <c r="X46" s="38"/>
    </row>
    <row r="47" spans="2:24" x14ac:dyDescent="0.2">
      <c r="B47" s="30" t="s">
        <v>24</v>
      </c>
      <c r="C47" s="31"/>
      <c r="D47" s="32">
        <v>40</v>
      </c>
      <c r="E47" s="30" t="s">
        <v>24</v>
      </c>
      <c r="F47" s="31"/>
      <c r="G47" s="32">
        <v>49</v>
      </c>
      <c r="H47" s="30" t="s">
        <v>24</v>
      </c>
      <c r="I47" s="31"/>
      <c r="J47" s="32">
        <v>55</v>
      </c>
      <c r="K47" s="94" t="s">
        <v>24</v>
      </c>
      <c r="L47" s="95"/>
      <c r="M47" s="96">
        <v>66</v>
      </c>
      <c r="N47" s="39" t="s">
        <v>24</v>
      </c>
      <c r="O47" s="40"/>
      <c r="P47" s="41">
        <v>57</v>
      </c>
      <c r="Q47" s="39" t="s">
        <v>24</v>
      </c>
      <c r="R47" s="40"/>
      <c r="S47" s="41">
        <v>52</v>
      </c>
      <c r="T47" s="39" t="s">
        <v>24</v>
      </c>
      <c r="U47" s="40"/>
      <c r="V47" s="41">
        <v>46</v>
      </c>
      <c r="W47" s="39" t="s">
        <v>24</v>
      </c>
      <c r="X47" s="38">
        <f>SUM(D47:W47)</f>
        <v>365</v>
      </c>
    </row>
    <row r="48" spans="2:24" x14ac:dyDescent="0.2">
      <c r="B48" s="30" t="s">
        <v>25</v>
      </c>
      <c r="C48" s="31"/>
      <c r="D48" s="32">
        <v>70</v>
      </c>
      <c r="E48" s="30" t="s">
        <v>25</v>
      </c>
      <c r="F48" s="31"/>
      <c r="G48" s="32">
        <v>78</v>
      </c>
      <c r="H48" s="30" t="s">
        <v>25</v>
      </c>
      <c r="I48" s="31"/>
      <c r="J48" s="32">
        <v>67</v>
      </c>
      <c r="K48" s="94" t="s">
        <v>25</v>
      </c>
      <c r="L48" s="95"/>
      <c r="M48" s="96">
        <v>58</v>
      </c>
      <c r="N48" s="39" t="s">
        <v>25</v>
      </c>
      <c r="O48" s="40"/>
      <c r="P48" s="41">
        <v>70</v>
      </c>
      <c r="Q48" s="39" t="s">
        <v>25</v>
      </c>
      <c r="R48" s="40"/>
      <c r="S48" s="41">
        <v>88</v>
      </c>
      <c r="T48" s="39" t="s">
        <v>25</v>
      </c>
      <c r="U48" s="40"/>
      <c r="V48" s="41">
        <v>80</v>
      </c>
      <c r="W48" s="39" t="s">
        <v>25</v>
      </c>
      <c r="X48" s="38">
        <f>SUM(D48:W48)</f>
        <v>511</v>
      </c>
    </row>
    <row r="49" spans="2:24" x14ac:dyDescent="0.2">
      <c r="B49" s="30" t="s">
        <v>26</v>
      </c>
      <c r="C49" s="31"/>
      <c r="D49" s="32">
        <v>5</v>
      </c>
      <c r="E49" s="30" t="s">
        <v>26</v>
      </c>
      <c r="F49" s="31"/>
      <c r="G49" s="32">
        <v>5</v>
      </c>
      <c r="H49" s="30" t="s">
        <v>26</v>
      </c>
      <c r="I49" s="31"/>
      <c r="J49" s="32">
        <v>8</v>
      </c>
      <c r="K49" s="94" t="s">
        <v>26</v>
      </c>
      <c r="L49" s="95"/>
      <c r="M49" s="96">
        <v>5</v>
      </c>
      <c r="N49" s="39" t="s">
        <v>26</v>
      </c>
      <c r="O49" s="40"/>
      <c r="P49" s="41">
        <v>7</v>
      </c>
      <c r="Q49" s="39" t="s">
        <v>26</v>
      </c>
      <c r="R49" s="40"/>
      <c r="S49" s="41">
        <v>2</v>
      </c>
      <c r="T49" s="39" t="s">
        <v>26</v>
      </c>
      <c r="U49" s="40"/>
      <c r="V49" s="41">
        <v>5</v>
      </c>
      <c r="W49" s="39" t="s">
        <v>26</v>
      </c>
      <c r="X49" s="38">
        <f>SUM(D49:W49)</f>
        <v>37</v>
      </c>
    </row>
    <row r="50" spans="2:24" x14ac:dyDescent="0.2">
      <c r="B50" s="30" t="s">
        <v>20</v>
      </c>
      <c r="C50" s="31"/>
      <c r="D50" s="32">
        <v>0</v>
      </c>
      <c r="E50" s="30" t="s">
        <v>20</v>
      </c>
      <c r="F50" s="31"/>
      <c r="G50" s="32">
        <v>0</v>
      </c>
      <c r="H50" s="30" t="s">
        <v>20</v>
      </c>
      <c r="I50" s="31"/>
      <c r="J50" s="32">
        <v>0</v>
      </c>
      <c r="K50" s="94" t="s">
        <v>20</v>
      </c>
      <c r="L50" s="95"/>
      <c r="M50" s="96">
        <v>0</v>
      </c>
      <c r="N50" s="39" t="s">
        <v>20</v>
      </c>
      <c r="O50" s="40"/>
      <c r="P50" s="41">
        <v>0</v>
      </c>
      <c r="Q50" s="39" t="s">
        <v>20</v>
      </c>
      <c r="R50" s="40"/>
      <c r="S50" s="41">
        <v>0</v>
      </c>
      <c r="T50" s="39" t="s">
        <v>20</v>
      </c>
      <c r="U50" s="40"/>
      <c r="V50" s="41">
        <v>0</v>
      </c>
      <c r="W50" s="30" t="s">
        <v>20</v>
      </c>
      <c r="X50" s="38">
        <v>0</v>
      </c>
    </row>
    <row r="51" spans="2:24" x14ac:dyDescent="0.2">
      <c r="B51" s="30" t="s">
        <v>0</v>
      </c>
      <c r="C51" s="31"/>
      <c r="D51" s="32"/>
      <c r="E51" s="30" t="s">
        <v>0</v>
      </c>
      <c r="F51" s="31"/>
      <c r="G51" s="32"/>
      <c r="H51" s="30" t="s">
        <v>0</v>
      </c>
      <c r="I51" s="31"/>
      <c r="J51" s="32"/>
      <c r="K51" s="94" t="s">
        <v>0</v>
      </c>
      <c r="L51" s="95"/>
      <c r="M51" s="96"/>
      <c r="N51" s="39" t="s">
        <v>0</v>
      </c>
      <c r="O51" s="40"/>
      <c r="P51" s="41"/>
      <c r="Q51" s="39" t="s">
        <v>0</v>
      </c>
      <c r="R51" s="40"/>
      <c r="S51" s="41"/>
      <c r="T51" s="39" t="s">
        <v>0</v>
      </c>
      <c r="U51" s="40"/>
      <c r="V51" s="41"/>
      <c r="W51" s="30" t="s">
        <v>205</v>
      </c>
      <c r="X51" s="38"/>
    </row>
    <row r="52" spans="2:24" x14ac:dyDescent="0.2">
      <c r="B52" s="30" t="s">
        <v>79</v>
      </c>
      <c r="C52" s="31"/>
      <c r="D52" s="38" t="s">
        <v>121</v>
      </c>
      <c r="E52" s="30" t="s">
        <v>79</v>
      </c>
      <c r="F52" s="31"/>
      <c r="G52" s="32"/>
      <c r="H52" s="30" t="s">
        <v>79</v>
      </c>
      <c r="I52" s="31"/>
      <c r="J52" s="32"/>
      <c r="K52" s="94" t="s">
        <v>79</v>
      </c>
      <c r="L52" s="95"/>
      <c r="M52" s="96"/>
      <c r="N52" s="39" t="s">
        <v>79</v>
      </c>
      <c r="O52" s="40"/>
      <c r="P52" s="41"/>
      <c r="Q52" s="39" t="s">
        <v>79</v>
      </c>
      <c r="R52" s="40"/>
      <c r="S52" s="41"/>
      <c r="T52" s="39" t="s">
        <v>79</v>
      </c>
      <c r="U52" s="40"/>
      <c r="V52" s="41"/>
      <c r="W52" s="39" t="s">
        <v>79</v>
      </c>
      <c r="X52" s="38"/>
    </row>
    <row r="53" spans="2:24" x14ac:dyDescent="0.2">
      <c r="B53" s="30" t="s">
        <v>44</v>
      </c>
      <c r="C53" s="31"/>
      <c r="D53" s="32"/>
      <c r="E53" s="30" t="s">
        <v>44</v>
      </c>
      <c r="F53" s="31"/>
      <c r="G53" s="38" t="s">
        <v>116</v>
      </c>
      <c r="H53" s="30" t="s">
        <v>44</v>
      </c>
      <c r="I53" s="31"/>
      <c r="J53" s="38" t="s">
        <v>116</v>
      </c>
      <c r="K53" s="94" t="s">
        <v>44</v>
      </c>
      <c r="L53" s="95"/>
      <c r="M53" s="93" t="s">
        <v>116</v>
      </c>
      <c r="N53" s="39" t="s">
        <v>44</v>
      </c>
      <c r="O53" s="40"/>
      <c r="P53" s="38" t="s">
        <v>115</v>
      </c>
      <c r="Q53" s="39" t="s">
        <v>44</v>
      </c>
      <c r="R53" s="40"/>
      <c r="S53" s="38" t="s">
        <v>191</v>
      </c>
      <c r="T53" s="39" t="s">
        <v>44</v>
      </c>
      <c r="U53" s="40"/>
      <c r="V53" s="42" t="s">
        <v>131</v>
      </c>
      <c r="W53" s="39" t="s">
        <v>44</v>
      </c>
      <c r="X53" s="38">
        <f>SUM(X55:X57)</f>
        <v>899</v>
      </c>
    </row>
    <row r="54" spans="2:24" x14ac:dyDescent="0.2">
      <c r="B54" s="30"/>
      <c r="C54" s="31"/>
      <c r="D54" s="32"/>
      <c r="E54" s="30"/>
      <c r="F54" s="31"/>
      <c r="G54" s="32"/>
      <c r="H54" s="30"/>
      <c r="I54" s="31"/>
      <c r="J54" s="32"/>
      <c r="K54" s="94"/>
      <c r="L54" s="95"/>
      <c r="M54" s="96"/>
      <c r="N54" s="39"/>
      <c r="O54" s="40"/>
      <c r="P54" s="41"/>
      <c r="Q54" s="39"/>
      <c r="R54" s="40"/>
      <c r="S54" s="41"/>
      <c r="T54" s="49" t="s">
        <v>150</v>
      </c>
      <c r="U54" s="51"/>
      <c r="V54" s="41"/>
      <c r="W54" s="30"/>
      <c r="X54" s="38"/>
    </row>
    <row r="55" spans="2:24" x14ac:dyDescent="0.2">
      <c r="B55" s="30" t="s">
        <v>27</v>
      </c>
      <c r="C55" s="31"/>
      <c r="D55" s="32">
        <v>44</v>
      </c>
      <c r="E55" s="30" t="s">
        <v>27</v>
      </c>
      <c r="F55" s="31"/>
      <c r="G55" s="32">
        <v>53</v>
      </c>
      <c r="H55" s="30" t="s">
        <v>27</v>
      </c>
      <c r="I55" s="31"/>
      <c r="J55" s="32">
        <v>59</v>
      </c>
      <c r="K55" s="94" t="s">
        <v>27</v>
      </c>
      <c r="L55" s="95"/>
      <c r="M55" s="96">
        <v>66</v>
      </c>
      <c r="N55" s="39" t="s">
        <v>27</v>
      </c>
      <c r="O55" s="40"/>
      <c r="P55" s="41">
        <v>58</v>
      </c>
      <c r="Q55" s="39" t="s">
        <v>27</v>
      </c>
      <c r="R55" s="40"/>
      <c r="S55" s="41">
        <v>59</v>
      </c>
      <c r="T55" s="39" t="s">
        <v>27</v>
      </c>
      <c r="U55" s="40"/>
      <c r="V55" s="41">
        <v>51</v>
      </c>
      <c r="W55" s="39" t="s">
        <v>27</v>
      </c>
      <c r="X55" s="38">
        <f>SUM(D55:V55)</f>
        <v>390</v>
      </c>
    </row>
    <row r="56" spans="2:24" x14ac:dyDescent="0.2">
      <c r="B56" s="30" t="s">
        <v>28</v>
      </c>
      <c r="C56" s="31"/>
      <c r="D56" s="32">
        <v>71</v>
      </c>
      <c r="E56" s="30" t="s">
        <v>28</v>
      </c>
      <c r="F56" s="31"/>
      <c r="G56" s="32">
        <v>75</v>
      </c>
      <c r="H56" s="30" t="s">
        <v>28</v>
      </c>
      <c r="I56" s="31"/>
      <c r="J56" s="32">
        <v>69</v>
      </c>
      <c r="K56" s="94" t="s">
        <v>28</v>
      </c>
      <c r="L56" s="95"/>
      <c r="M56" s="96">
        <v>62</v>
      </c>
      <c r="N56" s="39" t="s">
        <v>28</v>
      </c>
      <c r="O56" s="40"/>
      <c r="P56" s="41">
        <v>74</v>
      </c>
      <c r="Q56" s="39" t="s">
        <v>28</v>
      </c>
      <c r="R56" s="40"/>
      <c r="S56" s="41">
        <v>79</v>
      </c>
      <c r="T56" s="39" t="s">
        <v>28</v>
      </c>
      <c r="U56" s="40"/>
      <c r="V56" s="41">
        <v>79</v>
      </c>
      <c r="W56" s="39" t="s">
        <v>28</v>
      </c>
      <c r="X56" s="38">
        <f>SUM(D56:V56)</f>
        <v>509</v>
      </c>
    </row>
    <row r="57" spans="2:24" x14ac:dyDescent="0.2">
      <c r="B57" s="30" t="s">
        <v>20</v>
      </c>
      <c r="C57" s="31"/>
      <c r="D57" s="32">
        <v>0</v>
      </c>
      <c r="E57" s="30" t="s">
        <v>20</v>
      </c>
      <c r="F57" s="31"/>
      <c r="G57" s="32">
        <v>0</v>
      </c>
      <c r="H57" s="30" t="s">
        <v>20</v>
      </c>
      <c r="I57" s="31"/>
      <c r="J57" s="32">
        <v>0</v>
      </c>
      <c r="K57" s="94" t="s">
        <v>20</v>
      </c>
      <c r="L57" s="95"/>
      <c r="M57" s="96">
        <v>0</v>
      </c>
      <c r="N57" s="39" t="s">
        <v>20</v>
      </c>
      <c r="O57" s="40"/>
      <c r="P57" s="41">
        <v>0</v>
      </c>
      <c r="Q57" s="39" t="s">
        <v>20</v>
      </c>
      <c r="R57" s="40"/>
      <c r="S57" s="41">
        <v>0</v>
      </c>
      <c r="T57" s="39" t="s">
        <v>20</v>
      </c>
      <c r="U57" s="40"/>
      <c r="V57" s="41">
        <v>0</v>
      </c>
      <c r="W57" s="39" t="s">
        <v>20</v>
      </c>
      <c r="X57" s="38">
        <f>SUM(D57:W57)</f>
        <v>0</v>
      </c>
    </row>
    <row r="58" spans="2:24" x14ac:dyDescent="0.2">
      <c r="B58" s="30" t="s">
        <v>0</v>
      </c>
      <c r="C58" s="31"/>
      <c r="D58" s="32"/>
      <c r="E58" s="30" t="s">
        <v>0</v>
      </c>
      <c r="F58" s="31"/>
      <c r="G58" s="32"/>
      <c r="H58" s="30" t="s">
        <v>0</v>
      </c>
      <c r="I58" s="31"/>
      <c r="J58" s="32"/>
      <c r="K58" s="94" t="s">
        <v>0</v>
      </c>
      <c r="L58" s="95"/>
      <c r="M58" s="96"/>
      <c r="N58" s="39" t="s">
        <v>0</v>
      </c>
      <c r="O58" s="40"/>
      <c r="P58" s="41"/>
      <c r="Q58" s="39" t="s">
        <v>0</v>
      </c>
      <c r="R58" s="40"/>
      <c r="S58" s="41"/>
      <c r="T58" s="39" t="s">
        <v>0</v>
      </c>
      <c r="U58" s="40"/>
      <c r="V58" s="41"/>
      <c r="W58" s="30" t="s">
        <v>205</v>
      </c>
      <c r="X58" s="38"/>
    </row>
    <row r="59" spans="2:24" x14ac:dyDescent="0.2">
      <c r="B59" s="30" t="s">
        <v>80</v>
      </c>
      <c r="C59" s="31"/>
      <c r="D59" s="32"/>
      <c r="E59" s="30" t="s">
        <v>80</v>
      </c>
      <c r="F59" s="31"/>
      <c r="G59" s="32"/>
      <c r="H59" s="30" t="s">
        <v>80</v>
      </c>
      <c r="I59" s="31"/>
      <c r="J59" s="32"/>
      <c r="K59" s="94" t="s">
        <v>80</v>
      </c>
      <c r="L59" s="95"/>
      <c r="M59" s="96"/>
      <c r="N59" s="39" t="s">
        <v>80</v>
      </c>
      <c r="O59" s="40"/>
      <c r="P59" s="41"/>
      <c r="Q59" s="39" t="s">
        <v>80</v>
      </c>
      <c r="R59" s="40"/>
      <c r="S59" s="41"/>
      <c r="T59" s="39" t="s">
        <v>80</v>
      </c>
      <c r="U59" s="40"/>
      <c r="V59" s="41"/>
      <c r="W59" s="39" t="s">
        <v>80</v>
      </c>
      <c r="X59" s="38"/>
    </row>
    <row r="60" spans="2:24" x14ac:dyDescent="0.2">
      <c r="B60" s="30" t="s">
        <v>59</v>
      </c>
      <c r="C60" s="31"/>
      <c r="D60" s="38" t="s">
        <v>122</v>
      </c>
      <c r="E60" s="30" t="s">
        <v>59</v>
      </c>
      <c r="F60" s="31"/>
      <c r="G60" s="38" t="s">
        <v>117</v>
      </c>
      <c r="H60" s="30" t="s">
        <v>59</v>
      </c>
      <c r="I60" s="31"/>
      <c r="J60" s="38" t="s">
        <v>134</v>
      </c>
      <c r="K60" s="94" t="s">
        <v>59</v>
      </c>
      <c r="L60" s="95"/>
      <c r="M60" s="93" t="s">
        <v>117</v>
      </c>
      <c r="N60" s="39" t="s">
        <v>59</v>
      </c>
      <c r="O60" s="40"/>
      <c r="P60" s="38" t="s">
        <v>131</v>
      </c>
      <c r="Q60" s="39" t="s">
        <v>59</v>
      </c>
      <c r="R60" s="40"/>
      <c r="S60" s="42" t="s">
        <v>190</v>
      </c>
      <c r="T60" s="39" t="s">
        <v>59</v>
      </c>
      <c r="U60" s="40"/>
      <c r="V60" s="64" t="s">
        <v>117</v>
      </c>
      <c r="W60" s="39" t="s">
        <v>59</v>
      </c>
      <c r="X60" s="38">
        <v>898</v>
      </c>
    </row>
    <row r="61" spans="2:24" x14ac:dyDescent="0.2">
      <c r="B61" s="30"/>
      <c r="C61" s="31"/>
      <c r="D61" s="32"/>
      <c r="E61" s="30"/>
      <c r="F61" s="31"/>
      <c r="G61" s="32"/>
      <c r="H61" s="30"/>
      <c r="I61" s="31"/>
      <c r="J61" s="32"/>
      <c r="K61" s="94"/>
      <c r="L61" s="95"/>
      <c r="M61" s="96"/>
      <c r="N61" s="39"/>
      <c r="O61" s="40"/>
      <c r="P61" s="41"/>
      <c r="Q61" s="49" t="s">
        <v>150</v>
      </c>
      <c r="R61" s="51"/>
      <c r="S61" s="41"/>
      <c r="T61" s="65"/>
      <c r="U61" s="76"/>
      <c r="V61" s="41"/>
      <c r="W61" s="30"/>
      <c r="X61" s="38"/>
    </row>
    <row r="62" spans="2:24" x14ac:dyDescent="0.2">
      <c r="B62" s="30" t="s">
        <v>29</v>
      </c>
      <c r="C62" s="31"/>
      <c r="D62" s="32">
        <v>45</v>
      </c>
      <c r="E62" s="30" t="s">
        <v>29</v>
      </c>
      <c r="F62" s="31"/>
      <c r="G62" s="32">
        <v>58</v>
      </c>
      <c r="H62" s="30" t="s">
        <v>29</v>
      </c>
      <c r="I62" s="31"/>
      <c r="J62" s="32">
        <v>60</v>
      </c>
      <c r="K62" s="94" t="s">
        <v>29</v>
      </c>
      <c r="L62" s="95"/>
      <c r="M62" s="96">
        <v>75</v>
      </c>
      <c r="N62" s="39" t="s">
        <v>29</v>
      </c>
      <c r="O62" s="40"/>
      <c r="P62" s="41">
        <v>64</v>
      </c>
      <c r="Q62" s="39" t="s">
        <v>29</v>
      </c>
      <c r="R62" s="40"/>
      <c r="S62" s="41">
        <v>66</v>
      </c>
      <c r="T62" s="39" t="s">
        <v>29</v>
      </c>
      <c r="U62" s="40"/>
      <c r="V62" s="41">
        <v>55</v>
      </c>
      <c r="W62" s="39" t="s">
        <v>29</v>
      </c>
      <c r="X62" s="38">
        <f>SUM(D62:W62)</f>
        <v>423</v>
      </c>
    </row>
    <row r="63" spans="2:24" x14ac:dyDescent="0.2">
      <c r="B63" s="30" t="s">
        <v>30</v>
      </c>
      <c r="C63" s="31"/>
      <c r="D63" s="32">
        <v>68</v>
      </c>
      <c r="E63" s="30" t="s">
        <v>30</v>
      </c>
      <c r="F63" s="31"/>
      <c r="G63" s="32">
        <v>71</v>
      </c>
      <c r="H63" s="30" t="s">
        <v>30</v>
      </c>
      <c r="I63" s="31"/>
      <c r="J63" s="32">
        <v>66</v>
      </c>
      <c r="K63" s="94" t="s">
        <v>30</v>
      </c>
      <c r="L63" s="95"/>
      <c r="M63" s="96">
        <v>54</v>
      </c>
      <c r="N63" s="39" t="s">
        <v>30</v>
      </c>
      <c r="O63" s="40"/>
      <c r="P63" s="41">
        <v>66</v>
      </c>
      <c r="Q63" s="39" t="s">
        <v>30</v>
      </c>
      <c r="R63" s="40"/>
      <c r="S63" s="41">
        <v>76</v>
      </c>
      <c r="T63" s="39" t="s">
        <v>30</v>
      </c>
      <c r="U63" s="40"/>
      <c r="V63" s="41">
        <v>74</v>
      </c>
      <c r="W63" s="39" t="s">
        <v>30</v>
      </c>
      <c r="X63" s="38">
        <f>SUM(D63:W63)</f>
        <v>475</v>
      </c>
    </row>
    <row r="64" spans="2:24" x14ac:dyDescent="0.2">
      <c r="B64" s="39" t="s">
        <v>20</v>
      </c>
      <c r="C64" s="40"/>
      <c r="D64" s="41">
        <v>0</v>
      </c>
      <c r="E64" s="39" t="s">
        <v>20</v>
      </c>
      <c r="F64" s="40"/>
      <c r="G64" s="41">
        <v>0</v>
      </c>
      <c r="H64" s="39" t="s">
        <v>20</v>
      </c>
      <c r="I64" s="40"/>
      <c r="J64" s="41">
        <v>0</v>
      </c>
      <c r="K64" s="94" t="s">
        <v>20</v>
      </c>
      <c r="L64" s="95"/>
      <c r="M64" s="96">
        <v>0</v>
      </c>
      <c r="N64" s="39" t="s">
        <v>20</v>
      </c>
      <c r="O64" s="40"/>
      <c r="P64" s="41">
        <v>0</v>
      </c>
      <c r="Q64" s="39" t="s">
        <v>20</v>
      </c>
      <c r="R64" s="40"/>
      <c r="S64" s="41">
        <v>0</v>
      </c>
      <c r="T64" s="39" t="s">
        <v>20</v>
      </c>
      <c r="U64" s="40"/>
      <c r="V64" s="41">
        <v>0</v>
      </c>
      <c r="W64" s="39" t="s">
        <v>20</v>
      </c>
      <c r="X64" s="38">
        <f>SUM(D64:W64)</f>
        <v>0</v>
      </c>
    </row>
    <row r="65" spans="2:24" x14ac:dyDescent="0.2">
      <c r="B65" s="39" t="s">
        <v>0</v>
      </c>
      <c r="C65" s="40"/>
      <c r="D65" s="41"/>
      <c r="E65" s="39" t="s">
        <v>0</v>
      </c>
      <c r="F65" s="40"/>
      <c r="G65" s="41"/>
      <c r="H65" s="39" t="s">
        <v>0</v>
      </c>
      <c r="I65" s="40"/>
      <c r="J65" s="41"/>
      <c r="K65" s="94" t="s">
        <v>0</v>
      </c>
      <c r="L65" s="95"/>
      <c r="M65" s="96"/>
      <c r="N65" s="39" t="s">
        <v>0</v>
      </c>
      <c r="O65" s="40"/>
      <c r="P65" s="41"/>
      <c r="Q65" s="39" t="s">
        <v>0</v>
      </c>
      <c r="R65" s="40"/>
      <c r="S65" s="41"/>
      <c r="T65" s="39" t="s">
        <v>0</v>
      </c>
      <c r="U65" s="40"/>
      <c r="V65" s="41"/>
      <c r="W65" s="30" t="s">
        <v>205</v>
      </c>
      <c r="X65" s="38"/>
    </row>
    <row r="66" spans="2:24" x14ac:dyDescent="0.2">
      <c r="B66" s="39" t="s">
        <v>81</v>
      </c>
      <c r="C66" s="31"/>
      <c r="D66" s="32"/>
      <c r="E66" s="39" t="s">
        <v>81</v>
      </c>
      <c r="F66" s="31"/>
      <c r="G66" s="32"/>
      <c r="H66" s="39" t="s">
        <v>81</v>
      </c>
      <c r="I66" s="31"/>
      <c r="J66" s="32"/>
      <c r="K66" s="94" t="s">
        <v>81</v>
      </c>
      <c r="L66" s="95"/>
      <c r="M66" s="96"/>
      <c r="N66" s="39" t="s">
        <v>81</v>
      </c>
      <c r="O66" s="40"/>
      <c r="P66" s="41"/>
      <c r="Q66" s="39" t="s">
        <v>81</v>
      </c>
      <c r="R66" s="40"/>
      <c r="S66" s="41"/>
      <c r="T66" s="39" t="s">
        <v>81</v>
      </c>
      <c r="U66" s="40"/>
      <c r="V66" s="41"/>
      <c r="W66" s="39" t="s">
        <v>81</v>
      </c>
      <c r="X66" s="38"/>
    </row>
    <row r="67" spans="2:24" x14ac:dyDescent="0.2">
      <c r="B67" s="39" t="s">
        <v>60</v>
      </c>
      <c r="C67" s="31"/>
      <c r="D67" s="38" t="s">
        <v>120</v>
      </c>
      <c r="E67" s="39" t="s">
        <v>60</v>
      </c>
      <c r="F67" s="31"/>
      <c r="G67" s="38" t="s">
        <v>130</v>
      </c>
      <c r="H67" s="39" t="s">
        <v>60</v>
      </c>
      <c r="I67" s="31"/>
      <c r="J67" s="38" t="s">
        <v>148</v>
      </c>
      <c r="K67" s="94" t="s">
        <v>60</v>
      </c>
      <c r="L67" s="95"/>
      <c r="M67" s="93" t="s">
        <v>158</v>
      </c>
      <c r="N67" s="39" t="s">
        <v>60</v>
      </c>
      <c r="O67" s="40"/>
      <c r="P67" s="38" t="s">
        <v>182</v>
      </c>
      <c r="Q67" s="39" t="s">
        <v>60</v>
      </c>
      <c r="R67" s="40"/>
      <c r="S67" s="38" t="s">
        <v>192</v>
      </c>
      <c r="T67" s="39" t="s">
        <v>60</v>
      </c>
      <c r="U67" s="40"/>
      <c r="V67" s="38" t="s">
        <v>148</v>
      </c>
      <c r="W67" s="39" t="s">
        <v>60</v>
      </c>
      <c r="X67" s="38">
        <f>SUM(X69:X72)</f>
        <v>896</v>
      </c>
    </row>
    <row r="68" spans="2:24" x14ac:dyDescent="0.2">
      <c r="B68" s="30"/>
      <c r="C68" s="31"/>
      <c r="D68" s="32"/>
      <c r="E68" s="30"/>
      <c r="F68" s="31"/>
      <c r="G68" s="32"/>
      <c r="H68" s="30"/>
      <c r="I68" s="31"/>
      <c r="J68" s="32"/>
      <c r="K68" s="94"/>
      <c r="L68" s="95"/>
      <c r="M68" s="96"/>
      <c r="N68" s="39"/>
      <c r="O68" s="40"/>
      <c r="P68" s="41"/>
      <c r="Q68" s="39"/>
      <c r="R68" s="40"/>
      <c r="S68" s="41"/>
      <c r="T68" s="39"/>
      <c r="U68" s="40"/>
      <c r="V68" s="41"/>
      <c r="W68" s="30"/>
      <c r="X68" s="38"/>
    </row>
    <row r="69" spans="2:24" x14ac:dyDescent="0.2">
      <c r="B69" s="39" t="s">
        <v>31</v>
      </c>
      <c r="C69" s="31"/>
      <c r="D69" s="32">
        <v>41</v>
      </c>
      <c r="E69" s="39" t="s">
        <v>31</v>
      </c>
      <c r="F69" s="31"/>
      <c r="G69" s="32">
        <v>52</v>
      </c>
      <c r="H69" s="39" t="s">
        <v>31</v>
      </c>
      <c r="I69" s="31"/>
      <c r="J69" s="32">
        <v>59</v>
      </c>
      <c r="K69" s="94" t="s">
        <v>31</v>
      </c>
      <c r="L69" s="95"/>
      <c r="M69" s="96">
        <v>69</v>
      </c>
      <c r="N69" s="39" t="s">
        <v>31</v>
      </c>
      <c r="O69" s="40"/>
      <c r="P69" s="41">
        <v>56</v>
      </c>
      <c r="Q69" s="39" t="s">
        <v>31</v>
      </c>
      <c r="R69" s="40"/>
      <c r="S69" s="41">
        <v>58</v>
      </c>
      <c r="T69" s="39" t="s">
        <v>31</v>
      </c>
      <c r="U69" s="40"/>
      <c r="V69" s="41">
        <v>47</v>
      </c>
      <c r="W69" s="39" t="s">
        <v>31</v>
      </c>
      <c r="X69" s="38">
        <f>SUM(D69:W69)</f>
        <v>382</v>
      </c>
    </row>
    <row r="70" spans="2:24" x14ac:dyDescent="0.2">
      <c r="B70" s="39" t="s">
        <v>32</v>
      </c>
      <c r="C70" s="31"/>
      <c r="D70" s="32">
        <v>69</v>
      </c>
      <c r="E70" s="39" t="s">
        <v>32</v>
      </c>
      <c r="F70" s="31"/>
      <c r="G70" s="32">
        <v>70</v>
      </c>
      <c r="H70" s="39" t="s">
        <v>32</v>
      </c>
      <c r="I70" s="31"/>
      <c r="J70" s="32">
        <v>64</v>
      </c>
      <c r="K70" s="94" t="s">
        <v>32</v>
      </c>
      <c r="L70" s="95"/>
      <c r="M70" s="96">
        <v>57</v>
      </c>
      <c r="N70" s="39" t="s">
        <v>32</v>
      </c>
      <c r="O70" s="40"/>
      <c r="P70" s="41">
        <v>69</v>
      </c>
      <c r="Q70" s="39" t="s">
        <v>32</v>
      </c>
      <c r="R70" s="40"/>
      <c r="S70" s="41">
        <v>76</v>
      </c>
      <c r="T70" s="39" t="s">
        <v>32</v>
      </c>
      <c r="U70" s="40"/>
      <c r="V70" s="41">
        <v>77</v>
      </c>
      <c r="W70" s="39" t="s">
        <v>32</v>
      </c>
      <c r="X70" s="38">
        <f>SUM(D70:W70)</f>
        <v>482</v>
      </c>
    </row>
    <row r="71" spans="2:24" x14ac:dyDescent="0.2">
      <c r="B71" s="39" t="s">
        <v>33</v>
      </c>
      <c r="C71" s="31"/>
      <c r="D71" s="32">
        <v>5</v>
      </c>
      <c r="E71" s="39" t="s">
        <v>33</v>
      </c>
      <c r="F71" s="31"/>
      <c r="G71" s="32">
        <v>6</v>
      </c>
      <c r="H71" s="39" t="s">
        <v>33</v>
      </c>
      <c r="I71" s="31"/>
      <c r="J71" s="32">
        <v>4</v>
      </c>
      <c r="K71" s="94" t="s">
        <v>33</v>
      </c>
      <c r="L71" s="95"/>
      <c r="M71" s="96">
        <v>3</v>
      </c>
      <c r="N71" s="39" t="s">
        <v>33</v>
      </c>
      <c r="O71" s="40"/>
      <c r="P71" s="41">
        <v>7</v>
      </c>
      <c r="Q71" s="39" t="s">
        <v>33</v>
      </c>
      <c r="R71" s="40"/>
      <c r="S71" s="41">
        <v>4</v>
      </c>
      <c r="T71" s="39" t="s">
        <v>33</v>
      </c>
      <c r="U71" s="40"/>
      <c r="V71" s="41">
        <v>3</v>
      </c>
      <c r="W71" s="39" t="s">
        <v>33</v>
      </c>
      <c r="X71" s="38">
        <f>SUM(D71:W71)</f>
        <v>32</v>
      </c>
    </row>
    <row r="72" spans="2:24" x14ac:dyDescent="0.2">
      <c r="B72" s="39" t="s">
        <v>20</v>
      </c>
      <c r="C72" s="40"/>
      <c r="D72" s="41">
        <v>0</v>
      </c>
      <c r="E72" s="39" t="s">
        <v>20</v>
      </c>
      <c r="F72" s="40"/>
      <c r="G72" s="41">
        <v>0</v>
      </c>
      <c r="H72" s="39" t="s">
        <v>20</v>
      </c>
      <c r="I72" s="40"/>
      <c r="J72" s="41">
        <v>0</v>
      </c>
      <c r="K72" s="94" t="s">
        <v>20</v>
      </c>
      <c r="L72" s="95"/>
      <c r="M72" s="96">
        <v>0</v>
      </c>
      <c r="N72" s="39" t="s">
        <v>20</v>
      </c>
      <c r="O72" s="40"/>
      <c r="P72" s="41">
        <v>0</v>
      </c>
      <c r="Q72" s="39" t="s">
        <v>20</v>
      </c>
      <c r="R72" s="40"/>
      <c r="S72" s="41">
        <v>0</v>
      </c>
      <c r="T72" s="39" t="s">
        <v>20</v>
      </c>
      <c r="U72" s="40"/>
      <c r="V72" s="41">
        <v>0</v>
      </c>
      <c r="W72" s="39" t="s">
        <v>20</v>
      </c>
      <c r="X72" s="38">
        <f>SUM(D72:W72)</f>
        <v>0</v>
      </c>
    </row>
    <row r="73" spans="2:24" x14ac:dyDescent="0.2">
      <c r="B73" s="39" t="s">
        <v>0</v>
      </c>
      <c r="C73" s="40"/>
      <c r="D73" s="41"/>
      <c r="E73" s="39" t="s">
        <v>0</v>
      </c>
      <c r="F73" s="40"/>
      <c r="G73" s="41"/>
      <c r="H73" s="39" t="s">
        <v>0</v>
      </c>
      <c r="I73" s="40"/>
      <c r="J73" s="41"/>
      <c r="K73" s="94" t="s">
        <v>0</v>
      </c>
      <c r="L73" s="95"/>
      <c r="M73" s="96"/>
      <c r="N73" s="39" t="s">
        <v>0</v>
      </c>
      <c r="O73" s="40"/>
      <c r="P73" s="41"/>
      <c r="Q73" s="39" t="s">
        <v>0</v>
      </c>
      <c r="R73" s="40"/>
      <c r="S73" s="41"/>
      <c r="T73" s="39" t="s">
        <v>0</v>
      </c>
      <c r="U73" s="40"/>
      <c r="V73" s="41"/>
      <c r="W73" s="39" t="s">
        <v>205</v>
      </c>
      <c r="X73" s="38"/>
    </row>
    <row r="74" spans="2:24" x14ac:dyDescent="0.2">
      <c r="B74" s="39" t="s">
        <v>82</v>
      </c>
      <c r="C74" s="31"/>
      <c r="D74" s="32"/>
      <c r="E74" s="39" t="s">
        <v>82</v>
      </c>
      <c r="F74" s="31"/>
      <c r="G74" s="32"/>
      <c r="H74" s="39" t="s">
        <v>82</v>
      </c>
      <c r="I74" s="31"/>
      <c r="J74" s="32"/>
      <c r="K74" s="94" t="s">
        <v>82</v>
      </c>
      <c r="L74" s="95"/>
      <c r="M74" s="96"/>
      <c r="N74" s="39" t="s">
        <v>82</v>
      </c>
      <c r="O74" s="40"/>
      <c r="P74" s="41"/>
      <c r="Q74" s="39" t="s">
        <v>82</v>
      </c>
      <c r="R74" s="40"/>
      <c r="S74" s="41"/>
      <c r="T74" s="39" t="s">
        <v>82</v>
      </c>
      <c r="U74" s="40"/>
      <c r="V74" s="41"/>
      <c r="W74" s="39" t="s">
        <v>82</v>
      </c>
      <c r="X74" s="38"/>
    </row>
    <row r="75" spans="2:24" x14ac:dyDescent="0.2">
      <c r="B75" s="39" t="s">
        <v>61</v>
      </c>
      <c r="C75" s="31"/>
      <c r="D75" s="38" t="s">
        <v>120</v>
      </c>
      <c r="E75" s="39" t="s">
        <v>61</v>
      </c>
      <c r="F75" s="31"/>
      <c r="G75" s="38" t="s">
        <v>131</v>
      </c>
      <c r="H75" s="39" t="s">
        <v>61</v>
      </c>
      <c r="I75" s="31"/>
      <c r="J75" s="38" t="s">
        <v>134</v>
      </c>
      <c r="K75" s="94" t="s">
        <v>61</v>
      </c>
      <c r="L75" s="95"/>
      <c r="M75" s="107" t="s">
        <v>135</v>
      </c>
      <c r="N75" s="39" t="s">
        <v>61</v>
      </c>
      <c r="O75" s="40"/>
      <c r="P75" s="38" t="s">
        <v>133</v>
      </c>
      <c r="Q75" s="39" t="s">
        <v>61</v>
      </c>
      <c r="R75" s="40"/>
      <c r="S75" s="38" t="s">
        <v>191</v>
      </c>
      <c r="T75" s="39" t="s">
        <v>61</v>
      </c>
      <c r="U75" s="40"/>
      <c r="V75" s="42" t="s">
        <v>131</v>
      </c>
      <c r="W75" s="39" t="s">
        <v>61</v>
      </c>
      <c r="X75" s="38">
        <f>SUM(X78,X77)</f>
        <v>897</v>
      </c>
    </row>
    <row r="76" spans="2:24" x14ac:dyDescent="0.2">
      <c r="B76" s="30"/>
      <c r="C76" s="31"/>
      <c r="D76" s="32"/>
      <c r="E76" s="30"/>
      <c r="F76" s="31"/>
      <c r="G76" s="32"/>
      <c r="H76" s="30"/>
      <c r="I76" s="31"/>
      <c r="J76" s="32"/>
      <c r="K76" s="105" t="s">
        <v>160</v>
      </c>
      <c r="L76" s="95"/>
      <c r="M76" s="96"/>
      <c r="N76" s="39"/>
      <c r="O76" s="40"/>
      <c r="P76" s="41"/>
      <c r="Q76" s="39"/>
      <c r="R76" s="40"/>
      <c r="S76" s="41"/>
      <c r="T76" s="49" t="s">
        <v>150</v>
      </c>
      <c r="U76" s="51"/>
      <c r="V76" s="41"/>
      <c r="W76" s="30"/>
      <c r="X76" s="38"/>
    </row>
    <row r="77" spans="2:24" x14ac:dyDescent="0.2">
      <c r="B77" s="39" t="s">
        <v>34</v>
      </c>
      <c r="C77" s="31"/>
      <c r="D77" s="32">
        <v>44</v>
      </c>
      <c r="E77" s="39" t="s">
        <v>34</v>
      </c>
      <c r="F77" s="31"/>
      <c r="G77" s="32">
        <v>57</v>
      </c>
      <c r="H77" s="39" t="s">
        <v>34</v>
      </c>
      <c r="I77" s="31"/>
      <c r="J77" s="32">
        <v>57</v>
      </c>
      <c r="K77" s="94" t="s">
        <v>34</v>
      </c>
      <c r="L77" s="95"/>
      <c r="M77" s="96">
        <v>71</v>
      </c>
      <c r="N77" s="39" t="s">
        <v>34</v>
      </c>
      <c r="O77" s="40"/>
      <c r="P77" s="41">
        <v>61</v>
      </c>
      <c r="Q77" s="39" t="s">
        <v>34</v>
      </c>
      <c r="R77" s="40"/>
      <c r="S77" s="41">
        <v>64</v>
      </c>
      <c r="T77" s="39" t="s">
        <v>34</v>
      </c>
      <c r="U77" s="40"/>
      <c r="V77" s="41">
        <v>51</v>
      </c>
      <c r="W77" s="39" t="s">
        <v>34</v>
      </c>
      <c r="X77" s="38">
        <f>SUM(D77:W77)</f>
        <v>405</v>
      </c>
    </row>
    <row r="78" spans="2:24" x14ac:dyDescent="0.2">
      <c r="B78" s="39" t="s">
        <v>35</v>
      </c>
      <c r="C78" s="31"/>
      <c r="D78" s="32">
        <v>71</v>
      </c>
      <c r="E78" s="39" t="s">
        <v>35</v>
      </c>
      <c r="F78" s="31"/>
      <c r="G78" s="32">
        <v>73</v>
      </c>
      <c r="H78" s="39" t="s">
        <v>35</v>
      </c>
      <c r="I78" s="31"/>
      <c r="J78" s="32">
        <v>69</v>
      </c>
      <c r="K78" s="94" t="s">
        <v>35</v>
      </c>
      <c r="L78" s="95"/>
      <c r="M78" s="96">
        <v>60</v>
      </c>
      <c r="N78" s="39" t="s">
        <v>35</v>
      </c>
      <c r="O78" s="40"/>
      <c r="P78" s="41">
        <v>66</v>
      </c>
      <c r="Q78" s="39" t="s">
        <v>35</v>
      </c>
      <c r="R78" s="40"/>
      <c r="S78" s="41">
        <v>74</v>
      </c>
      <c r="T78" s="39" t="s">
        <v>35</v>
      </c>
      <c r="U78" s="40"/>
      <c r="V78" s="41">
        <v>79</v>
      </c>
      <c r="W78" s="39" t="s">
        <v>35</v>
      </c>
      <c r="X78" s="38">
        <f>SUM(D78:W78)</f>
        <v>492</v>
      </c>
    </row>
    <row r="79" spans="2:24" x14ac:dyDescent="0.2">
      <c r="B79" s="39" t="s">
        <v>20</v>
      </c>
      <c r="C79" s="31"/>
      <c r="D79" s="32">
        <v>0</v>
      </c>
      <c r="E79" s="39" t="s">
        <v>20</v>
      </c>
      <c r="F79" s="31"/>
      <c r="G79" s="32">
        <v>0</v>
      </c>
      <c r="H79" s="39" t="s">
        <v>20</v>
      </c>
      <c r="I79" s="31"/>
      <c r="J79" s="32">
        <v>0</v>
      </c>
      <c r="K79" s="94" t="s">
        <v>20</v>
      </c>
      <c r="L79" s="95"/>
      <c r="M79" s="96">
        <v>0</v>
      </c>
      <c r="N79" s="39" t="s">
        <v>20</v>
      </c>
      <c r="O79" s="40"/>
      <c r="P79" s="41">
        <v>0</v>
      </c>
      <c r="Q79" s="39" t="s">
        <v>20</v>
      </c>
      <c r="R79" s="40"/>
      <c r="S79" s="41">
        <v>0</v>
      </c>
      <c r="T79" s="39" t="s">
        <v>20</v>
      </c>
      <c r="U79" s="40"/>
      <c r="V79" s="41">
        <v>0</v>
      </c>
      <c r="W79" s="39" t="s">
        <v>20</v>
      </c>
      <c r="X79" s="38">
        <f>SUM(D79:W79)</f>
        <v>0</v>
      </c>
    </row>
    <row r="80" spans="2:24" x14ac:dyDescent="0.2">
      <c r="B80" s="39" t="s">
        <v>0</v>
      </c>
      <c r="C80" s="31"/>
      <c r="D80" s="32"/>
      <c r="E80" s="39" t="s">
        <v>0</v>
      </c>
      <c r="F80" s="31"/>
      <c r="G80" s="32"/>
      <c r="H80" s="39" t="s">
        <v>0</v>
      </c>
      <c r="I80" s="31"/>
      <c r="J80" s="32"/>
      <c r="K80" s="94" t="s">
        <v>0</v>
      </c>
      <c r="L80" s="95"/>
      <c r="M80" s="96"/>
      <c r="N80" s="39" t="s">
        <v>0</v>
      </c>
      <c r="O80" s="40"/>
      <c r="P80" s="41"/>
      <c r="Q80" s="39" t="s">
        <v>0</v>
      </c>
      <c r="R80" s="40"/>
      <c r="S80" s="41"/>
      <c r="T80" s="39" t="s">
        <v>0</v>
      </c>
      <c r="U80" s="40"/>
      <c r="V80" s="41"/>
      <c r="W80" s="30" t="s">
        <v>205</v>
      </c>
      <c r="X80" s="38"/>
    </row>
    <row r="81" spans="2:24" x14ac:dyDescent="0.2">
      <c r="B81" s="39" t="s">
        <v>83</v>
      </c>
      <c r="C81" s="31"/>
      <c r="D81" s="32"/>
      <c r="E81" s="39" t="s">
        <v>83</v>
      </c>
      <c r="F81" s="31"/>
      <c r="G81" s="32"/>
      <c r="H81" s="39" t="s">
        <v>83</v>
      </c>
      <c r="I81" s="31"/>
      <c r="J81" s="32"/>
      <c r="K81" s="94" t="s">
        <v>83</v>
      </c>
      <c r="L81" s="95"/>
      <c r="M81" s="96"/>
      <c r="N81" s="39" t="s">
        <v>83</v>
      </c>
      <c r="O81" s="40"/>
      <c r="P81" s="41"/>
      <c r="Q81" s="39" t="s">
        <v>83</v>
      </c>
      <c r="R81" s="40"/>
      <c r="S81" s="41"/>
      <c r="T81" s="39" t="s">
        <v>83</v>
      </c>
      <c r="U81" s="40"/>
      <c r="V81" s="41"/>
      <c r="W81" s="39" t="s">
        <v>83</v>
      </c>
      <c r="X81" s="38"/>
    </row>
    <row r="82" spans="2:24" x14ac:dyDescent="0.2">
      <c r="B82" s="39" t="s">
        <v>62</v>
      </c>
      <c r="C82" s="31"/>
      <c r="D82" s="38" t="s">
        <v>120</v>
      </c>
      <c r="E82" s="39" t="s">
        <v>62</v>
      </c>
      <c r="F82" s="31"/>
      <c r="G82" s="38" t="s">
        <v>132</v>
      </c>
      <c r="H82" s="39" t="s">
        <v>62</v>
      </c>
      <c r="I82" s="31"/>
      <c r="J82" s="38" t="s">
        <v>116</v>
      </c>
      <c r="K82" s="94" t="s">
        <v>62</v>
      </c>
      <c r="L82" s="95"/>
      <c r="M82" s="93" t="s">
        <v>117</v>
      </c>
      <c r="N82" s="39" t="s">
        <v>62</v>
      </c>
      <c r="O82" s="40"/>
      <c r="P82" s="38" t="s">
        <v>116</v>
      </c>
      <c r="Q82" s="39" t="s">
        <v>62</v>
      </c>
      <c r="R82" s="40"/>
      <c r="S82" s="38" t="s">
        <v>193</v>
      </c>
      <c r="T82" s="39" t="s">
        <v>62</v>
      </c>
      <c r="U82" s="40"/>
      <c r="V82" s="42" t="s">
        <v>135</v>
      </c>
      <c r="W82" s="39" t="s">
        <v>62</v>
      </c>
      <c r="X82" s="38">
        <f>SUM(X84,X85)</f>
        <v>896</v>
      </c>
    </row>
    <row r="83" spans="2:24" x14ac:dyDescent="0.2">
      <c r="B83" s="30"/>
      <c r="C83" s="31"/>
      <c r="D83" s="32"/>
      <c r="E83" s="30"/>
      <c r="F83" s="31"/>
      <c r="G83" s="32"/>
      <c r="H83" s="30"/>
      <c r="I83" s="31"/>
      <c r="J83" s="32"/>
      <c r="K83" s="105"/>
      <c r="L83" s="95"/>
      <c r="M83" s="96"/>
      <c r="N83" s="39"/>
      <c r="O83" s="40"/>
      <c r="P83" s="41"/>
      <c r="Q83" s="39"/>
      <c r="R83" s="40"/>
      <c r="S83" s="41"/>
      <c r="T83" s="49" t="s">
        <v>150</v>
      </c>
      <c r="U83" s="51"/>
      <c r="V83" s="41"/>
      <c r="W83" s="30"/>
      <c r="X83" s="38"/>
    </row>
    <row r="84" spans="2:24" x14ac:dyDescent="0.2">
      <c r="B84" s="39" t="s">
        <v>36</v>
      </c>
      <c r="C84" s="31"/>
      <c r="D84" s="32">
        <v>43</v>
      </c>
      <c r="E84" s="39" t="s">
        <v>36</v>
      </c>
      <c r="F84" s="31"/>
      <c r="G84" s="32">
        <v>52</v>
      </c>
      <c r="H84" s="39" t="s">
        <v>36</v>
      </c>
      <c r="I84" s="31"/>
      <c r="J84" s="32">
        <v>59</v>
      </c>
      <c r="K84" s="94" t="s">
        <v>36</v>
      </c>
      <c r="L84" s="95"/>
      <c r="M84" s="96">
        <v>74</v>
      </c>
      <c r="N84" s="39" t="s">
        <v>36</v>
      </c>
      <c r="O84" s="40"/>
      <c r="P84" s="41">
        <v>60</v>
      </c>
      <c r="Q84" s="39" t="s">
        <v>36</v>
      </c>
      <c r="R84" s="40"/>
      <c r="S84" s="41">
        <v>60</v>
      </c>
      <c r="T84" s="39" t="s">
        <v>36</v>
      </c>
      <c r="U84" s="40"/>
      <c r="V84" s="41">
        <v>54</v>
      </c>
      <c r="W84" s="39" t="s">
        <v>36</v>
      </c>
      <c r="X84" s="38">
        <f>SUM(D84:W84)</f>
        <v>402</v>
      </c>
    </row>
    <row r="85" spans="2:24" x14ac:dyDescent="0.2">
      <c r="B85" s="39" t="s">
        <v>37</v>
      </c>
      <c r="C85" s="31"/>
      <c r="D85" s="32">
        <v>72</v>
      </c>
      <c r="E85" s="39" t="s">
        <v>37</v>
      </c>
      <c r="F85" s="31"/>
      <c r="G85" s="32">
        <v>73</v>
      </c>
      <c r="H85" s="39" t="s">
        <v>37</v>
      </c>
      <c r="I85" s="31"/>
      <c r="J85" s="32">
        <v>69</v>
      </c>
      <c r="K85" s="94" t="s">
        <v>37</v>
      </c>
      <c r="L85" s="95"/>
      <c r="M85" s="96">
        <v>55</v>
      </c>
      <c r="N85" s="39" t="s">
        <v>37</v>
      </c>
      <c r="O85" s="40"/>
      <c r="P85" s="41">
        <v>68</v>
      </c>
      <c r="Q85" s="39" t="s">
        <v>37</v>
      </c>
      <c r="R85" s="40"/>
      <c r="S85" s="41">
        <v>80</v>
      </c>
      <c r="T85" s="39" t="s">
        <v>37</v>
      </c>
      <c r="U85" s="40"/>
      <c r="V85" s="41">
        <v>77</v>
      </c>
      <c r="W85" s="39" t="s">
        <v>37</v>
      </c>
      <c r="X85" s="38">
        <f>SUM(D85:W85)</f>
        <v>494</v>
      </c>
    </row>
    <row r="86" spans="2:24" x14ac:dyDescent="0.2">
      <c r="B86" s="39" t="s">
        <v>20</v>
      </c>
      <c r="C86" s="40"/>
      <c r="D86" s="41">
        <v>0</v>
      </c>
      <c r="E86" s="39" t="s">
        <v>20</v>
      </c>
      <c r="F86" s="40"/>
      <c r="G86" s="41">
        <v>0</v>
      </c>
      <c r="H86" s="39" t="s">
        <v>20</v>
      </c>
      <c r="I86" s="40"/>
      <c r="J86" s="41">
        <v>0</v>
      </c>
      <c r="K86" s="94" t="s">
        <v>20</v>
      </c>
      <c r="L86" s="95"/>
      <c r="M86" s="96">
        <v>0</v>
      </c>
      <c r="N86" s="39" t="s">
        <v>20</v>
      </c>
      <c r="O86" s="40"/>
      <c r="P86" s="41">
        <v>0</v>
      </c>
      <c r="Q86" s="39" t="s">
        <v>20</v>
      </c>
      <c r="R86" s="40"/>
      <c r="S86" s="41">
        <v>0</v>
      </c>
      <c r="T86" s="39" t="s">
        <v>20</v>
      </c>
      <c r="U86" s="40"/>
      <c r="V86" s="41">
        <v>0</v>
      </c>
      <c r="W86" s="39" t="s">
        <v>20</v>
      </c>
      <c r="X86" s="38">
        <f>SUM(D86:W86)</f>
        <v>0</v>
      </c>
    </row>
    <row r="87" spans="2:24" x14ac:dyDescent="0.2">
      <c r="B87" s="39" t="s">
        <v>0</v>
      </c>
      <c r="C87" s="40"/>
      <c r="D87" s="41"/>
      <c r="E87" s="39" t="s">
        <v>0</v>
      </c>
      <c r="F87" s="40"/>
      <c r="G87" s="41"/>
      <c r="H87" s="39" t="s">
        <v>0</v>
      </c>
      <c r="I87" s="40"/>
      <c r="J87" s="41"/>
      <c r="K87" s="94" t="s">
        <v>0</v>
      </c>
      <c r="L87" s="95"/>
      <c r="M87" s="96"/>
      <c r="N87" s="39" t="s">
        <v>0</v>
      </c>
      <c r="O87" s="40"/>
      <c r="P87" s="41"/>
      <c r="Q87" s="39" t="s">
        <v>0</v>
      </c>
      <c r="R87" s="40"/>
      <c r="S87" s="41"/>
      <c r="T87" s="39" t="s">
        <v>0</v>
      </c>
      <c r="U87" s="40"/>
      <c r="V87" s="41"/>
      <c r="W87" s="30" t="s">
        <v>205</v>
      </c>
      <c r="X87" s="38"/>
    </row>
    <row r="88" spans="2:24" x14ac:dyDescent="0.2">
      <c r="B88" s="39" t="s">
        <v>84</v>
      </c>
      <c r="C88" s="31"/>
      <c r="D88" s="32"/>
      <c r="E88" s="39" t="s">
        <v>84</v>
      </c>
      <c r="F88" s="31"/>
      <c r="G88" s="32"/>
      <c r="H88" s="39" t="s">
        <v>84</v>
      </c>
      <c r="I88" s="31"/>
      <c r="J88" s="32"/>
      <c r="K88" s="94" t="s">
        <v>84</v>
      </c>
      <c r="L88" s="95"/>
      <c r="M88" s="96"/>
      <c r="N88" s="39" t="s">
        <v>84</v>
      </c>
      <c r="O88" s="40"/>
      <c r="P88" s="41"/>
      <c r="Q88" s="39" t="s">
        <v>84</v>
      </c>
      <c r="R88" s="40"/>
      <c r="S88" s="41"/>
      <c r="T88" s="39" t="s">
        <v>84</v>
      </c>
      <c r="U88" s="40"/>
      <c r="V88" s="41"/>
      <c r="W88" s="39" t="s">
        <v>84</v>
      </c>
      <c r="X88" s="38"/>
    </row>
    <row r="89" spans="2:24" x14ac:dyDescent="0.2">
      <c r="B89" s="39" t="s">
        <v>63</v>
      </c>
      <c r="C89" s="31"/>
      <c r="D89" s="38" t="s">
        <v>120</v>
      </c>
      <c r="E89" s="39" t="s">
        <v>63</v>
      </c>
      <c r="F89" s="31"/>
      <c r="G89" s="38" t="s">
        <v>133</v>
      </c>
      <c r="H89" s="39" t="s">
        <v>63</v>
      </c>
      <c r="I89" s="31"/>
      <c r="J89" s="38" t="s">
        <v>116</v>
      </c>
      <c r="K89" s="94" t="s">
        <v>63</v>
      </c>
      <c r="L89" s="95"/>
      <c r="M89" s="107" t="s">
        <v>135</v>
      </c>
      <c r="N89" s="39" t="s">
        <v>63</v>
      </c>
      <c r="O89" s="40"/>
      <c r="P89" s="38" t="s">
        <v>133</v>
      </c>
      <c r="Q89" s="39" t="s">
        <v>63</v>
      </c>
      <c r="R89" s="40"/>
      <c r="S89" s="42" t="s">
        <v>190</v>
      </c>
      <c r="T89" s="39" t="s">
        <v>63</v>
      </c>
      <c r="U89" s="40"/>
      <c r="V89" s="64" t="s">
        <v>133</v>
      </c>
      <c r="W89" s="39" t="s">
        <v>63</v>
      </c>
      <c r="X89" s="38">
        <f>SUM(X91:X93)</f>
        <v>897</v>
      </c>
    </row>
    <row r="90" spans="2:24" x14ac:dyDescent="0.2">
      <c r="B90" s="30"/>
      <c r="C90" s="31"/>
      <c r="D90" s="32"/>
      <c r="E90" s="30"/>
      <c r="F90" s="31"/>
      <c r="G90" s="32"/>
      <c r="H90" s="30"/>
      <c r="I90" s="31"/>
      <c r="J90" s="32"/>
      <c r="K90" s="105" t="s">
        <v>160</v>
      </c>
      <c r="L90" s="95"/>
      <c r="M90" s="96"/>
      <c r="N90" s="39"/>
      <c r="O90" s="40"/>
      <c r="P90" s="41"/>
      <c r="Q90" s="49" t="s">
        <v>150</v>
      </c>
      <c r="R90" s="51"/>
      <c r="S90" s="41"/>
      <c r="T90" s="65"/>
      <c r="U90" s="76"/>
      <c r="V90" s="41"/>
      <c r="W90" s="30"/>
      <c r="X90" s="38"/>
    </row>
    <row r="91" spans="2:24" x14ac:dyDescent="0.2">
      <c r="B91" s="39" t="s">
        <v>38</v>
      </c>
      <c r="C91" s="31"/>
      <c r="D91" s="32">
        <v>40</v>
      </c>
      <c r="E91" s="39" t="s">
        <v>38</v>
      </c>
      <c r="F91" s="31"/>
      <c r="G91" s="32">
        <v>47</v>
      </c>
      <c r="H91" s="39" t="s">
        <v>38</v>
      </c>
      <c r="I91" s="31"/>
      <c r="J91" s="32">
        <v>56</v>
      </c>
      <c r="K91" s="94" t="s">
        <v>38</v>
      </c>
      <c r="L91" s="95"/>
      <c r="M91" s="96">
        <v>67</v>
      </c>
      <c r="N91" s="39" t="s">
        <v>38</v>
      </c>
      <c r="O91" s="40"/>
      <c r="P91" s="41">
        <v>47</v>
      </c>
      <c r="Q91" s="39" t="s">
        <v>38</v>
      </c>
      <c r="R91" s="40"/>
      <c r="S91" s="41">
        <v>56</v>
      </c>
      <c r="T91" s="39" t="s">
        <v>38</v>
      </c>
      <c r="U91" s="40"/>
      <c r="V91" s="41">
        <v>44</v>
      </c>
      <c r="W91" s="39" t="s">
        <v>38</v>
      </c>
      <c r="X91" s="38">
        <f>SUM(D91:W91)</f>
        <v>357</v>
      </c>
    </row>
    <row r="92" spans="2:24" x14ac:dyDescent="0.2">
      <c r="B92" s="39" t="s">
        <v>39</v>
      </c>
      <c r="C92" s="31"/>
      <c r="D92" s="32">
        <v>70</v>
      </c>
      <c r="E92" s="39" t="s">
        <v>39</v>
      </c>
      <c r="F92" s="31"/>
      <c r="G92" s="32">
        <v>74</v>
      </c>
      <c r="H92" s="39" t="s">
        <v>39</v>
      </c>
      <c r="I92" s="31"/>
      <c r="J92" s="32">
        <v>65</v>
      </c>
      <c r="K92" s="94" t="s">
        <v>39</v>
      </c>
      <c r="L92" s="95"/>
      <c r="M92" s="96">
        <v>62</v>
      </c>
      <c r="N92" s="39" t="s">
        <v>39</v>
      </c>
      <c r="O92" s="40"/>
      <c r="P92" s="41">
        <v>74</v>
      </c>
      <c r="Q92" s="39" t="s">
        <v>39</v>
      </c>
      <c r="R92" s="40"/>
      <c r="S92" s="41">
        <v>81</v>
      </c>
      <c r="T92" s="39" t="s">
        <v>39</v>
      </c>
      <c r="U92" s="40"/>
      <c r="V92" s="41">
        <v>79</v>
      </c>
      <c r="W92" s="39" t="s">
        <v>39</v>
      </c>
      <c r="X92" s="38">
        <f>SUM(D92:W92)</f>
        <v>505</v>
      </c>
    </row>
    <row r="93" spans="2:24" x14ac:dyDescent="0.2">
      <c r="B93" s="39" t="s">
        <v>40</v>
      </c>
      <c r="C93" s="31"/>
      <c r="D93" s="32">
        <v>5</v>
      </c>
      <c r="E93" s="39" t="s">
        <v>40</v>
      </c>
      <c r="F93" s="31"/>
      <c r="G93" s="32">
        <v>6</v>
      </c>
      <c r="H93" s="39" t="s">
        <v>40</v>
      </c>
      <c r="I93" s="31"/>
      <c r="J93" s="32">
        <v>7</v>
      </c>
      <c r="K93" s="94" t="s">
        <v>40</v>
      </c>
      <c r="L93" s="95"/>
      <c r="M93" s="96">
        <v>2</v>
      </c>
      <c r="N93" s="39" t="s">
        <v>40</v>
      </c>
      <c r="O93" s="40"/>
      <c r="P93" s="41">
        <v>6</v>
      </c>
      <c r="Q93" s="39" t="s">
        <v>40</v>
      </c>
      <c r="R93" s="40"/>
      <c r="S93" s="41">
        <v>5</v>
      </c>
      <c r="T93" s="39" t="s">
        <v>40</v>
      </c>
      <c r="U93" s="40"/>
      <c r="V93" s="41">
        <v>4</v>
      </c>
      <c r="W93" s="39" t="s">
        <v>40</v>
      </c>
      <c r="X93" s="38">
        <f>SUM(D93:W93)</f>
        <v>35</v>
      </c>
    </row>
    <row r="94" spans="2:24" x14ac:dyDescent="0.2">
      <c r="B94" s="39" t="s">
        <v>20</v>
      </c>
      <c r="C94" s="40"/>
      <c r="D94" s="41">
        <v>0</v>
      </c>
      <c r="E94" s="39" t="s">
        <v>20</v>
      </c>
      <c r="F94" s="40"/>
      <c r="G94" s="41">
        <v>0</v>
      </c>
      <c r="H94" s="39" t="s">
        <v>20</v>
      </c>
      <c r="I94" s="40"/>
      <c r="J94" s="41">
        <v>0</v>
      </c>
      <c r="K94" s="94" t="s">
        <v>20</v>
      </c>
      <c r="L94" s="95"/>
      <c r="M94" s="96">
        <v>0</v>
      </c>
      <c r="N94" s="39" t="s">
        <v>20</v>
      </c>
      <c r="O94" s="40"/>
      <c r="P94" s="41">
        <v>0</v>
      </c>
      <c r="Q94" s="39" t="s">
        <v>20</v>
      </c>
      <c r="R94" s="40"/>
      <c r="S94" s="41">
        <v>0</v>
      </c>
      <c r="T94" s="39" t="s">
        <v>20</v>
      </c>
      <c r="U94" s="40"/>
      <c r="V94" s="41">
        <v>0</v>
      </c>
      <c r="W94" s="39" t="s">
        <v>20</v>
      </c>
      <c r="X94" s="38">
        <f>SUM(D94:W94)</f>
        <v>0</v>
      </c>
    </row>
    <row r="95" spans="2:24" x14ac:dyDescent="0.2">
      <c r="B95" s="39" t="s">
        <v>0</v>
      </c>
      <c r="C95" s="40"/>
      <c r="D95" s="41"/>
      <c r="E95" s="39" t="s">
        <v>0</v>
      </c>
      <c r="F95" s="40"/>
      <c r="G95" s="41"/>
      <c r="H95" s="39" t="s">
        <v>0</v>
      </c>
      <c r="I95" s="40"/>
      <c r="J95" s="41"/>
      <c r="K95" s="94" t="s">
        <v>0</v>
      </c>
      <c r="L95" s="95"/>
      <c r="M95" s="96"/>
      <c r="N95" s="39" t="s">
        <v>0</v>
      </c>
      <c r="O95" s="40"/>
      <c r="P95" s="41"/>
      <c r="Q95" s="39" t="s">
        <v>0</v>
      </c>
      <c r="R95" s="40"/>
      <c r="S95" s="41"/>
      <c r="T95" s="39" t="s">
        <v>0</v>
      </c>
      <c r="U95" s="40"/>
      <c r="V95" s="41"/>
      <c r="W95" s="30" t="s">
        <v>205</v>
      </c>
      <c r="X95" s="38"/>
    </row>
    <row r="96" spans="2:24" x14ac:dyDescent="0.2">
      <c r="B96" s="39" t="s">
        <v>85</v>
      </c>
      <c r="C96" s="31"/>
      <c r="D96" s="32"/>
      <c r="E96" s="39" t="s">
        <v>85</v>
      </c>
      <c r="F96" s="31"/>
      <c r="G96" s="32"/>
      <c r="H96" s="39" t="s">
        <v>85</v>
      </c>
      <c r="I96" s="31"/>
      <c r="J96" s="32"/>
      <c r="K96" s="94" t="s">
        <v>85</v>
      </c>
      <c r="L96" s="95"/>
      <c r="M96" s="96"/>
      <c r="N96" s="39" t="s">
        <v>85</v>
      </c>
      <c r="O96" s="40"/>
      <c r="P96" s="41"/>
      <c r="Q96" s="39" t="s">
        <v>85</v>
      </c>
      <c r="R96" s="40"/>
      <c r="S96" s="41"/>
      <c r="T96" s="39" t="s">
        <v>85</v>
      </c>
      <c r="U96" s="40"/>
      <c r="V96" s="41"/>
      <c r="W96" s="39" t="s">
        <v>85</v>
      </c>
      <c r="X96" s="38"/>
    </row>
    <row r="97" spans="2:24" x14ac:dyDescent="0.2">
      <c r="B97" s="39" t="s">
        <v>64</v>
      </c>
      <c r="C97" s="31"/>
      <c r="D97" s="42" t="s">
        <v>119</v>
      </c>
      <c r="E97" s="39" t="s">
        <v>64</v>
      </c>
      <c r="F97" s="31"/>
      <c r="G97" s="38" t="s">
        <v>134</v>
      </c>
      <c r="H97" s="39" t="s">
        <v>64</v>
      </c>
      <c r="I97" s="31"/>
      <c r="J97" s="42" t="s">
        <v>131</v>
      </c>
      <c r="K97" s="94" t="s">
        <v>64</v>
      </c>
      <c r="L97" s="95"/>
      <c r="M97" s="108" t="s">
        <v>135</v>
      </c>
      <c r="N97" s="39" t="s">
        <v>64</v>
      </c>
      <c r="O97" s="40"/>
      <c r="P97" s="38" t="s">
        <v>117</v>
      </c>
      <c r="Q97" s="39" t="s">
        <v>64</v>
      </c>
      <c r="R97" s="40"/>
      <c r="S97" s="42" t="s">
        <v>190</v>
      </c>
      <c r="T97" s="39" t="s">
        <v>64</v>
      </c>
      <c r="U97" s="40"/>
      <c r="V97" s="64" t="s">
        <v>133</v>
      </c>
      <c r="W97" s="39" t="s">
        <v>64</v>
      </c>
      <c r="X97" s="38">
        <f>SUM(X99:X101)</f>
        <v>899</v>
      </c>
    </row>
    <row r="98" spans="2:24" x14ac:dyDescent="0.2">
      <c r="B98" s="30"/>
      <c r="C98" s="31"/>
      <c r="D98" s="32"/>
      <c r="E98" s="30"/>
      <c r="F98" s="31"/>
      <c r="G98" s="32"/>
      <c r="H98" s="49" t="s">
        <v>149</v>
      </c>
      <c r="I98" s="36"/>
      <c r="J98" s="37"/>
      <c r="K98" s="105" t="s">
        <v>159</v>
      </c>
      <c r="L98" s="106"/>
      <c r="M98" s="107"/>
      <c r="N98" s="39"/>
      <c r="O98" s="40"/>
      <c r="P98" s="41"/>
      <c r="Q98" s="49" t="s">
        <v>150</v>
      </c>
      <c r="R98" s="51"/>
      <c r="S98" s="41"/>
      <c r="T98" s="65"/>
      <c r="U98" s="76"/>
      <c r="V98" s="41"/>
      <c r="W98" s="30"/>
      <c r="X98" s="38"/>
    </row>
    <row r="99" spans="2:24" x14ac:dyDescent="0.2">
      <c r="B99" s="39" t="s">
        <v>41</v>
      </c>
      <c r="C99" s="31"/>
      <c r="D99" s="32">
        <v>40</v>
      </c>
      <c r="E99" s="39" t="s">
        <v>41</v>
      </c>
      <c r="F99" s="31"/>
      <c r="G99" s="32">
        <v>47</v>
      </c>
      <c r="H99" s="39" t="s">
        <v>41</v>
      </c>
      <c r="I99" s="31"/>
      <c r="J99" s="32">
        <v>56</v>
      </c>
      <c r="K99" s="94" t="s">
        <v>41</v>
      </c>
      <c r="L99" s="95"/>
      <c r="M99" s="96">
        <v>69</v>
      </c>
      <c r="N99" s="39" t="s">
        <v>41</v>
      </c>
      <c r="O99" s="40"/>
      <c r="P99" s="41">
        <v>55</v>
      </c>
      <c r="Q99" s="39" t="s">
        <v>41</v>
      </c>
      <c r="R99" s="40"/>
      <c r="S99" s="41">
        <v>58</v>
      </c>
      <c r="T99" s="39" t="s">
        <v>41</v>
      </c>
      <c r="U99" s="40"/>
      <c r="V99" s="41">
        <v>49</v>
      </c>
      <c r="W99" s="39" t="s">
        <v>41</v>
      </c>
      <c r="X99" s="38">
        <f>SUM(D99:W99)</f>
        <v>374</v>
      </c>
    </row>
    <row r="100" spans="2:24" x14ac:dyDescent="0.2">
      <c r="B100" s="39" t="s">
        <v>42</v>
      </c>
      <c r="C100" s="31"/>
      <c r="D100" s="32">
        <v>71</v>
      </c>
      <c r="E100" s="39" t="s">
        <v>42</v>
      </c>
      <c r="F100" s="31"/>
      <c r="G100" s="32">
        <v>72</v>
      </c>
      <c r="H100" s="39" t="s">
        <v>42</v>
      </c>
      <c r="I100" s="31"/>
      <c r="J100" s="32">
        <v>68</v>
      </c>
      <c r="K100" s="94" t="s">
        <v>42</v>
      </c>
      <c r="L100" s="95"/>
      <c r="M100" s="96">
        <v>56</v>
      </c>
      <c r="N100" s="39" t="s">
        <v>42</v>
      </c>
      <c r="O100" s="40"/>
      <c r="P100" s="41">
        <v>67</v>
      </c>
      <c r="Q100" s="39" t="s">
        <v>42</v>
      </c>
      <c r="R100" s="40"/>
      <c r="S100" s="41">
        <v>79</v>
      </c>
      <c r="T100" s="39" t="s">
        <v>42</v>
      </c>
      <c r="U100" s="40"/>
      <c r="V100" s="41">
        <v>74</v>
      </c>
      <c r="W100" s="39" t="s">
        <v>42</v>
      </c>
      <c r="X100" s="38">
        <f>SUM(D100:W100)</f>
        <v>487</v>
      </c>
    </row>
    <row r="101" spans="2:24" x14ac:dyDescent="0.2">
      <c r="B101" s="39" t="s">
        <v>43</v>
      </c>
      <c r="C101" s="31"/>
      <c r="D101" s="32">
        <v>3</v>
      </c>
      <c r="E101" s="39" t="s">
        <v>43</v>
      </c>
      <c r="F101" s="31"/>
      <c r="G101" s="32">
        <v>7</v>
      </c>
      <c r="H101" s="39" t="s">
        <v>43</v>
      </c>
      <c r="I101" s="31"/>
      <c r="J101" s="32">
        <v>6</v>
      </c>
      <c r="K101" s="94" t="s">
        <v>43</v>
      </c>
      <c r="L101" s="95"/>
      <c r="M101" s="96">
        <v>6</v>
      </c>
      <c r="N101" s="39" t="s">
        <v>43</v>
      </c>
      <c r="O101" s="40"/>
      <c r="P101" s="41">
        <v>7</v>
      </c>
      <c r="Q101" s="39" t="s">
        <v>43</v>
      </c>
      <c r="R101" s="40"/>
      <c r="S101" s="41">
        <v>5</v>
      </c>
      <c r="T101" s="39" t="s">
        <v>43</v>
      </c>
      <c r="U101" s="40"/>
      <c r="V101" s="41">
        <v>4</v>
      </c>
      <c r="W101" s="39" t="s">
        <v>43</v>
      </c>
      <c r="X101" s="38">
        <f>SUM(D101:W101)</f>
        <v>38</v>
      </c>
    </row>
    <row r="102" spans="2:24" x14ac:dyDescent="0.2">
      <c r="B102" s="39" t="s">
        <v>20</v>
      </c>
      <c r="C102" s="40"/>
      <c r="D102" s="41">
        <v>0</v>
      </c>
      <c r="E102" s="39" t="s">
        <v>20</v>
      </c>
      <c r="F102" s="40"/>
      <c r="G102" s="41">
        <v>0</v>
      </c>
      <c r="H102" s="39" t="s">
        <v>20</v>
      </c>
      <c r="I102" s="40"/>
      <c r="J102" s="41">
        <v>0</v>
      </c>
      <c r="K102" s="94" t="s">
        <v>20</v>
      </c>
      <c r="L102" s="95"/>
      <c r="M102" s="96">
        <v>0</v>
      </c>
      <c r="N102" s="39" t="s">
        <v>20</v>
      </c>
      <c r="O102" s="40"/>
      <c r="P102" s="41">
        <v>0</v>
      </c>
      <c r="Q102" s="39" t="s">
        <v>20</v>
      </c>
      <c r="R102" s="40"/>
      <c r="S102" s="41">
        <v>0</v>
      </c>
      <c r="T102" s="39" t="s">
        <v>20</v>
      </c>
      <c r="U102" s="40"/>
      <c r="V102" s="41">
        <v>0</v>
      </c>
      <c r="W102" s="39" t="s">
        <v>20</v>
      </c>
      <c r="X102" s="38">
        <f>SUM(D102:W102)</f>
        <v>0</v>
      </c>
    </row>
    <row r="103" spans="2:24" x14ac:dyDescent="0.2">
      <c r="B103" s="39" t="s">
        <v>0</v>
      </c>
      <c r="C103" s="40"/>
      <c r="D103" s="41"/>
      <c r="E103" s="39" t="s">
        <v>0</v>
      </c>
      <c r="F103" s="40"/>
      <c r="G103" s="41"/>
      <c r="H103" s="39" t="s">
        <v>0</v>
      </c>
      <c r="I103" s="40"/>
      <c r="J103" s="41"/>
      <c r="K103" s="94" t="s">
        <v>0</v>
      </c>
      <c r="L103" s="95"/>
      <c r="M103" s="96"/>
      <c r="N103" s="39" t="s">
        <v>0</v>
      </c>
      <c r="O103" s="40"/>
      <c r="P103" s="41"/>
      <c r="Q103" s="39" t="s">
        <v>0</v>
      </c>
      <c r="R103" s="40"/>
      <c r="S103" s="41"/>
      <c r="T103" s="39" t="s">
        <v>0</v>
      </c>
      <c r="U103" s="40"/>
      <c r="V103" s="41"/>
      <c r="W103" s="30" t="s">
        <v>205</v>
      </c>
      <c r="X103" s="38"/>
    </row>
    <row r="104" spans="2:24" x14ac:dyDescent="0.2">
      <c r="B104" s="39" t="s">
        <v>86</v>
      </c>
      <c r="C104" s="31"/>
      <c r="D104" s="32"/>
      <c r="E104" s="39" t="s">
        <v>86</v>
      </c>
      <c r="F104" s="31"/>
      <c r="G104" s="32"/>
      <c r="H104" s="39" t="s">
        <v>86</v>
      </c>
      <c r="I104" s="31"/>
      <c r="J104" s="32"/>
      <c r="K104" s="94" t="s">
        <v>86</v>
      </c>
      <c r="L104" s="95"/>
      <c r="M104" s="96"/>
      <c r="N104" s="39" t="s">
        <v>86</v>
      </c>
      <c r="O104" s="40"/>
      <c r="P104" s="41"/>
      <c r="Q104" s="39" t="s">
        <v>86</v>
      </c>
      <c r="R104" s="40"/>
      <c r="S104" s="41"/>
      <c r="T104" s="39" t="s">
        <v>86</v>
      </c>
      <c r="U104" s="40"/>
      <c r="V104" s="41"/>
      <c r="W104" s="39" t="s">
        <v>86</v>
      </c>
      <c r="X104" s="38"/>
    </row>
    <row r="105" spans="2:24" x14ac:dyDescent="0.2">
      <c r="B105" s="39" t="s">
        <v>65</v>
      </c>
      <c r="C105" s="31"/>
      <c r="D105" s="38" t="s">
        <v>123</v>
      </c>
      <c r="E105" s="39" t="s">
        <v>65</v>
      </c>
      <c r="F105" s="31"/>
      <c r="G105" s="38" t="s">
        <v>131</v>
      </c>
      <c r="H105" s="39" t="s">
        <v>65</v>
      </c>
      <c r="I105" s="31"/>
      <c r="J105" s="38" t="s">
        <v>133</v>
      </c>
      <c r="K105" s="94" t="s">
        <v>65</v>
      </c>
      <c r="L105" s="95"/>
      <c r="M105" s="93" t="s">
        <v>131</v>
      </c>
      <c r="N105" s="39" t="s">
        <v>65</v>
      </c>
      <c r="O105" s="40"/>
      <c r="P105" s="64" t="s">
        <v>115</v>
      </c>
      <c r="Q105" s="39" t="s">
        <v>65</v>
      </c>
      <c r="R105" s="40"/>
      <c r="S105" s="38" t="s">
        <v>193</v>
      </c>
      <c r="T105" s="39" t="s">
        <v>65</v>
      </c>
      <c r="U105" s="40"/>
      <c r="V105" s="38" t="s">
        <v>117</v>
      </c>
      <c r="W105" s="39" t="s">
        <v>65</v>
      </c>
      <c r="X105" s="38">
        <f>SUM(X107:X109)</f>
        <v>904</v>
      </c>
    </row>
    <row r="106" spans="2:24" x14ac:dyDescent="0.2">
      <c r="B106" s="30"/>
      <c r="C106" s="31"/>
      <c r="D106" s="32"/>
      <c r="E106" s="30"/>
      <c r="F106" s="31"/>
      <c r="G106" s="38"/>
      <c r="H106" s="30"/>
      <c r="I106" s="31"/>
      <c r="J106" s="38"/>
      <c r="K106" s="94"/>
      <c r="L106" s="95"/>
      <c r="M106" s="93"/>
      <c r="N106" s="65"/>
      <c r="O106" s="76"/>
      <c r="P106" s="38"/>
      <c r="Q106" s="68"/>
      <c r="R106" s="40"/>
      <c r="S106" s="38"/>
      <c r="T106" s="68"/>
      <c r="U106" s="40"/>
      <c r="V106" s="38"/>
      <c r="W106" s="68"/>
      <c r="X106" s="38"/>
    </row>
    <row r="107" spans="2:24" x14ac:dyDescent="0.2">
      <c r="B107" s="39" t="s">
        <v>67</v>
      </c>
      <c r="C107" s="31"/>
      <c r="D107" s="32">
        <v>43</v>
      </c>
      <c r="E107" s="39" t="s">
        <v>67</v>
      </c>
      <c r="F107" s="31"/>
      <c r="G107" s="32">
        <v>55</v>
      </c>
      <c r="H107" s="39" t="s">
        <v>67</v>
      </c>
      <c r="I107" s="31"/>
      <c r="J107" s="32">
        <v>60</v>
      </c>
      <c r="K107" s="94" t="s">
        <v>67</v>
      </c>
      <c r="L107" s="95"/>
      <c r="M107" s="96">
        <v>73</v>
      </c>
      <c r="N107" s="39" t="s">
        <v>67</v>
      </c>
      <c r="O107" s="40"/>
      <c r="P107" s="41">
        <v>64</v>
      </c>
      <c r="Q107" s="39" t="s">
        <v>67</v>
      </c>
      <c r="R107" s="40"/>
      <c r="S107" s="41">
        <v>61</v>
      </c>
      <c r="T107" s="39" t="s">
        <v>67</v>
      </c>
      <c r="U107" s="40"/>
      <c r="V107" s="41">
        <v>51</v>
      </c>
      <c r="W107" s="39" t="s">
        <v>67</v>
      </c>
      <c r="X107" s="38">
        <f>SUM(D107:V107)</f>
        <v>407</v>
      </c>
    </row>
    <row r="108" spans="2:24" x14ac:dyDescent="0.2">
      <c r="B108" s="39" t="s">
        <v>66</v>
      </c>
      <c r="C108" s="31"/>
      <c r="D108" s="32">
        <v>73</v>
      </c>
      <c r="E108" s="39" t="s">
        <v>66</v>
      </c>
      <c r="F108" s="31"/>
      <c r="G108" s="32">
        <v>75</v>
      </c>
      <c r="H108" s="39" t="s">
        <v>66</v>
      </c>
      <c r="I108" s="31"/>
      <c r="J108" s="32">
        <v>67</v>
      </c>
      <c r="K108" s="94" t="s">
        <v>66</v>
      </c>
      <c r="L108" s="95"/>
      <c r="M108" s="96">
        <v>57</v>
      </c>
      <c r="N108" s="39" t="s">
        <v>66</v>
      </c>
      <c r="O108" s="40"/>
      <c r="P108" s="41">
        <v>68</v>
      </c>
      <c r="Q108" s="39" t="s">
        <v>66</v>
      </c>
      <c r="R108" s="40"/>
      <c r="S108" s="41">
        <v>79</v>
      </c>
      <c r="T108" s="39" t="s">
        <v>66</v>
      </c>
      <c r="U108" s="40"/>
      <c r="V108" s="41">
        <v>78</v>
      </c>
      <c r="W108" s="39" t="s">
        <v>66</v>
      </c>
      <c r="X108" s="38">
        <f>SUM(D108:W108)</f>
        <v>497</v>
      </c>
    </row>
    <row r="109" spans="2:24" x14ac:dyDescent="0.2">
      <c r="B109" s="39" t="s">
        <v>20</v>
      </c>
      <c r="C109" s="31"/>
      <c r="D109" s="32">
        <v>0</v>
      </c>
      <c r="E109" s="39" t="s">
        <v>20</v>
      </c>
      <c r="F109" s="31"/>
      <c r="G109" s="32">
        <v>0</v>
      </c>
      <c r="H109" s="39" t="s">
        <v>20</v>
      </c>
      <c r="I109" s="31"/>
      <c r="J109" s="32">
        <v>0</v>
      </c>
      <c r="K109" s="94" t="s">
        <v>20</v>
      </c>
      <c r="L109" s="95"/>
      <c r="M109" s="96">
        <v>0</v>
      </c>
      <c r="N109" s="39" t="s">
        <v>20</v>
      </c>
      <c r="O109" s="40"/>
      <c r="P109" s="41">
        <v>0</v>
      </c>
      <c r="Q109" s="39" t="s">
        <v>20</v>
      </c>
      <c r="R109" s="40"/>
      <c r="S109" s="41">
        <v>0</v>
      </c>
      <c r="T109" s="39" t="s">
        <v>20</v>
      </c>
      <c r="U109" s="40"/>
      <c r="V109" s="41">
        <v>0</v>
      </c>
      <c r="W109" s="39" t="s">
        <v>20</v>
      </c>
      <c r="X109" s="38">
        <f>SUM(D109:W109)</f>
        <v>0</v>
      </c>
    </row>
    <row r="110" spans="2:24" x14ac:dyDescent="0.2">
      <c r="B110" s="39" t="s">
        <v>0</v>
      </c>
      <c r="C110" s="31"/>
      <c r="D110" s="32"/>
      <c r="E110" s="39" t="s">
        <v>0</v>
      </c>
      <c r="F110" s="31"/>
      <c r="G110" s="32"/>
      <c r="H110" s="39" t="s">
        <v>0</v>
      </c>
      <c r="I110" s="31"/>
      <c r="J110" s="32"/>
      <c r="K110" s="94" t="s">
        <v>0</v>
      </c>
      <c r="L110" s="95"/>
      <c r="M110" s="96"/>
      <c r="N110" s="39" t="s">
        <v>0</v>
      </c>
      <c r="O110" s="40"/>
      <c r="P110" s="41"/>
      <c r="Q110" s="39" t="s">
        <v>0</v>
      </c>
      <c r="R110" s="40"/>
      <c r="S110" s="41"/>
      <c r="T110" s="39" t="s">
        <v>0</v>
      </c>
      <c r="U110" s="40"/>
      <c r="V110" s="41"/>
      <c r="W110" s="30" t="s">
        <v>205</v>
      </c>
      <c r="X110" s="38"/>
    </row>
    <row r="111" spans="2:24" x14ac:dyDescent="0.2">
      <c r="B111" s="39" t="s">
        <v>87</v>
      </c>
      <c r="C111" s="31"/>
      <c r="D111" s="32"/>
      <c r="E111" s="39" t="s">
        <v>87</v>
      </c>
      <c r="F111" s="31"/>
      <c r="G111" s="32"/>
      <c r="H111" s="39" t="s">
        <v>87</v>
      </c>
      <c r="I111" s="31"/>
      <c r="J111" s="32"/>
      <c r="K111" s="94" t="s">
        <v>87</v>
      </c>
      <c r="L111" s="95"/>
      <c r="M111" s="96"/>
      <c r="N111" s="39" t="s">
        <v>87</v>
      </c>
      <c r="O111" s="40"/>
      <c r="P111" s="41"/>
      <c r="Q111" s="39" t="s">
        <v>87</v>
      </c>
      <c r="R111" s="40"/>
      <c r="S111" s="41"/>
      <c r="T111" s="39" t="s">
        <v>87</v>
      </c>
      <c r="U111" s="40"/>
      <c r="V111" s="41"/>
      <c r="W111" s="85" t="s">
        <v>87</v>
      </c>
      <c r="X111" s="86"/>
    </row>
    <row r="112" spans="2:24" x14ac:dyDescent="0.2">
      <c r="B112" s="39" t="s">
        <v>69</v>
      </c>
      <c r="C112" s="31"/>
      <c r="D112" s="38" t="s">
        <v>123</v>
      </c>
      <c r="E112" s="39" t="s">
        <v>69</v>
      </c>
      <c r="F112" s="31"/>
      <c r="G112" s="42" t="s">
        <v>135</v>
      </c>
      <c r="H112" s="39" t="s">
        <v>69</v>
      </c>
      <c r="I112" s="31"/>
      <c r="J112" s="42" t="s">
        <v>117</v>
      </c>
      <c r="K112" s="94" t="s">
        <v>69</v>
      </c>
      <c r="L112" s="95"/>
      <c r="M112" s="108" t="s">
        <v>115</v>
      </c>
      <c r="N112" s="39" t="s">
        <v>69</v>
      </c>
      <c r="O112" s="40"/>
      <c r="P112" s="64" t="s">
        <v>135</v>
      </c>
      <c r="Q112" s="39" t="s">
        <v>69</v>
      </c>
      <c r="R112" s="40"/>
      <c r="S112" s="38" t="s">
        <v>193</v>
      </c>
      <c r="T112" s="39" t="s">
        <v>69</v>
      </c>
      <c r="U112" s="40"/>
      <c r="V112" s="42" t="s">
        <v>135</v>
      </c>
      <c r="W112" s="85" t="s">
        <v>69</v>
      </c>
      <c r="X112" s="86">
        <f>SUM(X114:X116)</f>
        <v>910</v>
      </c>
    </row>
    <row r="113" spans="2:24" x14ac:dyDescent="0.2">
      <c r="B113" s="30"/>
      <c r="C113" s="31"/>
      <c r="D113" s="32"/>
      <c r="E113" s="49" t="s">
        <v>150</v>
      </c>
      <c r="F113" s="36"/>
      <c r="G113" s="32"/>
      <c r="H113" s="49" t="s">
        <v>150</v>
      </c>
      <c r="I113" s="36"/>
      <c r="J113" s="32"/>
      <c r="K113" s="109" t="s">
        <v>161</v>
      </c>
      <c r="L113" s="110"/>
      <c r="M113" s="111"/>
      <c r="N113" s="65"/>
      <c r="O113" s="66"/>
      <c r="P113" s="41"/>
      <c r="Q113" s="68"/>
      <c r="R113" s="78"/>
      <c r="S113" s="41"/>
      <c r="T113" s="49" t="s">
        <v>150</v>
      </c>
      <c r="U113" s="70"/>
      <c r="V113" s="41"/>
      <c r="W113" s="87"/>
      <c r="X113" s="86"/>
    </row>
    <row r="114" spans="2:24" x14ac:dyDescent="0.2">
      <c r="B114" s="39" t="s">
        <v>70</v>
      </c>
      <c r="C114" s="31"/>
      <c r="D114" s="32">
        <v>39</v>
      </c>
      <c r="E114" s="39" t="s">
        <v>70</v>
      </c>
      <c r="F114" s="31"/>
      <c r="G114" s="32">
        <v>54</v>
      </c>
      <c r="H114" s="39" t="s">
        <v>70</v>
      </c>
      <c r="I114" s="31"/>
      <c r="J114" s="32">
        <v>63</v>
      </c>
      <c r="K114" s="94" t="s">
        <v>70</v>
      </c>
      <c r="L114" s="95"/>
      <c r="M114" s="96">
        <v>71</v>
      </c>
      <c r="N114" s="39" t="s">
        <v>70</v>
      </c>
      <c r="O114" s="40"/>
      <c r="P114" s="41">
        <v>63</v>
      </c>
      <c r="Q114" s="39" t="s">
        <v>70</v>
      </c>
      <c r="R114" s="40"/>
      <c r="S114" s="41">
        <v>64</v>
      </c>
      <c r="T114" s="39" t="s">
        <v>70</v>
      </c>
      <c r="U114" s="40"/>
      <c r="V114" s="41">
        <v>53</v>
      </c>
      <c r="W114" s="85" t="s">
        <v>70</v>
      </c>
      <c r="X114" s="86">
        <f>SUM(D114:W114)</f>
        <v>407</v>
      </c>
    </row>
    <row r="115" spans="2:24" x14ac:dyDescent="0.2">
      <c r="B115" s="39" t="s">
        <v>71</v>
      </c>
      <c r="C115" s="31"/>
      <c r="D115" s="32">
        <v>76</v>
      </c>
      <c r="E115" s="39" t="s">
        <v>71</v>
      </c>
      <c r="F115" s="31"/>
      <c r="G115" s="32">
        <v>76</v>
      </c>
      <c r="H115" s="39" t="s">
        <v>71</v>
      </c>
      <c r="I115" s="31"/>
      <c r="J115" s="32">
        <v>66</v>
      </c>
      <c r="K115" s="94" t="s">
        <v>71</v>
      </c>
      <c r="L115" s="95"/>
      <c r="M115" s="96">
        <v>61</v>
      </c>
      <c r="N115" s="39" t="s">
        <v>71</v>
      </c>
      <c r="O115" s="40"/>
      <c r="P115" s="41">
        <v>68</v>
      </c>
      <c r="Q115" s="39" t="s">
        <v>71</v>
      </c>
      <c r="R115" s="40"/>
      <c r="S115" s="41">
        <v>76</v>
      </c>
      <c r="T115" s="39" t="s">
        <v>71</v>
      </c>
      <c r="U115" s="40"/>
      <c r="V115" s="41">
        <v>78</v>
      </c>
      <c r="W115" s="85" t="s">
        <v>71</v>
      </c>
      <c r="X115" s="86">
        <f>SUM(D115:W115)</f>
        <v>501</v>
      </c>
    </row>
    <row r="116" spans="2:24" x14ac:dyDescent="0.2">
      <c r="B116" s="39" t="s">
        <v>20</v>
      </c>
      <c r="C116" s="31"/>
      <c r="D116" s="32">
        <v>1</v>
      </c>
      <c r="E116" s="39" t="s">
        <v>20</v>
      </c>
      <c r="F116" s="31"/>
      <c r="G116" s="32">
        <v>1</v>
      </c>
      <c r="H116" s="39" t="s">
        <v>20</v>
      </c>
      <c r="I116" s="31"/>
      <c r="J116" s="32">
        <v>0</v>
      </c>
      <c r="K116" s="94" t="s">
        <v>20</v>
      </c>
      <c r="L116" s="95"/>
      <c r="M116" s="96">
        <v>0</v>
      </c>
      <c r="N116" s="39" t="s">
        <v>20</v>
      </c>
      <c r="O116" s="40"/>
      <c r="P116" s="41">
        <v>0</v>
      </c>
      <c r="Q116" s="39" t="s">
        <v>20</v>
      </c>
      <c r="R116" s="40"/>
      <c r="S116" s="41">
        <v>0</v>
      </c>
      <c r="T116" s="39" t="s">
        <v>20</v>
      </c>
      <c r="U116" s="40"/>
      <c r="V116" s="41">
        <v>0</v>
      </c>
      <c r="W116" s="85" t="s">
        <v>20</v>
      </c>
      <c r="X116" s="86">
        <f>SUM(D116:W116)</f>
        <v>2</v>
      </c>
    </row>
    <row r="117" spans="2:24" x14ac:dyDescent="0.2">
      <c r="B117" s="39" t="s">
        <v>0</v>
      </c>
      <c r="C117" s="31"/>
      <c r="D117" s="32"/>
      <c r="E117" s="39" t="s">
        <v>0</v>
      </c>
      <c r="F117" s="31"/>
      <c r="G117" s="32"/>
      <c r="H117" s="39" t="s">
        <v>0</v>
      </c>
      <c r="I117" s="31"/>
      <c r="J117" s="32"/>
      <c r="K117" s="94" t="s">
        <v>0</v>
      </c>
      <c r="L117" s="95"/>
      <c r="M117" s="96"/>
      <c r="N117" s="39" t="s">
        <v>0</v>
      </c>
      <c r="O117" s="40"/>
      <c r="P117" s="41"/>
      <c r="Q117" s="39" t="s">
        <v>0</v>
      </c>
      <c r="R117" s="40"/>
      <c r="S117" s="41"/>
      <c r="T117" s="39" t="s">
        <v>0</v>
      </c>
      <c r="U117" s="40"/>
      <c r="V117" s="41"/>
      <c r="W117" s="30" t="s">
        <v>205</v>
      </c>
      <c r="X117" s="38"/>
    </row>
    <row r="118" spans="2:24" x14ac:dyDescent="0.2">
      <c r="B118" s="39" t="s">
        <v>75</v>
      </c>
      <c r="C118" s="31"/>
      <c r="D118" s="32"/>
      <c r="E118" s="39" t="s">
        <v>75</v>
      </c>
      <c r="F118" s="31"/>
      <c r="G118" s="32"/>
      <c r="H118" s="39" t="s">
        <v>75</v>
      </c>
      <c r="I118" s="31"/>
      <c r="J118" s="32"/>
      <c r="K118" s="94" t="s">
        <v>75</v>
      </c>
      <c r="L118" s="95"/>
      <c r="M118" s="96"/>
      <c r="N118" s="39" t="s">
        <v>75</v>
      </c>
      <c r="O118" s="40"/>
      <c r="P118" s="41"/>
      <c r="Q118" s="39" t="s">
        <v>75</v>
      </c>
      <c r="R118" s="40"/>
      <c r="S118" s="41"/>
      <c r="T118" s="39" t="s">
        <v>75</v>
      </c>
      <c r="U118" s="40"/>
      <c r="V118" s="41"/>
      <c r="W118" s="39" t="s">
        <v>75</v>
      </c>
      <c r="X118" s="38"/>
    </row>
    <row r="119" spans="2:24" x14ac:dyDescent="0.2">
      <c r="B119" s="39" t="s">
        <v>72</v>
      </c>
      <c r="C119" s="31"/>
      <c r="D119" s="38" t="s">
        <v>124</v>
      </c>
      <c r="E119" s="39" t="s">
        <v>72</v>
      </c>
      <c r="F119" s="31"/>
      <c r="G119" s="38" t="s">
        <v>136</v>
      </c>
      <c r="H119" s="39" t="s">
        <v>72</v>
      </c>
      <c r="I119" s="31"/>
      <c r="J119" s="38" t="s">
        <v>124</v>
      </c>
      <c r="K119" s="94" t="s">
        <v>72</v>
      </c>
      <c r="L119" s="95"/>
      <c r="M119" s="93" t="s">
        <v>162</v>
      </c>
      <c r="N119" s="39" t="s">
        <v>72</v>
      </c>
      <c r="O119" s="40"/>
      <c r="P119" s="38" t="s">
        <v>163</v>
      </c>
      <c r="Q119" s="39" t="s">
        <v>72</v>
      </c>
      <c r="R119" s="40"/>
      <c r="S119" s="38" t="s">
        <v>118</v>
      </c>
      <c r="T119" s="39" t="s">
        <v>72</v>
      </c>
      <c r="U119" s="40"/>
      <c r="V119" s="38" t="s">
        <v>184</v>
      </c>
      <c r="W119" s="39" t="s">
        <v>72</v>
      </c>
      <c r="X119" s="38">
        <f>SUM(X121:X122)</f>
        <v>723</v>
      </c>
    </row>
    <row r="120" spans="2:24" x14ac:dyDescent="0.2">
      <c r="B120" s="30"/>
      <c r="C120" s="31"/>
      <c r="D120" s="32"/>
      <c r="E120" s="30"/>
      <c r="F120" s="31"/>
      <c r="G120" s="32"/>
      <c r="H120" s="30"/>
      <c r="I120" s="31"/>
      <c r="J120" s="32"/>
      <c r="K120" s="94"/>
      <c r="L120" s="95"/>
      <c r="M120" s="96"/>
      <c r="N120" s="39"/>
      <c r="O120" s="40"/>
      <c r="P120" s="41"/>
      <c r="Q120" s="39"/>
      <c r="R120" s="40"/>
      <c r="S120" s="41"/>
      <c r="T120" s="39"/>
      <c r="U120" s="40"/>
      <c r="V120" s="41"/>
      <c r="W120" s="39"/>
      <c r="X120" s="38"/>
    </row>
    <row r="121" spans="2:24" x14ac:dyDescent="0.2">
      <c r="B121" s="39" t="s">
        <v>73</v>
      </c>
      <c r="C121" s="31"/>
      <c r="D121" s="32">
        <v>91</v>
      </c>
      <c r="E121" s="39" t="s">
        <v>73</v>
      </c>
      <c r="F121" s="31"/>
      <c r="G121" s="50">
        <v>100</v>
      </c>
      <c r="H121" s="39" t="s">
        <v>73</v>
      </c>
      <c r="I121" s="31"/>
      <c r="J121" s="50">
        <v>89</v>
      </c>
      <c r="K121" s="94" t="s">
        <v>73</v>
      </c>
      <c r="L121" s="95"/>
      <c r="M121" s="96">
        <v>102</v>
      </c>
      <c r="N121" s="39" t="s">
        <v>73</v>
      </c>
      <c r="O121" s="40"/>
      <c r="P121" s="41">
        <v>105</v>
      </c>
      <c r="Q121" s="39" t="s">
        <v>73</v>
      </c>
      <c r="R121" s="40"/>
      <c r="S121" s="41">
        <v>116</v>
      </c>
      <c r="T121" s="39" t="s">
        <v>73</v>
      </c>
      <c r="U121" s="40"/>
      <c r="V121" s="41">
        <v>102</v>
      </c>
      <c r="W121" s="39" t="s">
        <v>73</v>
      </c>
      <c r="X121" s="38">
        <f>SUM(D121:W121)</f>
        <v>705</v>
      </c>
    </row>
    <row r="122" spans="2:24" x14ac:dyDescent="0.2">
      <c r="B122" s="39" t="s">
        <v>20</v>
      </c>
      <c r="C122" s="40"/>
      <c r="D122" s="41">
        <v>3</v>
      </c>
      <c r="E122" s="39" t="s">
        <v>20</v>
      </c>
      <c r="F122" s="40"/>
      <c r="G122" s="41">
        <v>0</v>
      </c>
      <c r="H122" s="39" t="s">
        <v>20</v>
      </c>
      <c r="I122" s="40"/>
      <c r="J122" s="41">
        <v>5</v>
      </c>
      <c r="K122" s="94" t="s">
        <v>20</v>
      </c>
      <c r="L122" s="95"/>
      <c r="M122" s="96">
        <v>6</v>
      </c>
      <c r="N122" s="39" t="s">
        <v>20</v>
      </c>
      <c r="O122" s="40"/>
      <c r="P122" s="41">
        <v>2</v>
      </c>
      <c r="Q122" s="39" t="s">
        <v>20</v>
      </c>
      <c r="R122" s="40"/>
      <c r="S122" s="41">
        <v>1</v>
      </c>
      <c r="T122" s="39" t="s">
        <v>20</v>
      </c>
      <c r="U122" s="40"/>
      <c r="V122" s="41">
        <v>1</v>
      </c>
      <c r="W122" s="39" t="s">
        <v>20</v>
      </c>
      <c r="X122" s="38">
        <f>SUM(D122:W122)</f>
        <v>18</v>
      </c>
    </row>
    <row r="123" spans="2:24" x14ac:dyDescent="0.2">
      <c r="B123" s="39" t="s">
        <v>0</v>
      </c>
      <c r="C123" s="40"/>
      <c r="D123" s="41"/>
      <c r="E123" s="39" t="s">
        <v>0</v>
      </c>
      <c r="F123" s="40"/>
      <c r="G123" s="41"/>
      <c r="H123" s="39" t="s">
        <v>0</v>
      </c>
      <c r="I123" s="40"/>
      <c r="J123" s="41"/>
      <c r="K123" s="94" t="s">
        <v>0</v>
      </c>
      <c r="L123" s="95"/>
      <c r="M123" s="96"/>
      <c r="N123" s="39" t="s">
        <v>0</v>
      </c>
      <c r="O123" s="40"/>
      <c r="P123" s="41"/>
      <c r="Q123" s="39" t="s">
        <v>0</v>
      </c>
      <c r="R123" s="40"/>
      <c r="S123" s="41"/>
      <c r="T123" s="39" t="s">
        <v>0</v>
      </c>
      <c r="U123" s="40"/>
      <c r="V123" s="41"/>
      <c r="W123" s="30" t="s">
        <v>205</v>
      </c>
      <c r="X123" s="38"/>
    </row>
    <row r="124" spans="2:24" x14ac:dyDescent="0.2">
      <c r="B124" s="39" t="s">
        <v>74</v>
      </c>
      <c r="C124" s="31"/>
      <c r="D124" s="32"/>
      <c r="E124" s="39" t="s">
        <v>74</v>
      </c>
      <c r="F124" s="31"/>
      <c r="G124" s="32"/>
      <c r="H124" s="39" t="s">
        <v>74</v>
      </c>
      <c r="I124" s="31"/>
      <c r="J124" s="32"/>
      <c r="K124" s="94" t="s">
        <v>74</v>
      </c>
      <c r="L124" s="95"/>
      <c r="M124" s="96"/>
      <c r="N124" s="39" t="s">
        <v>74</v>
      </c>
      <c r="O124" s="40"/>
      <c r="P124" s="41"/>
      <c r="Q124" s="39" t="s">
        <v>74</v>
      </c>
      <c r="R124" s="40"/>
      <c r="S124" s="41"/>
      <c r="T124" s="39" t="s">
        <v>74</v>
      </c>
      <c r="U124" s="40"/>
      <c r="V124" s="41"/>
      <c r="W124" s="39" t="s">
        <v>74</v>
      </c>
      <c r="X124" s="38"/>
    </row>
    <row r="125" spans="2:24" x14ac:dyDescent="0.2">
      <c r="B125" s="39" t="s">
        <v>88</v>
      </c>
      <c r="C125" s="31"/>
      <c r="D125" s="38" t="s">
        <v>125</v>
      </c>
      <c r="E125" s="39" t="s">
        <v>88</v>
      </c>
      <c r="F125" s="31"/>
      <c r="G125" s="42" t="s">
        <v>137</v>
      </c>
      <c r="H125" s="39" t="s">
        <v>88</v>
      </c>
      <c r="I125" s="31"/>
      <c r="J125" s="38" t="s">
        <v>124</v>
      </c>
      <c r="K125" s="94" t="s">
        <v>88</v>
      </c>
      <c r="L125" s="95"/>
      <c r="M125" s="93" t="s">
        <v>163</v>
      </c>
      <c r="N125" s="39" t="s">
        <v>88</v>
      </c>
      <c r="O125" s="40"/>
      <c r="P125" s="64" t="s">
        <v>183</v>
      </c>
      <c r="Q125" s="39" t="s">
        <v>88</v>
      </c>
      <c r="R125" s="40"/>
      <c r="S125" s="38" t="s">
        <v>194</v>
      </c>
      <c r="T125" s="39" t="s">
        <v>88</v>
      </c>
      <c r="U125" s="40"/>
      <c r="V125" s="38" t="s">
        <v>201</v>
      </c>
      <c r="W125" s="39" t="s">
        <v>88</v>
      </c>
      <c r="X125" s="38">
        <f>SUM(X127:X128)</f>
        <v>714</v>
      </c>
    </row>
    <row r="126" spans="2:24" x14ac:dyDescent="0.2">
      <c r="B126" s="30"/>
      <c r="C126" s="31"/>
      <c r="D126" s="32"/>
      <c r="E126" s="49" t="s">
        <v>153</v>
      </c>
      <c r="F126" s="36"/>
      <c r="G126" s="37"/>
      <c r="H126" s="56"/>
      <c r="I126" s="31"/>
      <c r="J126" s="32"/>
      <c r="K126" s="91"/>
      <c r="L126" s="95"/>
      <c r="M126" s="96"/>
      <c r="N126" s="65"/>
      <c r="O126" s="66"/>
      <c r="P126" s="67"/>
      <c r="Q126" s="68"/>
      <c r="R126" s="78"/>
      <c r="S126" s="79"/>
      <c r="T126" s="68"/>
      <c r="U126" s="78"/>
      <c r="V126" s="79"/>
      <c r="W126" s="68"/>
      <c r="X126" s="38"/>
    </row>
    <row r="127" spans="2:24" x14ac:dyDescent="0.2">
      <c r="B127" s="39" t="s">
        <v>89</v>
      </c>
      <c r="C127" s="31"/>
      <c r="D127" s="32">
        <v>89</v>
      </c>
      <c r="E127" s="39" t="s">
        <v>89</v>
      </c>
      <c r="F127" s="31"/>
      <c r="G127" s="50">
        <v>102</v>
      </c>
      <c r="H127" s="39" t="s">
        <v>89</v>
      </c>
      <c r="I127" s="31"/>
      <c r="J127" s="50">
        <v>91</v>
      </c>
      <c r="K127" s="94" t="s">
        <v>89</v>
      </c>
      <c r="L127" s="95"/>
      <c r="M127" s="96">
        <v>102</v>
      </c>
      <c r="N127" s="39" t="s">
        <v>89</v>
      </c>
      <c r="O127" s="40"/>
      <c r="P127" s="41">
        <v>104</v>
      </c>
      <c r="Q127" s="39" t="s">
        <v>89</v>
      </c>
      <c r="R127" s="40"/>
      <c r="S127" s="41">
        <v>111</v>
      </c>
      <c r="T127" s="39" t="s">
        <v>89</v>
      </c>
      <c r="U127" s="40"/>
      <c r="V127" s="41">
        <v>98</v>
      </c>
      <c r="W127" s="39" t="s">
        <v>89</v>
      </c>
      <c r="X127" s="38">
        <f>SUM(D127:W127)</f>
        <v>697</v>
      </c>
    </row>
    <row r="128" spans="2:24" x14ac:dyDescent="0.2">
      <c r="B128" s="39" t="s">
        <v>20</v>
      </c>
      <c r="C128" s="40"/>
      <c r="D128" s="41">
        <v>4</v>
      </c>
      <c r="E128" s="39" t="s">
        <v>20</v>
      </c>
      <c r="F128" s="40"/>
      <c r="G128" s="41">
        <v>0</v>
      </c>
      <c r="H128" s="39" t="s">
        <v>20</v>
      </c>
      <c r="I128" s="40"/>
      <c r="J128" s="41">
        <v>3</v>
      </c>
      <c r="K128" s="94" t="s">
        <v>20</v>
      </c>
      <c r="L128" s="95"/>
      <c r="M128" s="96">
        <v>5</v>
      </c>
      <c r="N128" s="39" t="s">
        <v>20</v>
      </c>
      <c r="O128" s="40"/>
      <c r="P128" s="41">
        <v>2</v>
      </c>
      <c r="Q128" s="39" t="s">
        <v>20</v>
      </c>
      <c r="R128" s="40"/>
      <c r="S128" s="41">
        <v>2</v>
      </c>
      <c r="T128" s="39" t="s">
        <v>20</v>
      </c>
      <c r="U128" s="40"/>
      <c r="V128" s="41">
        <v>1</v>
      </c>
      <c r="W128" s="39" t="s">
        <v>20</v>
      </c>
      <c r="X128" s="38">
        <f>SUM(D128:W128)</f>
        <v>17</v>
      </c>
    </row>
    <row r="129" spans="2:24" x14ac:dyDescent="0.2">
      <c r="B129" s="39" t="s">
        <v>0</v>
      </c>
      <c r="C129" s="40"/>
      <c r="D129" s="41"/>
      <c r="E129" s="39" t="s">
        <v>0</v>
      </c>
      <c r="F129" s="40"/>
      <c r="G129" s="41"/>
      <c r="H129" s="39" t="s">
        <v>0</v>
      </c>
      <c r="I129" s="40"/>
      <c r="J129" s="41"/>
      <c r="K129" s="94" t="s">
        <v>0</v>
      </c>
      <c r="L129" s="95"/>
      <c r="M129" s="96"/>
      <c r="N129" s="39" t="s">
        <v>0</v>
      </c>
      <c r="O129" s="40"/>
      <c r="P129" s="41"/>
      <c r="Q129" s="39" t="s">
        <v>0</v>
      </c>
      <c r="R129" s="40"/>
      <c r="S129" s="41"/>
      <c r="T129" s="39" t="s">
        <v>0</v>
      </c>
      <c r="U129" s="40"/>
      <c r="V129" s="41"/>
      <c r="W129" s="30" t="s">
        <v>205</v>
      </c>
      <c r="X129" s="38"/>
    </row>
    <row r="130" spans="2:24" x14ac:dyDescent="0.2">
      <c r="B130" s="39" t="s">
        <v>92</v>
      </c>
      <c r="C130" s="31"/>
      <c r="D130" s="32"/>
      <c r="E130" s="39" t="s">
        <v>92</v>
      </c>
      <c r="F130" s="31"/>
      <c r="G130" s="32"/>
      <c r="H130" s="39" t="s">
        <v>92</v>
      </c>
      <c r="I130" s="31"/>
      <c r="J130" s="32"/>
      <c r="K130" s="94" t="s">
        <v>92</v>
      </c>
      <c r="L130" s="95"/>
      <c r="M130" s="96"/>
      <c r="N130" s="39" t="s">
        <v>92</v>
      </c>
      <c r="O130" s="40"/>
      <c r="P130" s="41"/>
      <c r="Q130" s="39" t="s">
        <v>92</v>
      </c>
      <c r="R130" s="40"/>
      <c r="S130" s="41"/>
      <c r="T130" s="39" t="s">
        <v>92</v>
      </c>
      <c r="U130" s="40"/>
      <c r="V130" s="41"/>
      <c r="W130" s="39" t="s">
        <v>92</v>
      </c>
      <c r="X130" s="38"/>
    </row>
    <row r="131" spans="2:24" x14ac:dyDescent="0.2">
      <c r="B131" s="39" t="s">
        <v>90</v>
      </c>
      <c r="C131" s="31"/>
      <c r="D131" s="38" t="s">
        <v>126</v>
      </c>
      <c r="E131" s="39" t="s">
        <v>90</v>
      </c>
      <c r="F131" s="31"/>
      <c r="G131" s="38" t="s">
        <v>138</v>
      </c>
      <c r="H131" s="39" t="s">
        <v>90</v>
      </c>
      <c r="I131" s="31"/>
      <c r="J131" s="42" t="s">
        <v>151</v>
      </c>
      <c r="K131" s="94" t="s">
        <v>90</v>
      </c>
      <c r="L131" s="95"/>
      <c r="M131" s="93" t="s">
        <v>164</v>
      </c>
      <c r="N131" s="39" t="s">
        <v>90</v>
      </c>
      <c r="O131" s="40"/>
      <c r="P131" s="38" t="s">
        <v>184</v>
      </c>
      <c r="Q131" s="39" t="s">
        <v>90</v>
      </c>
      <c r="R131" s="40"/>
      <c r="S131" s="38" t="s">
        <v>127</v>
      </c>
      <c r="T131" s="39" t="s">
        <v>90</v>
      </c>
      <c r="U131" s="40"/>
      <c r="V131" s="38" t="s">
        <v>202</v>
      </c>
      <c r="W131" s="39" t="s">
        <v>90</v>
      </c>
      <c r="X131" s="38">
        <f>SUM(X133:X134)</f>
        <v>679</v>
      </c>
    </row>
    <row r="132" spans="2:24" x14ac:dyDescent="0.2">
      <c r="B132" s="30"/>
      <c r="C132" s="31"/>
      <c r="D132" s="32"/>
      <c r="E132" s="30"/>
      <c r="F132" s="31"/>
      <c r="G132" s="32"/>
      <c r="H132" s="49" t="s">
        <v>152</v>
      </c>
      <c r="I132" s="36"/>
      <c r="J132" s="37"/>
      <c r="K132" s="105"/>
      <c r="L132" s="106"/>
      <c r="M132" s="107"/>
      <c r="N132" s="39"/>
      <c r="O132" s="40"/>
      <c r="P132" s="41"/>
      <c r="Q132" s="39"/>
      <c r="R132" s="40"/>
      <c r="S132" s="41"/>
      <c r="T132" s="39"/>
      <c r="U132" s="40"/>
      <c r="V132" s="41"/>
      <c r="W132" s="39"/>
      <c r="X132" s="38"/>
    </row>
    <row r="133" spans="2:24" x14ac:dyDescent="0.2">
      <c r="B133" s="39" t="s">
        <v>91</v>
      </c>
      <c r="C133" s="31"/>
      <c r="D133" s="32">
        <v>80</v>
      </c>
      <c r="E133" s="39" t="s">
        <v>91</v>
      </c>
      <c r="F133" s="31"/>
      <c r="G133" s="32">
        <v>87</v>
      </c>
      <c r="H133" s="39" t="s">
        <v>91</v>
      </c>
      <c r="I133" s="31"/>
      <c r="J133" s="32">
        <v>93</v>
      </c>
      <c r="K133" s="94" t="s">
        <v>91</v>
      </c>
      <c r="L133" s="95"/>
      <c r="M133" s="96">
        <v>99</v>
      </c>
      <c r="N133" s="39" t="s">
        <v>91</v>
      </c>
      <c r="O133" s="40"/>
      <c r="P133" s="41">
        <v>103</v>
      </c>
      <c r="Q133" s="39" t="s">
        <v>91</v>
      </c>
      <c r="R133" s="40"/>
      <c r="S133" s="41">
        <v>110</v>
      </c>
      <c r="T133" s="39" t="s">
        <v>91</v>
      </c>
      <c r="U133" s="40"/>
      <c r="V133" s="41">
        <v>96</v>
      </c>
      <c r="W133" s="39" t="s">
        <v>91</v>
      </c>
      <c r="X133" s="38">
        <f>SUM(D133:W133)</f>
        <v>668</v>
      </c>
    </row>
    <row r="134" spans="2:24" x14ac:dyDescent="0.2">
      <c r="B134" s="39" t="s">
        <v>20</v>
      </c>
      <c r="C134" s="31"/>
      <c r="D134" s="32">
        <v>1</v>
      </c>
      <c r="E134" s="39" t="s">
        <v>20</v>
      </c>
      <c r="F134" s="31"/>
      <c r="G134" s="32">
        <v>1</v>
      </c>
      <c r="H134" s="39" t="s">
        <v>20</v>
      </c>
      <c r="I134" s="31"/>
      <c r="J134" s="32">
        <v>2</v>
      </c>
      <c r="K134" s="94" t="s">
        <v>20</v>
      </c>
      <c r="L134" s="95"/>
      <c r="M134" s="96">
        <v>5</v>
      </c>
      <c r="N134" s="39" t="s">
        <v>20</v>
      </c>
      <c r="O134" s="40"/>
      <c r="P134" s="41">
        <v>0</v>
      </c>
      <c r="Q134" s="39" t="s">
        <v>20</v>
      </c>
      <c r="R134" s="40"/>
      <c r="S134" s="41">
        <v>1</v>
      </c>
      <c r="T134" s="39" t="s">
        <v>20</v>
      </c>
      <c r="U134" s="40"/>
      <c r="V134" s="41">
        <v>1</v>
      </c>
      <c r="W134" s="39" t="s">
        <v>20</v>
      </c>
      <c r="X134" s="38">
        <f>SUM(D134:W134)</f>
        <v>11</v>
      </c>
    </row>
    <row r="135" spans="2:24" x14ac:dyDescent="0.2">
      <c r="B135" s="39" t="s">
        <v>15</v>
      </c>
      <c r="C135" s="31"/>
      <c r="D135" s="32"/>
      <c r="E135" s="39" t="s">
        <v>15</v>
      </c>
      <c r="F135" s="31"/>
      <c r="G135" s="32"/>
      <c r="H135" s="39" t="s">
        <v>15</v>
      </c>
      <c r="I135" s="31"/>
      <c r="J135" s="32"/>
      <c r="K135" s="94" t="s">
        <v>15</v>
      </c>
      <c r="L135" s="95"/>
      <c r="M135" s="96"/>
      <c r="N135" s="39" t="s">
        <v>15</v>
      </c>
      <c r="O135" s="40"/>
      <c r="P135" s="41"/>
      <c r="Q135" s="39" t="s">
        <v>15</v>
      </c>
      <c r="R135" s="40"/>
      <c r="S135" s="41"/>
      <c r="T135" s="39" t="s">
        <v>15</v>
      </c>
      <c r="U135" s="40"/>
      <c r="V135" s="41"/>
      <c r="W135" s="30" t="s">
        <v>205</v>
      </c>
      <c r="X135" s="38"/>
    </row>
    <row r="136" spans="2:24" x14ac:dyDescent="0.2">
      <c r="B136" s="39" t="s">
        <v>45</v>
      </c>
      <c r="C136" s="31"/>
      <c r="D136" s="32"/>
      <c r="E136" s="39" t="s">
        <v>45</v>
      </c>
      <c r="F136" s="31"/>
      <c r="G136" s="32"/>
      <c r="H136" s="39" t="s">
        <v>45</v>
      </c>
      <c r="I136" s="31"/>
      <c r="J136" s="32"/>
      <c r="K136" s="94" t="s">
        <v>45</v>
      </c>
      <c r="L136" s="95"/>
      <c r="M136" s="96"/>
      <c r="N136" s="39" t="s">
        <v>45</v>
      </c>
      <c r="O136" s="40"/>
      <c r="P136" s="41"/>
      <c r="Q136" s="39" t="s">
        <v>45</v>
      </c>
      <c r="R136" s="40"/>
      <c r="S136" s="41"/>
      <c r="T136" s="39" t="s">
        <v>45</v>
      </c>
      <c r="U136" s="40"/>
      <c r="V136" s="41"/>
      <c r="W136" s="39" t="s">
        <v>45</v>
      </c>
      <c r="X136" s="38"/>
    </row>
    <row r="137" spans="2:24" x14ac:dyDescent="0.2">
      <c r="B137" s="39" t="s">
        <v>100</v>
      </c>
      <c r="C137" s="31"/>
      <c r="D137" s="38" t="s">
        <v>123</v>
      </c>
      <c r="E137" s="39" t="s">
        <v>100</v>
      </c>
      <c r="F137" s="31"/>
      <c r="G137" s="38" t="s">
        <v>117</v>
      </c>
      <c r="H137" s="39" t="s">
        <v>100</v>
      </c>
      <c r="I137" s="31"/>
      <c r="J137" s="42" t="s">
        <v>117</v>
      </c>
      <c r="K137" s="94" t="s">
        <v>100</v>
      </c>
      <c r="L137" s="95"/>
      <c r="M137" s="93" t="s">
        <v>116</v>
      </c>
      <c r="N137" s="39" t="s">
        <v>100</v>
      </c>
      <c r="O137" s="40"/>
      <c r="P137" s="42" t="s">
        <v>113</v>
      </c>
      <c r="Q137" s="39" t="s">
        <v>100</v>
      </c>
      <c r="R137" s="40"/>
      <c r="S137" s="69" t="s">
        <v>195</v>
      </c>
      <c r="T137" s="39" t="s">
        <v>100</v>
      </c>
      <c r="U137" s="40"/>
      <c r="V137" s="69" t="s">
        <v>135</v>
      </c>
      <c r="W137" s="39" t="s">
        <v>100</v>
      </c>
      <c r="X137" s="38">
        <f>SUM(X139:X140)</f>
        <v>791</v>
      </c>
    </row>
    <row r="138" spans="2:24" x14ac:dyDescent="0.2">
      <c r="B138" s="30"/>
      <c r="C138" s="31"/>
      <c r="D138" s="32"/>
      <c r="E138" s="30"/>
      <c r="F138" s="31"/>
      <c r="G138" s="32"/>
      <c r="H138" s="49" t="s">
        <v>150</v>
      </c>
      <c r="I138" s="36"/>
      <c r="J138" s="32"/>
      <c r="K138" s="91"/>
      <c r="L138" s="92"/>
      <c r="M138" s="96"/>
      <c r="N138" s="49" t="s">
        <v>150</v>
      </c>
      <c r="O138" s="51"/>
      <c r="P138" s="41"/>
      <c r="Q138" s="80" t="s">
        <v>150</v>
      </c>
      <c r="R138" s="81"/>
      <c r="S138" s="41"/>
      <c r="T138" s="80" t="s">
        <v>150</v>
      </c>
      <c r="U138" s="81"/>
      <c r="V138" s="41"/>
      <c r="W138" s="30"/>
      <c r="X138" s="38"/>
    </row>
    <row r="139" spans="2:24" x14ac:dyDescent="0.2">
      <c r="B139" s="39" t="s">
        <v>46</v>
      </c>
      <c r="C139" s="31"/>
      <c r="D139" s="32">
        <v>94</v>
      </c>
      <c r="E139" s="39" t="s">
        <v>46</v>
      </c>
      <c r="F139" s="31"/>
      <c r="G139" s="32">
        <v>105</v>
      </c>
      <c r="H139" s="39" t="s">
        <v>46</v>
      </c>
      <c r="I139" s="31"/>
      <c r="J139" s="32">
        <v>105</v>
      </c>
      <c r="K139" s="94" t="s">
        <v>46</v>
      </c>
      <c r="L139" s="95"/>
      <c r="M139" s="96">
        <v>105</v>
      </c>
      <c r="N139" s="39" t="s">
        <v>46</v>
      </c>
      <c r="O139" s="40"/>
      <c r="P139" s="41">
        <v>107</v>
      </c>
      <c r="Q139" s="39" t="s">
        <v>46</v>
      </c>
      <c r="R139" s="40"/>
      <c r="S139" s="41">
        <v>117</v>
      </c>
      <c r="T139" s="39" t="s">
        <v>46</v>
      </c>
      <c r="U139" s="40"/>
      <c r="V139" s="41">
        <v>108</v>
      </c>
      <c r="W139" s="39" t="s">
        <v>46</v>
      </c>
      <c r="X139" s="38">
        <f>SUM(G139:W139)</f>
        <v>647</v>
      </c>
    </row>
    <row r="140" spans="2:24" x14ac:dyDescent="0.2">
      <c r="B140" s="39" t="s">
        <v>68</v>
      </c>
      <c r="C140" s="31"/>
      <c r="D140" s="32">
        <v>22</v>
      </c>
      <c r="E140" s="39" t="s">
        <v>68</v>
      </c>
      <c r="F140" s="31"/>
      <c r="G140" s="32">
        <v>24</v>
      </c>
      <c r="H140" s="39" t="s">
        <v>68</v>
      </c>
      <c r="I140" s="31"/>
      <c r="J140" s="32">
        <v>24</v>
      </c>
      <c r="K140" s="94" t="s">
        <v>68</v>
      </c>
      <c r="L140" s="95"/>
      <c r="M140" s="96">
        <v>23</v>
      </c>
      <c r="N140" s="39" t="s">
        <v>68</v>
      </c>
      <c r="O140" s="40"/>
      <c r="P140" s="41">
        <v>26</v>
      </c>
      <c r="Q140" s="39" t="s">
        <v>68</v>
      </c>
      <c r="R140" s="40"/>
      <c r="S140" s="41">
        <v>24</v>
      </c>
      <c r="T140" s="39" t="s">
        <v>68</v>
      </c>
      <c r="U140" s="40"/>
      <c r="V140" s="41">
        <v>23</v>
      </c>
      <c r="W140" s="39" t="s">
        <v>68</v>
      </c>
      <c r="X140" s="38">
        <f>SUM(G140:W140)</f>
        <v>144</v>
      </c>
    </row>
    <row r="141" spans="2:24" x14ac:dyDescent="0.2">
      <c r="B141" s="39" t="s">
        <v>0</v>
      </c>
      <c r="C141" s="31"/>
      <c r="D141" s="32"/>
      <c r="E141" s="39" t="s">
        <v>0</v>
      </c>
      <c r="F141" s="31"/>
      <c r="G141" s="32"/>
      <c r="H141" s="39" t="s">
        <v>0</v>
      </c>
      <c r="I141" s="31"/>
      <c r="J141" s="32"/>
      <c r="K141" s="94" t="s">
        <v>0</v>
      </c>
      <c r="L141" s="95"/>
      <c r="M141" s="96"/>
      <c r="N141" s="39" t="s">
        <v>0</v>
      </c>
      <c r="O141" s="40"/>
      <c r="P141" s="41"/>
      <c r="Q141" s="39" t="s">
        <v>0</v>
      </c>
      <c r="R141" s="40"/>
      <c r="S141" s="41"/>
      <c r="T141" s="39" t="s">
        <v>0</v>
      </c>
      <c r="U141" s="40"/>
      <c r="V141" s="41"/>
      <c r="W141" s="30" t="s">
        <v>205</v>
      </c>
      <c r="X141" s="38"/>
    </row>
    <row r="142" spans="2:24" x14ac:dyDescent="0.2">
      <c r="B142" s="39" t="s">
        <v>93</v>
      </c>
      <c r="C142" s="31"/>
      <c r="D142" s="32"/>
      <c r="E142" s="39" t="s">
        <v>93</v>
      </c>
      <c r="F142" s="31"/>
      <c r="G142" s="32"/>
      <c r="H142" s="39" t="s">
        <v>93</v>
      </c>
      <c r="I142" s="31"/>
      <c r="J142" s="32"/>
      <c r="K142" s="94" t="s">
        <v>93</v>
      </c>
      <c r="L142" s="95"/>
      <c r="M142" s="96"/>
      <c r="N142" s="39" t="s">
        <v>93</v>
      </c>
      <c r="O142" s="40"/>
      <c r="P142" s="41"/>
      <c r="Q142" s="39" t="s">
        <v>93</v>
      </c>
      <c r="R142" s="40"/>
      <c r="S142" s="41"/>
      <c r="T142" s="39" t="s">
        <v>93</v>
      </c>
      <c r="U142" s="40"/>
      <c r="V142" s="41"/>
      <c r="W142" s="39" t="s">
        <v>93</v>
      </c>
      <c r="X142" s="38"/>
    </row>
    <row r="143" spans="2:24" x14ac:dyDescent="0.2">
      <c r="B143" s="39" t="s">
        <v>101</v>
      </c>
      <c r="C143" s="31"/>
      <c r="D143" s="38" t="s">
        <v>119</v>
      </c>
      <c r="E143" s="39" t="s">
        <v>101</v>
      </c>
      <c r="F143" s="31"/>
      <c r="G143" s="38" t="s">
        <v>132</v>
      </c>
      <c r="H143" s="39" t="s">
        <v>101</v>
      </c>
      <c r="I143" s="31"/>
      <c r="J143" s="38" t="s">
        <v>140</v>
      </c>
      <c r="K143" s="94" t="s">
        <v>101</v>
      </c>
      <c r="L143" s="95"/>
      <c r="M143" s="93" t="s">
        <v>132</v>
      </c>
      <c r="N143" s="39" t="s">
        <v>101</v>
      </c>
      <c r="O143" s="40"/>
      <c r="P143" s="38" t="s">
        <v>135</v>
      </c>
      <c r="Q143" s="39" t="s">
        <v>101</v>
      </c>
      <c r="R143" s="40"/>
      <c r="S143" s="38" t="s">
        <v>180</v>
      </c>
      <c r="T143" s="39" t="s">
        <v>101</v>
      </c>
      <c r="U143" s="40"/>
      <c r="V143" s="38" t="s">
        <v>132</v>
      </c>
      <c r="W143" s="39" t="s">
        <v>101</v>
      </c>
      <c r="X143" s="38">
        <f>SUM(X145:X146)</f>
        <v>879</v>
      </c>
    </row>
    <row r="144" spans="2:24" x14ac:dyDescent="0.2">
      <c r="B144" s="30"/>
      <c r="C144" s="31"/>
      <c r="D144" s="32"/>
      <c r="E144" s="30"/>
      <c r="F144" s="31"/>
      <c r="G144" s="32"/>
      <c r="H144" s="30"/>
      <c r="I144" s="31"/>
      <c r="J144" s="32"/>
      <c r="K144" s="94"/>
      <c r="L144" s="95"/>
      <c r="M144" s="96"/>
      <c r="N144" s="39"/>
      <c r="O144" s="40"/>
      <c r="P144" s="41"/>
      <c r="Q144" s="39"/>
      <c r="R144" s="40"/>
      <c r="S144" s="41"/>
      <c r="T144" s="39"/>
      <c r="U144" s="40"/>
      <c r="V144" s="41"/>
      <c r="W144" s="39"/>
      <c r="X144" s="38"/>
    </row>
    <row r="145" spans="2:24" x14ac:dyDescent="0.2">
      <c r="B145" s="39" t="s">
        <v>46</v>
      </c>
      <c r="C145" s="31"/>
      <c r="D145" s="32">
        <v>68</v>
      </c>
      <c r="E145" s="39" t="s">
        <v>46</v>
      </c>
      <c r="F145" s="31"/>
      <c r="G145" s="32">
        <v>70</v>
      </c>
      <c r="H145" s="39" t="s">
        <v>46</v>
      </c>
      <c r="I145" s="31"/>
      <c r="J145" s="32">
        <v>78</v>
      </c>
      <c r="K145" s="94" t="s">
        <v>46</v>
      </c>
      <c r="L145" s="95"/>
      <c r="M145" s="96">
        <v>75</v>
      </c>
      <c r="N145" s="39" t="s">
        <v>46</v>
      </c>
      <c r="O145" s="40"/>
      <c r="P145" s="41">
        <v>92</v>
      </c>
      <c r="Q145" s="39" t="s">
        <v>46</v>
      </c>
      <c r="R145" s="40"/>
      <c r="S145" s="41">
        <v>86</v>
      </c>
      <c r="T145" s="39" t="s">
        <v>46</v>
      </c>
      <c r="U145" s="40"/>
      <c r="V145" s="41">
        <v>80</v>
      </c>
      <c r="W145" s="39" t="s">
        <v>46</v>
      </c>
      <c r="X145" s="38">
        <f>SUM(D145:V145)</f>
        <v>549</v>
      </c>
    </row>
    <row r="146" spans="2:24" x14ac:dyDescent="0.2">
      <c r="B146" s="39" t="s">
        <v>68</v>
      </c>
      <c r="C146" s="31"/>
      <c r="D146" s="32">
        <v>46</v>
      </c>
      <c r="E146" s="39" t="s">
        <v>68</v>
      </c>
      <c r="F146" s="31"/>
      <c r="G146" s="32">
        <v>55</v>
      </c>
      <c r="H146" s="39" t="s">
        <v>68</v>
      </c>
      <c r="I146" s="31"/>
      <c r="J146" s="32">
        <v>46</v>
      </c>
      <c r="K146" s="94" t="s">
        <v>68</v>
      </c>
      <c r="L146" s="95"/>
      <c r="M146" s="96">
        <v>50</v>
      </c>
      <c r="N146" s="39" t="s">
        <v>68</v>
      </c>
      <c r="O146" s="40"/>
      <c r="P146" s="41">
        <v>39</v>
      </c>
      <c r="Q146" s="39" t="s">
        <v>68</v>
      </c>
      <c r="R146" s="40"/>
      <c r="S146" s="41">
        <v>49</v>
      </c>
      <c r="T146" s="39" t="s">
        <v>68</v>
      </c>
      <c r="U146" s="40"/>
      <c r="V146" s="41">
        <v>45</v>
      </c>
      <c r="W146" s="39" t="s">
        <v>68</v>
      </c>
      <c r="X146" s="38">
        <f>SUM(D146:W146)</f>
        <v>330</v>
      </c>
    </row>
    <row r="147" spans="2:24" x14ac:dyDescent="0.2">
      <c r="B147" s="39" t="s">
        <v>15</v>
      </c>
      <c r="C147" s="31"/>
      <c r="D147" s="32"/>
      <c r="E147" s="39" t="s">
        <v>15</v>
      </c>
      <c r="F147" s="31"/>
      <c r="G147" s="32"/>
      <c r="H147" s="39" t="s">
        <v>15</v>
      </c>
      <c r="I147" s="31"/>
      <c r="J147" s="32"/>
      <c r="K147" s="94" t="s">
        <v>15</v>
      </c>
      <c r="L147" s="95"/>
      <c r="M147" s="96"/>
      <c r="N147" s="39" t="s">
        <v>15</v>
      </c>
      <c r="O147" s="40"/>
      <c r="P147" s="41"/>
      <c r="Q147" s="39" t="s">
        <v>15</v>
      </c>
      <c r="R147" s="40"/>
      <c r="S147" s="41"/>
      <c r="T147" s="39" t="s">
        <v>15</v>
      </c>
      <c r="U147" s="40"/>
      <c r="V147" s="41"/>
      <c r="W147" s="30" t="s">
        <v>205</v>
      </c>
      <c r="X147" s="38"/>
    </row>
    <row r="148" spans="2:24" x14ac:dyDescent="0.2">
      <c r="B148" s="39" t="s">
        <v>94</v>
      </c>
      <c r="C148" s="31"/>
      <c r="D148" s="32"/>
      <c r="E148" s="39" t="s">
        <v>94</v>
      </c>
      <c r="F148" s="31"/>
      <c r="G148" s="32"/>
      <c r="H148" s="39" t="s">
        <v>94</v>
      </c>
      <c r="I148" s="31"/>
      <c r="J148" s="32"/>
      <c r="K148" s="94" t="s">
        <v>94</v>
      </c>
      <c r="L148" s="95"/>
      <c r="M148" s="96"/>
      <c r="N148" s="39" t="s">
        <v>94</v>
      </c>
      <c r="O148" s="40"/>
      <c r="P148" s="41"/>
      <c r="Q148" s="39" t="s">
        <v>94</v>
      </c>
      <c r="R148" s="40"/>
      <c r="S148" s="41"/>
      <c r="T148" s="39" t="s">
        <v>94</v>
      </c>
      <c r="U148" s="40"/>
      <c r="V148" s="41"/>
      <c r="W148" s="39" t="s">
        <v>94</v>
      </c>
      <c r="X148" s="38"/>
    </row>
    <row r="149" spans="2:24" x14ac:dyDescent="0.2">
      <c r="B149" s="39" t="s">
        <v>102</v>
      </c>
      <c r="C149" s="31"/>
      <c r="D149" s="38" t="s">
        <v>127</v>
      </c>
      <c r="E149" s="39" t="s">
        <v>102</v>
      </c>
      <c r="F149" s="31"/>
      <c r="G149" s="38" t="s">
        <v>139</v>
      </c>
      <c r="H149" s="39" t="s">
        <v>102</v>
      </c>
      <c r="I149" s="31"/>
      <c r="J149" s="38" t="s">
        <v>114</v>
      </c>
      <c r="K149" s="94" t="s">
        <v>102</v>
      </c>
      <c r="L149" s="95"/>
      <c r="M149" s="93" t="s">
        <v>140</v>
      </c>
      <c r="N149" s="39" t="s">
        <v>102</v>
      </c>
      <c r="O149" s="40"/>
      <c r="P149" s="38" t="s">
        <v>132</v>
      </c>
      <c r="Q149" s="39" t="s">
        <v>102</v>
      </c>
      <c r="R149" s="40"/>
      <c r="S149" s="38" t="s">
        <v>196</v>
      </c>
      <c r="T149" s="39" t="s">
        <v>102</v>
      </c>
      <c r="U149" s="40"/>
      <c r="V149" s="38" t="s">
        <v>139</v>
      </c>
      <c r="W149" s="39" t="s">
        <v>102</v>
      </c>
      <c r="X149" s="38">
        <f>SUM(X151:X152)</f>
        <v>863</v>
      </c>
    </row>
    <row r="150" spans="2:24" x14ac:dyDescent="0.2">
      <c r="B150" s="30"/>
      <c r="C150" s="31"/>
      <c r="D150" s="32"/>
      <c r="E150" s="30"/>
      <c r="F150" s="31"/>
      <c r="G150" s="32"/>
      <c r="H150" s="30"/>
      <c r="I150" s="31"/>
      <c r="J150" s="32"/>
      <c r="K150" s="94"/>
      <c r="L150" s="95"/>
      <c r="M150" s="96"/>
      <c r="N150" s="39"/>
      <c r="O150" s="40"/>
      <c r="P150" s="41"/>
      <c r="Q150" s="39"/>
      <c r="R150" s="40"/>
      <c r="S150" s="41"/>
      <c r="T150" s="39"/>
      <c r="U150" s="40"/>
      <c r="V150" s="41"/>
      <c r="W150" s="39"/>
      <c r="X150" s="38"/>
    </row>
    <row r="151" spans="2:24" x14ac:dyDescent="0.2">
      <c r="B151" s="39" t="s">
        <v>46</v>
      </c>
      <c r="C151" s="31"/>
      <c r="D151" s="32">
        <v>64</v>
      </c>
      <c r="E151" s="39" t="s">
        <v>46</v>
      </c>
      <c r="F151" s="31"/>
      <c r="G151" s="32">
        <v>70</v>
      </c>
      <c r="H151" s="39" t="s">
        <v>46</v>
      </c>
      <c r="I151" s="31"/>
      <c r="J151" s="32">
        <v>71</v>
      </c>
      <c r="K151" s="94" t="s">
        <v>46</v>
      </c>
      <c r="L151" s="95"/>
      <c r="M151" s="96">
        <v>66</v>
      </c>
      <c r="N151" s="39" t="s">
        <v>46</v>
      </c>
      <c r="O151" s="40"/>
      <c r="P151" s="41">
        <v>72</v>
      </c>
      <c r="Q151" s="39" t="s">
        <v>46</v>
      </c>
      <c r="R151" s="40"/>
      <c r="S151" s="41">
        <v>92</v>
      </c>
      <c r="T151" s="39" t="s">
        <v>46</v>
      </c>
      <c r="U151" s="40"/>
      <c r="V151" s="41">
        <v>72</v>
      </c>
      <c r="W151" s="39" t="s">
        <v>46</v>
      </c>
      <c r="X151" s="38">
        <f>SUM(D151:W151)</f>
        <v>507</v>
      </c>
    </row>
    <row r="152" spans="2:24" x14ac:dyDescent="0.2">
      <c r="B152" s="39" t="s">
        <v>68</v>
      </c>
      <c r="C152" s="31"/>
      <c r="D152" s="32">
        <v>47</v>
      </c>
      <c r="E152" s="39" t="s">
        <v>68</v>
      </c>
      <c r="F152" s="31"/>
      <c r="G152" s="32">
        <v>52</v>
      </c>
      <c r="H152" s="39" t="s">
        <v>68</v>
      </c>
      <c r="I152" s="31"/>
      <c r="J152" s="32">
        <v>52</v>
      </c>
      <c r="K152" s="94" t="s">
        <v>68</v>
      </c>
      <c r="L152" s="95"/>
      <c r="M152" s="96">
        <v>58</v>
      </c>
      <c r="N152" s="39" t="s">
        <v>68</v>
      </c>
      <c r="O152" s="40"/>
      <c r="P152" s="41">
        <v>53</v>
      </c>
      <c r="Q152" s="39" t="s">
        <v>68</v>
      </c>
      <c r="R152" s="40"/>
      <c r="S152" s="41">
        <v>44</v>
      </c>
      <c r="T152" s="39" t="s">
        <v>68</v>
      </c>
      <c r="U152" s="40"/>
      <c r="V152" s="41">
        <v>50</v>
      </c>
      <c r="W152" s="39" t="s">
        <v>68</v>
      </c>
      <c r="X152" s="38">
        <f>SUM(D152:W152)</f>
        <v>356</v>
      </c>
    </row>
    <row r="153" spans="2:24" x14ac:dyDescent="0.2">
      <c r="B153" s="39" t="s">
        <v>0</v>
      </c>
      <c r="C153" s="31"/>
      <c r="D153" s="32"/>
      <c r="E153" s="39" t="s">
        <v>0</v>
      </c>
      <c r="F153" s="31"/>
      <c r="G153" s="32"/>
      <c r="H153" s="39" t="s">
        <v>0</v>
      </c>
      <c r="I153" s="31"/>
      <c r="J153" s="32"/>
      <c r="K153" s="94" t="s">
        <v>0</v>
      </c>
      <c r="L153" s="95"/>
      <c r="M153" s="96"/>
      <c r="N153" s="39" t="s">
        <v>0</v>
      </c>
      <c r="O153" s="40"/>
      <c r="P153" s="41"/>
      <c r="Q153" s="39" t="s">
        <v>0</v>
      </c>
      <c r="R153" s="40"/>
      <c r="S153" s="41"/>
      <c r="T153" s="39" t="s">
        <v>0</v>
      </c>
      <c r="U153" s="40"/>
      <c r="V153" s="41"/>
      <c r="W153" s="30" t="s">
        <v>205</v>
      </c>
      <c r="X153" s="38"/>
    </row>
    <row r="154" spans="2:24" x14ac:dyDescent="0.2">
      <c r="B154" s="39" t="s">
        <v>95</v>
      </c>
      <c r="C154" s="31"/>
      <c r="D154" s="32"/>
      <c r="E154" s="39" t="s">
        <v>95</v>
      </c>
      <c r="F154" s="31"/>
      <c r="G154" s="32"/>
      <c r="H154" s="39" t="s">
        <v>95</v>
      </c>
      <c r="I154" s="31"/>
      <c r="J154" s="32"/>
      <c r="K154" s="94" t="s">
        <v>95</v>
      </c>
      <c r="L154" s="95"/>
      <c r="M154" s="96"/>
      <c r="N154" s="39" t="s">
        <v>95</v>
      </c>
      <c r="O154" s="40"/>
      <c r="P154" s="41"/>
      <c r="Q154" s="39" t="s">
        <v>95</v>
      </c>
      <c r="R154" s="40"/>
      <c r="S154" s="41"/>
      <c r="T154" s="39" t="s">
        <v>95</v>
      </c>
      <c r="U154" s="40"/>
      <c r="V154" s="41"/>
      <c r="W154" s="39" t="s">
        <v>95</v>
      </c>
      <c r="X154" s="38"/>
    </row>
    <row r="155" spans="2:24" x14ac:dyDescent="0.2">
      <c r="B155" s="39" t="s">
        <v>103</v>
      </c>
      <c r="C155" s="31"/>
      <c r="D155" s="38" t="s">
        <v>128</v>
      </c>
      <c r="E155" s="39" t="s">
        <v>103</v>
      </c>
      <c r="F155" s="31"/>
      <c r="G155" s="38" t="s">
        <v>116</v>
      </c>
      <c r="H155" s="39" t="s">
        <v>103</v>
      </c>
      <c r="I155" s="31"/>
      <c r="J155" s="42" t="s">
        <v>116</v>
      </c>
      <c r="K155" s="94" t="s">
        <v>103</v>
      </c>
      <c r="L155" s="95"/>
      <c r="M155" s="93" t="s">
        <v>133</v>
      </c>
      <c r="N155" s="39" t="s">
        <v>103</v>
      </c>
      <c r="O155" s="40"/>
      <c r="P155" s="38" t="s">
        <v>135</v>
      </c>
      <c r="Q155" s="39" t="s">
        <v>103</v>
      </c>
      <c r="R155" s="40"/>
      <c r="S155" s="38" t="s">
        <v>197</v>
      </c>
      <c r="T155" s="39" t="s">
        <v>103</v>
      </c>
      <c r="U155" s="40"/>
      <c r="V155" s="42" t="s">
        <v>135</v>
      </c>
      <c r="W155" s="39" t="s">
        <v>103</v>
      </c>
      <c r="X155" s="38">
        <f>SUM(X157:X158)</f>
        <v>894</v>
      </c>
    </row>
    <row r="156" spans="2:24" x14ac:dyDescent="0.2">
      <c r="B156" s="30"/>
      <c r="C156" s="31"/>
      <c r="D156" s="32"/>
      <c r="E156" s="30"/>
      <c r="F156" s="31"/>
      <c r="G156" s="32"/>
      <c r="H156" s="49" t="s">
        <v>150</v>
      </c>
      <c r="I156" s="36"/>
      <c r="J156" s="32"/>
      <c r="K156" s="105"/>
      <c r="L156" s="106"/>
      <c r="M156" s="96"/>
      <c r="N156" s="39"/>
      <c r="O156" s="40"/>
      <c r="P156" s="41"/>
      <c r="Q156" s="39"/>
      <c r="R156" s="40"/>
      <c r="S156" s="41"/>
      <c r="T156" s="49" t="s">
        <v>150</v>
      </c>
      <c r="U156" s="51"/>
      <c r="V156" s="41"/>
      <c r="W156" s="30"/>
      <c r="X156" s="38"/>
    </row>
    <row r="157" spans="2:24" x14ac:dyDescent="0.2">
      <c r="B157" s="39" t="s">
        <v>46</v>
      </c>
      <c r="C157" s="31"/>
      <c r="D157" s="32">
        <v>83</v>
      </c>
      <c r="E157" s="39" t="s">
        <v>46</v>
      </c>
      <c r="F157" s="31"/>
      <c r="G157" s="32">
        <v>92</v>
      </c>
      <c r="H157" s="39" t="s">
        <v>46</v>
      </c>
      <c r="I157" s="31"/>
      <c r="J157" s="32">
        <v>96</v>
      </c>
      <c r="K157" s="94" t="s">
        <v>46</v>
      </c>
      <c r="L157" s="95"/>
      <c r="M157" s="96">
        <v>100</v>
      </c>
      <c r="N157" s="39" t="s">
        <v>46</v>
      </c>
      <c r="O157" s="40"/>
      <c r="P157" s="41">
        <v>105</v>
      </c>
      <c r="Q157" s="39" t="s">
        <v>46</v>
      </c>
      <c r="R157" s="40"/>
      <c r="S157" s="41">
        <v>113</v>
      </c>
      <c r="T157" s="39" t="s">
        <v>46</v>
      </c>
      <c r="U157" s="40"/>
      <c r="V157" s="41">
        <v>98</v>
      </c>
      <c r="W157" s="39" t="s">
        <v>46</v>
      </c>
      <c r="X157" s="38">
        <f>SUM(D157:W157)</f>
        <v>687</v>
      </c>
    </row>
    <row r="158" spans="2:24" x14ac:dyDescent="0.2">
      <c r="B158" s="39" t="s">
        <v>68</v>
      </c>
      <c r="C158" s="31"/>
      <c r="D158" s="32">
        <v>29</v>
      </c>
      <c r="E158" s="39" t="s">
        <v>68</v>
      </c>
      <c r="F158" s="31"/>
      <c r="G158" s="32">
        <v>36</v>
      </c>
      <c r="H158" s="39" t="s">
        <v>68</v>
      </c>
      <c r="I158" s="31"/>
      <c r="J158" s="32">
        <v>32</v>
      </c>
      <c r="K158" s="94" t="s">
        <v>68</v>
      </c>
      <c r="L158" s="95"/>
      <c r="M158" s="96">
        <v>27</v>
      </c>
      <c r="N158" s="39" t="s">
        <v>68</v>
      </c>
      <c r="O158" s="40"/>
      <c r="P158" s="41">
        <v>26</v>
      </c>
      <c r="Q158" s="39" t="s">
        <v>68</v>
      </c>
      <c r="R158" s="40"/>
      <c r="S158" s="41">
        <v>24</v>
      </c>
      <c r="T158" s="39" t="s">
        <v>68</v>
      </c>
      <c r="U158" s="40"/>
      <c r="V158" s="41">
        <v>33</v>
      </c>
      <c r="W158" s="39" t="s">
        <v>68</v>
      </c>
      <c r="X158" s="38">
        <f>SUM(D158:W158)</f>
        <v>207</v>
      </c>
    </row>
    <row r="159" spans="2:24" x14ac:dyDescent="0.2">
      <c r="B159" s="39" t="s">
        <v>0</v>
      </c>
      <c r="C159" s="31"/>
      <c r="D159" s="32"/>
      <c r="E159" s="39" t="s">
        <v>0</v>
      </c>
      <c r="F159" s="31"/>
      <c r="G159" s="32"/>
      <c r="H159" s="39" t="s">
        <v>0</v>
      </c>
      <c r="I159" s="31"/>
      <c r="J159" s="32"/>
      <c r="K159" s="94" t="s">
        <v>0</v>
      </c>
      <c r="L159" s="95"/>
      <c r="M159" s="96"/>
      <c r="N159" s="39" t="s">
        <v>0</v>
      </c>
      <c r="O159" s="40"/>
      <c r="P159" s="41"/>
      <c r="Q159" s="39" t="s">
        <v>0</v>
      </c>
      <c r="R159" s="40"/>
      <c r="S159" s="41"/>
      <c r="T159" s="39" t="s">
        <v>0</v>
      </c>
      <c r="U159" s="40"/>
      <c r="V159" s="41"/>
      <c r="W159" s="30" t="s">
        <v>205</v>
      </c>
      <c r="X159" s="38"/>
    </row>
    <row r="160" spans="2:24" x14ac:dyDescent="0.2">
      <c r="B160" s="39" t="s">
        <v>96</v>
      </c>
      <c r="C160" s="40"/>
      <c r="D160" s="41"/>
      <c r="E160" s="39" t="s">
        <v>96</v>
      </c>
      <c r="F160" s="40"/>
      <c r="G160" s="41"/>
      <c r="H160" s="39" t="s">
        <v>96</v>
      </c>
      <c r="I160" s="40"/>
      <c r="J160" s="41"/>
      <c r="K160" s="94" t="s">
        <v>96</v>
      </c>
      <c r="L160" s="95"/>
      <c r="M160" s="96"/>
      <c r="N160" s="39" t="s">
        <v>96</v>
      </c>
      <c r="O160" s="40"/>
      <c r="P160" s="41"/>
      <c r="Q160" s="39" t="s">
        <v>96</v>
      </c>
      <c r="R160" s="40"/>
      <c r="S160" s="41"/>
      <c r="T160" s="39" t="s">
        <v>96</v>
      </c>
      <c r="U160" s="40"/>
      <c r="V160" s="41"/>
      <c r="W160" s="39" t="s">
        <v>96</v>
      </c>
      <c r="X160" s="38"/>
    </row>
    <row r="161" spans="2:24" x14ac:dyDescent="0.2">
      <c r="B161" s="39" t="s">
        <v>104</v>
      </c>
      <c r="C161" s="40"/>
      <c r="D161" s="38" t="s">
        <v>128</v>
      </c>
      <c r="E161" s="39" t="s">
        <v>104</v>
      </c>
      <c r="F161" s="40"/>
      <c r="G161" s="38" t="s">
        <v>140</v>
      </c>
      <c r="H161" s="39" t="s">
        <v>104</v>
      </c>
      <c r="I161" s="40"/>
      <c r="J161" s="38" t="s">
        <v>140</v>
      </c>
      <c r="K161" s="94" t="s">
        <v>104</v>
      </c>
      <c r="L161" s="95"/>
      <c r="M161" s="93" t="s">
        <v>133</v>
      </c>
      <c r="N161" s="39" t="s">
        <v>104</v>
      </c>
      <c r="O161" s="40"/>
      <c r="P161" s="38" t="s">
        <v>134</v>
      </c>
      <c r="Q161" s="39" t="s">
        <v>104</v>
      </c>
      <c r="R161" s="40"/>
      <c r="S161" s="38" t="s">
        <v>197</v>
      </c>
      <c r="T161" s="39" t="s">
        <v>104</v>
      </c>
      <c r="U161" s="40"/>
      <c r="V161" s="38" t="s">
        <v>114</v>
      </c>
      <c r="W161" s="39" t="s">
        <v>104</v>
      </c>
      <c r="X161" s="38">
        <f>SUM(X163:X164)</f>
        <v>873</v>
      </c>
    </row>
    <row r="162" spans="2:24" x14ac:dyDescent="0.2">
      <c r="B162" s="39"/>
      <c r="C162" s="40"/>
      <c r="D162" s="41"/>
      <c r="E162" s="39"/>
      <c r="F162" s="40"/>
      <c r="G162" s="41"/>
      <c r="H162" s="39"/>
      <c r="I162" s="40"/>
      <c r="J162" s="41"/>
      <c r="K162" s="94"/>
      <c r="L162" s="95"/>
      <c r="M162" s="96"/>
      <c r="N162" s="39"/>
      <c r="O162" s="40"/>
      <c r="P162" s="41"/>
      <c r="Q162" s="39"/>
      <c r="R162" s="40"/>
      <c r="S162" s="41"/>
      <c r="T162" s="39"/>
      <c r="U162" s="40"/>
      <c r="V162" s="41"/>
      <c r="W162" s="39"/>
      <c r="X162" s="38"/>
    </row>
    <row r="163" spans="2:24" x14ac:dyDescent="0.2">
      <c r="B163" s="39" t="s">
        <v>46</v>
      </c>
      <c r="C163" s="40"/>
      <c r="D163" s="41">
        <v>85</v>
      </c>
      <c r="E163" s="39" t="s">
        <v>46</v>
      </c>
      <c r="F163" s="40"/>
      <c r="G163" s="41">
        <v>85</v>
      </c>
      <c r="H163" s="39" t="s">
        <v>46</v>
      </c>
      <c r="I163" s="40"/>
      <c r="J163" s="41">
        <v>80</v>
      </c>
      <c r="K163" s="94" t="s">
        <v>46</v>
      </c>
      <c r="L163" s="95"/>
      <c r="M163" s="96">
        <v>81</v>
      </c>
      <c r="N163" s="39" t="s">
        <v>46</v>
      </c>
      <c r="O163" s="40"/>
      <c r="P163" s="41">
        <v>89</v>
      </c>
      <c r="Q163" s="39" t="s">
        <v>46</v>
      </c>
      <c r="R163" s="40"/>
      <c r="S163" s="41">
        <v>94</v>
      </c>
      <c r="T163" s="39" t="s">
        <v>46</v>
      </c>
      <c r="U163" s="40"/>
      <c r="V163" s="41">
        <v>88</v>
      </c>
      <c r="W163" s="39" t="s">
        <v>46</v>
      </c>
      <c r="X163" s="38">
        <f>SUM(D163:V163)</f>
        <v>602</v>
      </c>
    </row>
    <row r="164" spans="2:24" x14ac:dyDescent="0.2">
      <c r="B164" s="39" t="s">
        <v>68</v>
      </c>
      <c r="C164" s="40"/>
      <c r="D164" s="41">
        <v>27</v>
      </c>
      <c r="E164" s="39" t="s">
        <v>68</v>
      </c>
      <c r="F164" s="40"/>
      <c r="G164" s="41">
        <v>39</v>
      </c>
      <c r="H164" s="39" t="s">
        <v>68</v>
      </c>
      <c r="I164" s="40"/>
      <c r="J164" s="41">
        <v>44</v>
      </c>
      <c r="K164" s="94" t="s">
        <v>68</v>
      </c>
      <c r="L164" s="95"/>
      <c r="M164" s="96">
        <v>46</v>
      </c>
      <c r="N164" s="39" t="s">
        <v>68</v>
      </c>
      <c r="O164" s="40"/>
      <c r="P164" s="41">
        <v>37</v>
      </c>
      <c r="Q164" s="39" t="s">
        <v>68</v>
      </c>
      <c r="R164" s="40"/>
      <c r="S164" s="41">
        <v>43</v>
      </c>
      <c r="T164" s="39" t="s">
        <v>68</v>
      </c>
      <c r="U164" s="40"/>
      <c r="V164" s="41">
        <v>35</v>
      </c>
      <c r="W164" s="39" t="s">
        <v>68</v>
      </c>
      <c r="X164" s="38">
        <f>SUM(D164:W164)</f>
        <v>271</v>
      </c>
    </row>
    <row r="165" spans="2:24" x14ac:dyDescent="0.2">
      <c r="B165" s="39" t="s">
        <v>0</v>
      </c>
      <c r="C165" s="40"/>
      <c r="D165" s="41"/>
      <c r="E165" s="39" t="s">
        <v>0</v>
      </c>
      <c r="F165" s="40"/>
      <c r="G165" s="41"/>
      <c r="H165" s="39" t="s">
        <v>0</v>
      </c>
      <c r="I165" s="40"/>
      <c r="J165" s="41"/>
      <c r="K165" s="94" t="s">
        <v>0</v>
      </c>
      <c r="L165" s="95"/>
      <c r="M165" s="96"/>
      <c r="N165" s="39" t="s">
        <v>0</v>
      </c>
      <c r="O165" s="40"/>
      <c r="P165" s="41"/>
      <c r="Q165" s="39" t="s">
        <v>0</v>
      </c>
      <c r="R165" s="40"/>
      <c r="S165" s="41"/>
      <c r="T165" s="39" t="s">
        <v>0</v>
      </c>
      <c r="U165" s="40"/>
      <c r="V165" s="41"/>
      <c r="W165" s="30" t="s">
        <v>205</v>
      </c>
      <c r="X165" s="38"/>
    </row>
    <row r="166" spans="2:24" x14ac:dyDescent="0.2">
      <c r="B166" s="39" t="s">
        <v>97</v>
      </c>
      <c r="C166" s="40"/>
      <c r="D166" s="41"/>
      <c r="E166" s="39" t="s">
        <v>97</v>
      </c>
      <c r="F166" s="40"/>
      <c r="G166" s="41"/>
      <c r="H166" s="39" t="s">
        <v>97</v>
      </c>
      <c r="I166" s="40"/>
      <c r="J166" s="41"/>
      <c r="K166" s="94" t="s">
        <v>97</v>
      </c>
      <c r="L166" s="95"/>
      <c r="M166" s="96"/>
      <c r="N166" s="39" t="s">
        <v>97</v>
      </c>
      <c r="O166" s="40"/>
      <c r="P166" s="41"/>
      <c r="Q166" s="39" t="s">
        <v>97</v>
      </c>
      <c r="R166" s="40"/>
      <c r="S166" s="41"/>
      <c r="T166" s="39" t="s">
        <v>97</v>
      </c>
      <c r="U166" s="40"/>
      <c r="V166" s="41"/>
      <c r="W166" s="39" t="s">
        <v>97</v>
      </c>
      <c r="X166" s="38"/>
    </row>
    <row r="167" spans="2:24" x14ac:dyDescent="0.2">
      <c r="B167" s="39" t="s">
        <v>105</v>
      </c>
      <c r="C167" s="40"/>
      <c r="D167" s="38" t="s">
        <v>129</v>
      </c>
      <c r="E167" s="39" t="s">
        <v>105</v>
      </c>
      <c r="F167" s="40"/>
      <c r="G167" s="38" t="s">
        <v>141</v>
      </c>
      <c r="H167" s="39" t="s">
        <v>105</v>
      </c>
      <c r="I167" s="40"/>
      <c r="J167" s="38" t="s">
        <v>141</v>
      </c>
      <c r="K167" s="94" t="s">
        <v>105</v>
      </c>
      <c r="L167" s="95"/>
      <c r="M167" s="93" t="s">
        <v>114</v>
      </c>
      <c r="N167" s="39" t="s">
        <v>105</v>
      </c>
      <c r="O167" s="40"/>
      <c r="P167" s="38" t="s">
        <v>139</v>
      </c>
      <c r="Q167" s="39" t="s">
        <v>105</v>
      </c>
      <c r="R167" s="40"/>
      <c r="S167" s="38" t="s">
        <v>115</v>
      </c>
      <c r="T167" s="39" t="s">
        <v>105</v>
      </c>
      <c r="U167" s="40"/>
      <c r="V167" s="38" t="s">
        <v>203</v>
      </c>
      <c r="W167" s="39" t="s">
        <v>105</v>
      </c>
      <c r="X167" s="38">
        <f>SUM(X169:X170)</f>
        <v>848</v>
      </c>
    </row>
    <row r="168" spans="2:24" x14ac:dyDescent="0.2">
      <c r="B168" s="39"/>
      <c r="C168" s="40"/>
      <c r="D168" s="41"/>
      <c r="E168" s="39"/>
      <c r="F168" s="40"/>
      <c r="G168" s="41"/>
      <c r="H168" s="39"/>
      <c r="I168" s="40"/>
      <c r="J168" s="41"/>
      <c r="K168" s="94"/>
      <c r="L168" s="95"/>
      <c r="M168" s="96"/>
      <c r="N168" s="39"/>
      <c r="O168" s="40"/>
      <c r="P168" s="41"/>
      <c r="Q168" s="39"/>
      <c r="R168" s="40"/>
      <c r="S168" s="41"/>
      <c r="T168" s="39"/>
      <c r="U168" s="40"/>
      <c r="V168" s="41"/>
      <c r="W168" s="39"/>
      <c r="X168" s="38"/>
    </row>
    <row r="169" spans="2:24" x14ac:dyDescent="0.2">
      <c r="B169" s="39" t="s">
        <v>46</v>
      </c>
      <c r="C169" s="40"/>
      <c r="D169" s="41">
        <v>64</v>
      </c>
      <c r="E169" s="39" t="s">
        <v>46</v>
      </c>
      <c r="F169" s="40"/>
      <c r="G169" s="41">
        <v>60</v>
      </c>
      <c r="H169" s="39" t="s">
        <v>46</v>
      </c>
      <c r="I169" s="40"/>
      <c r="J169" s="41">
        <v>72</v>
      </c>
      <c r="K169" s="94" t="s">
        <v>46</v>
      </c>
      <c r="L169" s="95"/>
      <c r="M169" s="96">
        <v>70</v>
      </c>
      <c r="N169" s="39" t="s">
        <v>46</v>
      </c>
      <c r="O169" s="40"/>
      <c r="P169" s="41">
        <v>78</v>
      </c>
      <c r="Q169" s="39" t="s">
        <v>46</v>
      </c>
      <c r="R169" s="40"/>
      <c r="S169" s="41">
        <v>69</v>
      </c>
      <c r="T169" s="39" t="s">
        <v>46</v>
      </c>
      <c r="U169" s="40"/>
      <c r="V169" s="41">
        <v>76</v>
      </c>
      <c r="W169" s="39" t="s">
        <v>46</v>
      </c>
      <c r="X169" s="38">
        <f>SUM(D169:W169)</f>
        <v>489</v>
      </c>
    </row>
    <row r="170" spans="2:24" x14ac:dyDescent="0.2">
      <c r="B170" s="39" t="s">
        <v>68</v>
      </c>
      <c r="C170" s="40"/>
      <c r="D170" s="41">
        <v>46</v>
      </c>
      <c r="E170" s="39" t="s">
        <v>68</v>
      </c>
      <c r="F170" s="40"/>
      <c r="G170" s="41">
        <v>60</v>
      </c>
      <c r="H170" s="39" t="s">
        <v>68</v>
      </c>
      <c r="I170" s="40"/>
      <c r="J170" s="41">
        <v>48</v>
      </c>
      <c r="K170" s="94" t="s">
        <v>68</v>
      </c>
      <c r="L170" s="95"/>
      <c r="M170" s="96">
        <v>53</v>
      </c>
      <c r="N170" s="39" t="s">
        <v>68</v>
      </c>
      <c r="O170" s="40"/>
      <c r="P170" s="41">
        <v>44</v>
      </c>
      <c r="Q170" s="39" t="s">
        <v>68</v>
      </c>
      <c r="R170" s="40"/>
      <c r="S170" s="41">
        <v>63</v>
      </c>
      <c r="T170" s="39" t="s">
        <v>68</v>
      </c>
      <c r="U170" s="40"/>
      <c r="V170" s="41">
        <v>45</v>
      </c>
      <c r="W170" s="39" t="s">
        <v>68</v>
      </c>
      <c r="X170" s="38">
        <f>SUM(D170:W170)</f>
        <v>359</v>
      </c>
    </row>
    <row r="171" spans="2:24" x14ac:dyDescent="0.2">
      <c r="B171" s="39" t="s">
        <v>0</v>
      </c>
      <c r="C171" s="40"/>
      <c r="D171" s="41"/>
      <c r="E171" s="39" t="s">
        <v>0</v>
      </c>
      <c r="F171" s="40"/>
      <c r="G171" s="41"/>
      <c r="H171" s="39" t="s">
        <v>0</v>
      </c>
      <c r="I171" s="40"/>
      <c r="J171" s="41"/>
      <c r="K171" s="94" t="s">
        <v>0</v>
      </c>
      <c r="L171" s="95"/>
      <c r="M171" s="96"/>
      <c r="N171" s="39" t="s">
        <v>0</v>
      </c>
      <c r="O171" s="40"/>
      <c r="P171" s="41"/>
      <c r="Q171" s="39" t="s">
        <v>0</v>
      </c>
      <c r="R171" s="40"/>
      <c r="S171" s="41"/>
      <c r="T171" s="39" t="s">
        <v>0</v>
      </c>
      <c r="U171" s="40"/>
      <c r="V171" s="41"/>
      <c r="W171" s="30" t="s">
        <v>205</v>
      </c>
      <c r="X171" s="38"/>
    </row>
    <row r="172" spans="2:24" x14ac:dyDescent="0.2">
      <c r="B172" s="39" t="s">
        <v>98</v>
      </c>
      <c r="C172" s="40"/>
      <c r="D172" s="41"/>
      <c r="E172" s="39" t="s">
        <v>98</v>
      </c>
      <c r="F172" s="40"/>
      <c r="G172" s="41"/>
      <c r="H172" s="39" t="s">
        <v>98</v>
      </c>
      <c r="I172" s="40"/>
      <c r="J172" s="41"/>
      <c r="K172" s="94" t="s">
        <v>98</v>
      </c>
      <c r="L172" s="95"/>
      <c r="M172" s="96"/>
      <c r="N172" s="39" t="s">
        <v>98</v>
      </c>
      <c r="O172" s="40"/>
      <c r="P172" s="41"/>
      <c r="Q172" s="39" t="s">
        <v>98</v>
      </c>
      <c r="R172" s="40"/>
      <c r="S172" s="41"/>
      <c r="T172" s="39" t="s">
        <v>98</v>
      </c>
      <c r="U172" s="40"/>
      <c r="V172" s="41"/>
      <c r="W172" s="39" t="s">
        <v>98</v>
      </c>
      <c r="X172" s="38"/>
    </row>
    <row r="173" spans="2:24" x14ac:dyDescent="0.2">
      <c r="B173" s="39" t="s">
        <v>106</v>
      </c>
      <c r="C173" s="40"/>
      <c r="D173" s="38" t="s">
        <v>119</v>
      </c>
      <c r="E173" s="39" t="s">
        <v>106</v>
      </c>
      <c r="F173" s="40"/>
      <c r="G173" s="38" t="s">
        <v>132</v>
      </c>
      <c r="H173" s="39" t="s">
        <v>106</v>
      </c>
      <c r="I173" s="40"/>
      <c r="J173" s="38" t="s">
        <v>114</v>
      </c>
      <c r="K173" s="94" t="s">
        <v>106</v>
      </c>
      <c r="L173" s="95"/>
      <c r="M173" s="93" t="s">
        <v>134</v>
      </c>
      <c r="N173" s="39" t="s">
        <v>106</v>
      </c>
      <c r="O173" s="40"/>
      <c r="P173" s="38" t="s">
        <v>134</v>
      </c>
      <c r="Q173" s="39" t="s">
        <v>106</v>
      </c>
      <c r="R173" s="40"/>
      <c r="S173" s="38" t="s">
        <v>180</v>
      </c>
      <c r="T173" s="39" t="s">
        <v>106</v>
      </c>
      <c r="U173" s="40"/>
      <c r="V173" s="38" t="s">
        <v>116</v>
      </c>
      <c r="W173" s="39" t="s">
        <v>106</v>
      </c>
      <c r="X173" s="38">
        <f>SUM(X175:X176)</f>
        <v>877</v>
      </c>
    </row>
    <row r="174" spans="2:24" x14ac:dyDescent="0.2">
      <c r="B174" s="39"/>
      <c r="C174" s="40"/>
      <c r="D174" s="41"/>
      <c r="E174" s="39"/>
      <c r="F174" s="40"/>
      <c r="G174" s="41"/>
      <c r="H174" s="39"/>
      <c r="I174" s="40"/>
      <c r="J174" s="41"/>
      <c r="K174" s="94"/>
      <c r="L174" s="95"/>
      <c r="M174" s="96"/>
      <c r="N174" s="39"/>
      <c r="O174" s="40"/>
      <c r="P174" s="41"/>
      <c r="Q174" s="39"/>
      <c r="R174" s="40"/>
      <c r="S174" s="41"/>
      <c r="T174" s="39"/>
      <c r="U174" s="40"/>
      <c r="V174" s="41"/>
      <c r="W174" s="39"/>
      <c r="X174" s="38"/>
    </row>
    <row r="175" spans="2:24" x14ac:dyDescent="0.2">
      <c r="B175" s="39" t="s">
        <v>46</v>
      </c>
      <c r="C175" s="40"/>
      <c r="D175" s="41">
        <v>89</v>
      </c>
      <c r="E175" s="39" t="s">
        <v>46</v>
      </c>
      <c r="F175" s="40"/>
      <c r="G175" s="41">
        <v>88</v>
      </c>
      <c r="H175" s="39" t="s">
        <v>46</v>
      </c>
      <c r="I175" s="40"/>
      <c r="J175" s="41">
        <v>95</v>
      </c>
      <c r="K175" s="94" t="s">
        <v>46</v>
      </c>
      <c r="L175" s="95"/>
      <c r="M175" s="96">
        <v>99</v>
      </c>
      <c r="N175" s="39" t="s">
        <v>46</v>
      </c>
      <c r="O175" s="40"/>
      <c r="P175" s="41">
        <v>93</v>
      </c>
      <c r="Q175" s="39" t="s">
        <v>46</v>
      </c>
      <c r="R175" s="40"/>
      <c r="S175" s="41">
        <v>97</v>
      </c>
      <c r="T175" s="39" t="s">
        <v>46</v>
      </c>
      <c r="U175" s="40"/>
      <c r="V175" s="41">
        <v>97</v>
      </c>
      <c r="W175" s="39" t="s">
        <v>46</v>
      </c>
      <c r="X175" s="38">
        <f>SUM(D175:V175)</f>
        <v>658</v>
      </c>
    </row>
    <row r="176" spans="2:24" x14ac:dyDescent="0.2">
      <c r="B176" s="39" t="s">
        <v>68</v>
      </c>
      <c r="C176" s="40"/>
      <c r="D176" s="41">
        <v>25</v>
      </c>
      <c r="E176" s="39" t="s">
        <v>68</v>
      </c>
      <c r="F176" s="40"/>
      <c r="G176" s="41">
        <v>37</v>
      </c>
      <c r="H176" s="39" t="s">
        <v>68</v>
      </c>
      <c r="I176" s="40"/>
      <c r="J176" s="41">
        <v>28</v>
      </c>
      <c r="K176" s="94" t="s">
        <v>68</v>
      </c>
      <c r="L176" s="95"/>
      <c r="M176" s="96">
        <v>27</v>
      </c>
      <c r="N176" s="39" t="s">
        <v>68</v>
      </c>
      <c r="O176" s="40"/>
      <c r="P176" s="41">
        <v>33</v>
      </c>
      <c r="Q176" s="39" t="s">
        <v>68</v>
      </c>
      <c r="R176" s="40"/>
      <c r="S176" s="41">
        <v>38</v>
      </c>
      <c r="T176" s="39" t="s">
        <v>68</v>
      </c>
      <c r="U176" s="40"/>
      <c r="V176" s="41">
        <v>31</v>
      </c>
      <c r="W176" s="39" t="s">
        <v>68</v>
      </c>
      <c r="X176" s="38">
        <f>SUM(D176:W176)</f>
        <v>219</v>
      </c>
    </row>
    <row r="177" spans="2:24" x14ac:dyDescent="0.2">
      <c r="B177" s="39" t="s">
        <v>0</v>
      </c>
      <c r="C177" s="40"/>
      <c r="D177" s="41"/>
      <c r="E177" s="39" t="s">
        <v>0</v>
      </c>
      <c r="F177" s="40"/>
      <c r="G177" s="41"/>
      <c r="H177" s="39" t="s">
        <v>0</v>
      </c>
      <c r="I177" s="40"/>
      <c r="J177" s="41"/>
      <c r="K177" s="94" t="s">
        <v>0</v>
      </c>
      <c r="L177" s="95"/>
      <c r="M177" s="96"/>
      <c r="N177" s="39" t="s">
        <v>0</v>
      </c>
      <c r="O177" s="40"/>
      <c r="P177" s="41"/>
      <c r="Q177" s="39" t="s">
        <v>0</v>
      </c>
      <c r="R177" s="40"/>
      <c r="S177" s="41"/>
      <c r="T177" s="39" t="s">
        <v>0</v>
      </c>
      <c r="U177" s="40"/>
      <c r="V177" s="41"/>
      <c r="W177" s="30" t="s">
        <v>205</v>
      </c>
      <c r="X177" s="38"/>
    </row>
    <row r="178" spans="2:24" x14ac:dyDescent="0.2">
      <c r="B178" s="39" t="s">
        <v>99</v>
      </c>
      <c r="C178" s="40"/>
      <c r="D178" s="41"/>
      <c r="E178" s="39" t="s">
        <v>99</v>
      </c>
      <c r="F178" s="40"/>
      <c r="G178" s="41"/>
      <c r="H178" s="39" t="s">
        <v>99</v>
      </c>
      <c r="I178" s="40"/>
      <c r="J178" s="41"/>
      <c r="K178" s="94" t="s">
        <v>99</v>
      </c>
      <c r="L178" s="95"/>
      <c r="M178" s="96"/>
      <c r="N178" s="39" t="s">
        <v>99</v>
      </c>
      <c r="O178" s="40"/>
      <c r="P178" s="41"/>
      <c r="Q178" s="39" t="s">
        <v>99</v>
      </c>
      <c r="R178" s="40"/>
      <c r="S178" s="41"/>
      <c r="T178" s="39" t="s">
        <v>99</v>
      </c>
      <c r="U178" s="40"/>
      <c r="V178" s="41"/>
      <c r="W178" s="39" t="s">
        <v>99</v>
      </c>
      <c r="X178" s="38"/>
    </row>
    <row r="179" spans="2:24" x14ac:dyDescent="0.2">
      <c r="B179" s="39" t="s">
        <v>107</v>
      </c>
      <c r="C179" s="40"/>
      <c r="D179" s="38" t="s">
        <v>119</v>
      </c>
      <c r="E179" s="39" t="s">
        <v>107</v>
      </c>
      <c r="F179" s="40"/>
      <c r="G179" s="42" t="s">
        <v>115</v>
      </c>
      <c r="H179" s="39" t="s">
        <v>107</v>
      </c>
      <c r="I179" s="40"/>
      <c r="J179" s="38" t="s">
        <v>133</v>
      </c>
      <c r="K179" s="94" t="s">
        <v>107</v>
      </c>
      <c r="L179" s="95"/>
      <c r="M179" s="107" t="s">
        <v>135</v>
      </c>
      <c r="N179" s="39" t="s">
        <v>107</v>
      </c>
      <c r="O179" s="40"/>
      <c r="P179" s="64" t="s">
        <v>117</v>
      </c>
      <c r="Q179" s="39" t="s">
        <v>107</v>
      </c>
      <c r="R179" s="40"/>
      <c r="S179" s="38" t="s">
        <v>193</v>
      </c>
      <c r="T179" s="39" t="s">
        <v>107</v>
      </c>
      <c r="U179" s="40"/>
      <c r="V179" s="38" t="s">
        <v>116</v>
      </c>
      <c r="W179" s="39" t="s">
        <v>107</v>
      </c>
      <c r="X179" s="38">
        <f>SUM(X181:X182)</f>
        <v>901</v>
      </c>
    </row>
    <row r="180" spans="2:24" x14ac:dyDescent="0.2">
      <c r="B180" s="39"/>
      <c r="C180" s="40"/>
      <c r="D180" s="41"/>
      <c r="E180" s="49" t="s">
        <v>150</v>
      </c>
      <c r="F180" s="51"/>
      <c r="G180" s="41"/>
      <c r="H180" s="39"/>
      <c r="I180" s="40"/>
      <c r="J180" s="41"/>
      <c r="K180" s="105" t="s">
        <v>165</v>
      </c>
      <c r="L180" s="95"/>
      <c r="M180" s="96"/>
      <c r="N180" s="65"/>
      <c r="O180" s="66"/>
      <c r="P180" s="41"/>
      <c r="Q180" s="68"/>
      <c r="R180" s="78"/>
      <c r="S180" s="41"/>
      <c r="T180" s="68"/>
      <c r="U180" s="78"/>
      <c r="V180" s="41"/>
      <c r="W180" s="68"/>
      <c r="X180" s="38"/>
    </row>
    <row r="181" spans="2:24" x14ac:dyDescent="0.2">
      <c r="B181" s="39" t="s">
        <v>46</v>
      </c>
      <c r="C181" s="40"/>
      <c r="D181" s="41">
        <v>82</v>
      </c>
      <c r="E181" s="39" t="s">
        <v>46</v>
      </c>
      <c r="F181" s="40"/>
      <c r="G181" s="41">
        <v>90</v>
      </c>
      <c r="H181" s="39" t="s">
        <v>46</v>
      </c>
      <c r="I181" s="40"/>
      <c r="J181" s="41">
        <v>94</v>
      </c>
      <c r="K181" s="94" t="s">
        <v>46</v>
      </c>
      <c r="L181" s="95"/>
      <c r="M181" s="96">
        <v>90</v>
      </c>
      <c r="N181" s="39" t="s">
        <v>46</v>
      </c>
      <c r="O181" s="40"/>
      <c r="P181" s="41">
        <v>90</v>
      </c>
      <c r="Q181" s="39" t="s">
        <v>46</v>
      </c>
      <c r="R181" s="40"/>
      <c r="S181" s="41">
        <v>89</v>
      </c>
      <c r="T181" s="39" t="s">
        <v>46</v>
      </c>
      <c r="U181" s="40"/>
      <c r="V181" s="41">
        <v>72</v>
      </c>
      <c r="W181" s="39" t="s">
        <v>46</v>
      </c>
      <c r="X181" s="38">
        <f>SUM(D181:W181)</f>
        <v>607</v>
      </c>
    </row>
    <row r="182" spans="2:24" x14ac:dyDescent="0.2">
      <c r="B182" s="39" t="s">
        <v>68</v>
      </c>
      <c r="C182" s="40"/>
      <c r="D182" s="41">
        <v>32</v>
      </c>
      <c r="E182" s="39" t="s">
        <v>68</v>
      </c>
      <c r="F182" s="40"/>
      <c r="G182" s="41">
        <v>42</v>
      </c>
      <c r="H182" s="39" t="s">
        <v>68</v>
      </c>
      <c r="I182" s="40"/>
      <c r="J182" s="41">
        <v>33</v>
      </c>
      <c r="K182" s="94" t="s">
        <v>68</v>
      </c>
      <c r="L182" s="95"/>
      <c r="M182" s="96">
        <v>41</v>
      </c>
      <c r="N182" s="39" t="s">
        <v>68</v>
      </c>
      <c r="O182" s="40"/>
      <c r="P182" s="41">
        <v>39</v>
      </c>
      <c r="Q182" s="39" t="s">
        <v>68</v>
      </c>
      <c r="R182" s="40"/>
      <c r="S182" s="41">
        <v>51</v>
      </c>
      <c r="T182" s="39" t="s">
        <v>68</v>
      </c>
      <c r="U182" s="40"/>
      <c r="V182" s="41">
        <v>56</v>
      </c>
      <c r="W182" s="39" t="s">
        <v>68</v>
      </c>
      <c r="X182" s="38">
        <f>SUM(D182:W182)</f>
        <v>294</v>
      </c>
    </row>
    <row r="183" spans="2:24" x14ac:dyDescent="0.2">
      <c r="B183" s="39" t="s">
        <v>0</v>
      </c>
      <c r="C183" s="40"/>
      <c r="D183" s="41"/>
      <c r="E183" s="52" t="s">
        <v>0</v>
      </c>
      <c r="F183" s="53"/>
      <c r="G183" s="54"/>
      <c r="H183" s="52" t="s">
        <v>0</v>
      </c>
      <c r="I183" s="53"/>
      <c r="J183" s="54"/>
      <c r="K183" s="112" t="s">
        <v>0</v>
      </c>
      <c r="L183" s="113"/>
      <c r="M183" s="114"/>
      <c r="N183" s="52" t="s">
        <v>0</v>
      </c>
      <c r="O183" s="53"/>
      <c r="P183" s="54"/>
      <c r="Q183" s="52" t="s">
        <v>0</v>
      </c>
      <c r="R183" s="53"/>
      <c r="S183" s="54"/>
      <c r="T183" s="52" t="s">
        <v>0</v>
      </c>
      <c r="U183" s="53"/>
      <c r="V183" s="54"/>
      <c r="W183" s="83" t="s">
        <v>205</v>
      </c>
    </row>
    <row r="184" spans="2:24" x14ac:dyDescent="0.2">
      <c r="B184" s="43" t="s">
        <v>174</v>
      </c>
      <c r="C184" s="44"/>
      <c r="D184" s="45"/>
      <c r="K184" s="115"/>
      <c r="L184" s="115"/>
      <c r="M184" s="115"/>
    </row>
    <row r="185" spans="2:24" x14ac:dyDescent="0.2">
      <c r="B185" s="43" t="s">
        <v>175</v>
      </c>
      <c r="C185" s="44"/>
      <c r="D185" s="45"/>
      <c r="K185" s="115"/>
      <c r="L185" s="115"/>
      <c r="M185" s="115"/>
    </row>
    <row r="186" spans="2:24" x14ac:dyDescent="0.2">
      <c r="B186" s="46" t="s">
        <v>176</v>
      </c>
      <c r="C186" s="47"/>
      <c r="D186" s="48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86"/>
  <sheetViews>
    <sheetView topLeftCell="A156" workbookViewId="0">
      <selection activeCell="G164" sqref="G164"/>
    </sheetView>
  </sheetViews>
  <sheetFormatPr baseColWidth="10" defaultRowHeight="16" x14ac:dyDescent="0.2"/>
  <sheetData>
    <row r="1" spans="2:4" x14ac:dyDescent="0.2">
      <c r="B1" t="s">
        <v>0</v>
      </c>
    </row>
    <row r="2" spans="2:4" x14ac:dyDescent="0.2">
      <c r="B2" t="s">
        <v>0</v>
      </c>
    </row>
    <row r="3" spans="2:4" x14ac:dyDescent="0.2">
      <c r="B3" t="s">
        <v>1</v>
      </c>
    </row>
    <row r="4" spans="2:4" x14ac:dyDescent="0.2">
      <c r="B4" t="s">
        <v>0</v>
      </c>
    </row>
    <row r="5" spans="2:4" x14ac:dyDescent="0.2">
      <c r="C5" t="s">
        <v>47</v>
      </c>
    </row>
    <row r="6" spans="2:4" x14ac:dyDescent="0.2">
      <c r="C6" t="s">
        <v>2</v>
      </c>
    </row>
    <row r="7" spans="2:4" x14ac:dyDescent="0.2">
      <c r="B7" s="1" t="s">
        <v>3</v>
      </c>
    </row>
    <row r="9" spans="2:4" x14ac:dyDescent="0.2">
      <c r="C9" t="s">
        <v>4</v>
      </c>
    </row>
    <row r="10" spans="2:4" x14ac:dyDescent="0.2">
      <c r="B10" t="s">
        <v>5</v>
      </c>
    </row>
    <row r="11" spans="2:4" x14ac:dyDescent="0.2">
      <c r="B11" t="s">
        <v>6</v>
      </c>
      <c r="D11" t="s">
        <v>51</v>
      </c>
    </row>
    <row r="12" spans="2:4" x14ac:dyDescent="0.2">
      <c r="C12" t="s">
        <v>48</v>
      </c>
    </row>
    <row r="13" spans="2:4" x14ac:dyDescent="0.2">
      <c r="B13" t="s">
        <v>7</v>
      </c>
      <c r="D13" s="6">
        <v>0</v>
      </c>
    </row>
    <row r="14" spans="2:4" x14ac:dyDescent="0.2">
      <c r="B14" t="s">
        <v>49</v>
      </c>
      <c r="D14" t="s">
        <v>8</v>
      </c>
    </row>
    <row r="15" spans="2:4" x14ac:dyDescent="0.2">
      <c r="B15" t="s">
        <v>9</v>
      </c>
      <c r="D15" t="s">
        <v>10</v>
      </c>
    </row>
    <row r="16" spans="2:4" x14ac:dyDescent="0.2">
      <c r="B16" t="s">
        <v>11</v>
      </c>
    </row>
    <row r="17" spans="2:4" x14ac:dyDescent="0.2">
      <c r="B17" t="s">
        <v>12</v>
      </c>
      <c r="C17" t="s">
        <v>13</v>
      </c>
    </row>
    <row r="19" spans="2:4" x14ac:dyDescent="0.2">
      <c r="B19" t="s">
        <v>52</v>
      </c>
    </row>
    <row r="20" spans="2:4" x14ac:dyDescent="0.2">
      <c r="B20" s="5" t="s">
        <v>53</v>
      </c>
      <c r="C20" s="5"/>
      <c r="D20" s="5"/>
    </row>
    <row r="21" spans="2:4" x14ac:dyDescent="0.2">
      <c r="B21" s="5" t="s">
        <v>54</v>
      </c>
      <c r="C21" s="5"/>
      <c r="D21" s="5"/>
    </row>
    <row r="22" spans="2:4" x14ac:dyDescent="0.2">
      <c r="B22" t="s">
        <v>55</v>
      </c>
    </row>
    <row r="24" spans="2:4" x14ac:dyDescent="0.2">
      <c r="B24" t="s">
        <v>0</v>
      </c>
    </row>
    <row r="25" spans="2:4" x14ac:dyDescent="0.2">
      <c r="B25" t="s">
        <v>14</v>
      </c>
      <c r="D25" t="s">
        <v>50</v>
      </c>
    </row>
    <row r="26" spans="2:4" x14ac:dyDescent="0.2">
      <c r="C26" t="s">
        <v>48</v>
      </c>
    </row>
    <row r="27" spans="2:4" x14ac:dyDescent="0.2">
      <c r="B27" t="s">
        <v>15</v>
      </c>
    </row>
    <row r="28" spans="2:4" x14ac:dyDescent="0.2">
      <c r="B28" t="s">
        <v>16</v>
      </c>
      <c r="D28">
        <v>117</v>
      </c>
    </row>
    <row r="29" spans="2:4" x14ac:dyDescent="0.2">
      <c r="B29" t="s">
        <v>0</v>
      </c>
    </row>
    <row r="30" spans="2:4" x14ac:dyDescent="0.2">
      <c r="B30" t="s">
        <v>76</v>
      </c>
    </row>
    <row r="31" spans="2:4" x14ac:dyDescent="0.2">
      <c r="B31" t="s">
        <v>56</v>
      </c>
      <c r="D31" s="3" t="s">
        <v>118</v>
      </c>
    </row>
    <row r="33" spans="2:4" x14ac:dyDescent="0.2">
      <c r="B33" t="s">
        <v>17</v>
      </c>
      <c r="D33">
        <v>40</v>
      </c>
    </row>
    <row r="34" spans="2:4" x14ac:dyDescent="0.2">
      <c r="B34" t="s">
        <v>18</v>
      </c>
      <c r="D34">
        <v>73</v>
      </c>
    </row>
    <row r="35" spans="2:4" x14ac:dyDescent="0.2">
      <c r="B35" t="s">
        <v>19</v>
      </c>
      <c r="D35">
        <v>4</v>
      </c>
    </row>
    <row r="36" spans="2:4" x14ac:dyDescent="0.2">
      <c r="B36" t="s">
        <v>20</v>
      </c>
      <c r="D36">
        <v>0</v>
      </c>
    </row>
    <row r="37" spans="2:4" x14ac:dyDescent="0.2">
      <c r="B37" t="s">
        <v>15</v>
      </c>
    </row>
    <row r="38" spans="2:4" x14ac:dyDescent="0.2">
      <c r="B38" t="s">
        <v>77</v>
      </c>
    </row>
    <row r="39" spans="2:4" x14ac:dyDescent="0.2">
      <c r="B39" t="s">
        <v>57</v>
      </c>
      <c r="D39" s="3" t="s">
        <v>119</v>
      </c>
    </row>
    <row r="41" spans="2:4" x14ac:dyDescent="0.2">
      <c r="B41" t="s">
        <v>21</v>
      </c>
      <c r="D41">
        <v>43</v>
      </c>
    </row>
    <row r="42" spans="2:4" x14ac:dyDescent="0.2">
      <c r="B42" t="s">
        <v>22</v>
      </c>
      <c r="D42">
        <v>71</v>
      </c>
    </row>
    <row r="43" spans="2:4" x14ac:dyDescent="0.2">
      <c r="B43" t="s">
        <v>23</v>
      </c>
      <c r="D43">
        <v>0</v>
      </c>
    </row>
    <row r="44" spans="2:4" x14ac:dyDescent="0.2">
      <c r="B44" t="s">
        <v>0</v>
      </c>
    </row>
    <row r="45" spans="2:4" x14ac:dyDescent="0.2">
      <c r="B45" t="s">
        <v>78</v>
      </c>
    </row>
    <row r="46" spans="2:4" x14ac:dyDescent="0.2">
      <c r="B46" t="s">
        <v>58</v>
      </c>
      <c r="D46" s="3" t="s">
        <v>120</v>
      </c>
    </row>
    <row r="48" spans="2:4" x14ac:dyDescent="0.2">
      <c r="B48" t="s">
        <v>24</v>
      </c>
      <c r="D48">
        <v>40</v>
      </c>
    </row>
    <row r="49" spans="2:4" x14ac:dyDescent="0.2">
      <c r="B49" t="s">
        <v>25</v>
      </c>
      <c r="D49">
        <v>70</v>
      </c>
    </row>
    <row r="50" spans="2:4" x14ac:dyDescent="0.2">
      <c r="B50" t="s">
        <v>26</v>
      </c>
      <c r="D50">
        <v>5</v>
      </c>
    </row>
    <row r="51" spans="2:4" x14ac:dyDescent="0.2">
      <c r="B51" t="s">
        <v>20</v>
      </c>
      <c r="D51">
        <v>0</v>
      </c>
    </row>
    <row r="52" spans="2:4" x14ac:dyDescent="0.2">
      <c r="B52" t="s">
        <v>0</v>
      </c>
    </row>
    <row r="53" spans="2:4" x14ac:dyDescent="0.2">
      <c r="B53" t="s">
        <v>79</v>
      </c>
      <c r="D53" s="3" t="s">
        <v>121</v>
      </c>
    </row>
    <row r="54" spans="2:4" x14ac:dyDescent="0.2">
      <c r="B54" t="s">
        <v>44</v>
      </c>
    </row>
    <row r="56" spans="2:4" x14ac:dyDescent="0.2">
      <c r="B56" t="s">
        <v>27</v>
      </c>
      <c r="D56">
        <v>44</v>
      </c>
    </row>
    <row r="57" spans="2:4" x14ac:dyDescent="0.2">
      <c r="B57" t="s">
        <v>28</v>
      </c>
      <c r="D57">
        <v>71</v>
      </c>
    </row>
    <row r="58" spans="2:4" x14ac:dyDescent="0.2">
      <c r="B58" t="s">
        <v>20</v>
      </c>
      <c r="D58">
        <v>0</v>
      </c>
    </row>
    <row r="59" spans="2:4" x14ac:dyDescent="0.2">
      <c r="B59" t="s">
        <v>0</v>
      </c>
    </row>
    <row r="60" spans="2:4" x14ac:dyDescent="0.2">
      <c r="B60" t="s">
        <v>80</v>
      </c>
    </row>
    <row r="61" spans="2:4" x14ac:dyDescent="0.2">
      <c r="B61" t="s">
        <v>59</v>
      </c>
      <c r="D61" s="3" t="s">
        <v>122</v>
      </c>
    </row>
    <row r="63" spans="2:4" x14ac:dyDescent="0.2">
      <c r="B63" t="s">
        <v>29</v>
      </c>
      <c r="D63">
        <v>45</v>
      </c>
    </row>
    <row r="64" spans="2:4" x14ac:dyDescent="0.2">
      <c r="B64" t="s">
        <v>30</v>
      </c>
      <c r="D64">
        <v>68</v>
      </c>
    </row>
    <row r="65" spans="2:4" x14ac:dyDescent="0.2">
      <c r="B65" s="2" t="s">
        <v>20</v>
      </c>
      <c r="C65" s="2"/>
      <c r="D65" s="2">
        <v>0</v>
      </c>
    </row>
    <row r="66" spans="2:4" x14ac:dyDescent="0.2">
      <c r="B66" s="2" t="s">
        <v>0</v>
      </c>
      <c r="C66" s="2"/>
      <c r="D66" s="2"/>
    </row>
    <row r="67" spans="2:4" x14ac:dyDescent="0.2">
      <c r="B67" s="2" t="s">
        <v>81</v>
      </c>
    </row>
    <row r="68" spans="2:4" x14ac:dyDescent="0.2">
      <c r="B68" s="2" t="s">
        <v>60</v>
      </c>
      <c r="D68" s="3" t="s">
        <v>120</v>
      </c>
    </row>
    <row r="70" spans="2:4" x14ac:dyDescent="0.2">
      <c r="B70" s="2" t="s">
        <v>31</v>
      </c>
      <c r="D70">
        <v>41</v>
      </c>
    </row>
    <row r="71" spans="2:4" x14ac:dyDescent="0.2">
      <c r="B71" s="2" t="s">
        <v>32</v>
      </c>
      <c r="D71">
        <v>69</v>
      </c>
    </row>
    <row r="72" spans="2:4" x14ac:dyDescent="0.2">
      <c r="B72" s="2" t="s">
        <v>33</v>
      </c>
      <c r="D72">
        <v>5</v>
      </c>
    </row>
    <row r="73" spans="2:4" x14ac:dyDescent="0.2">
      <c r="B73" s="2" t="s">
        <v>20</v>
      </c>
      <c r="C73" s="2"/>
      <c r="D73" s="2">
        <v>0</v>
      </c>
    </row>
    <row r="74" spans="2:4" x14ac:dyDescent="0.2">
      <c r="B74" s="2" t="s">
        <v>0</v>
      </c>
      <c r="C74" s="2"/>
      <c r="D74" s="2"/>
    </row>
    <row r="75" spans="2:4" x14ac:dyDescent="0.2">
      <c r="B75" s="2" t="s">
        <v>82</v>
      </c>
    </row>
    <row r="76" spans="2:4" x14ac:dyDescent="0.2">
      <c r="B76" s="2" t="s">
        <v>61</v>
      </c>
      <c r="D76" s="3" t="s">
        <v>120</v>
      </c>
    </row>
    <row r="78" spans="2:4" x14ac:dyDescent="0.2">
      <c r="B78" s="2" t="s">
        <v>34</v>
      </c>
      <c r="D78">
        <v>44</v>
      </c>
    </row>
    <row r="79" spans="2:4" x14ac:dyDescent="0.2">
      <c r="B79" s="2" t="s">
        <v>35</v>
      </c>
      <c r="D79">
        <v>71</v>
      </c>
    </row>
    <row r="80" spans="2:4" x14ac:dyDescent="0.2">
      <c r="B80" s="2" t="s">
        <v>20</v>
      </c>
      <c r="D80">
        <v>0</v>
      </c>
    </row>
    <row r="81" spans="2:4" x14ac:dyDescent="0.2">
      <c r="B81" s="2" t="s">
        <v>0</v>
      </c>
    </row>
    <row r="82" spans="2:4" x14ac:dyDescent="0.2">
      <c r="B82" s="2" t="s">
        <v>83</v>
      </c>
    </row>
    <row r="83" spans="2:4" x14ac:dyDescent="0.2">
      <c r="B83" s="2" t="s">
        <v>62</v>
      </c>
      <c r="D83" s="3" t="s">
        <v>120</v>
      </c>
    </row>
    <row r="85" spans="2:4" x14ac:dyDescent="0.2">
      <c r="B85" s="2" t="s">
        <v>36</v>
      </c>
      <c r="D85">
        <v>43</v>
      </c>
    </row>
    <row r="86" spans="2:4" x14ac:dyDescent="0.2">
      <c r="B86" s="2" t="s">
        <v>37</v>
      </c>
      <c r="D86">
        <v>72</v>
      </c>
    </row>
    <row r="87" spans="2:4" x14ac:dyDescent="0.2">
      <c r="B87" s="2" t="s">
        <v>20</v>
      </c>
      <c r="C87" s="2"/>
      <c r="D87" s="2">
        <v>0</v>
      </c>
    </row>
    <row r="88" spans="2:4" x14ac:dyDescent="0.2">
      <c r="B88" s="2" t="s">
        <v>0</v>
      </c>
      <c r="C88" s="2"/>
      <c r="D88" s="2"/>
    </row>
    <row r="89" spans="2:4" x14ac:dyDescent="0.2">
      <c r="B89" s="2" t="s">
        <v>84</v>
      </c>
    </row>
    <row r="90" spans="2:4" x14ac:dyDescent="0.2">
      <c r="B90" s="2" t="s">
        <v>63</v>
      </c>
      <c r="D90" s="3" t="s">
        <v>120</v>
      </c>
    </row>
    <row r="92" spans="2:4" x14ac:dyDescent="0.2">
      <c r="B92" s="2" t="s">
        <v>38</v>
      </c>
      <c r="D92">
        <v>40</v>
      </c>
    </row>
    <row r="93" spans="2:4" x14ac:dyDescent="0.2">
      <c r="B93" s="2" t="s">
        <v>39</v>
      </c>
      <c r="D93">
        <v>70</v>
      </c>
    </row>
    <row r="94" spans="2:4" x14ac:dyDescent="0.2">
      <c r="B94" s="2" t="s">
        <v>40</v>
      </c>
      <c r="D94">
        <v>5</v>
      </c>
    </row>
    <row r="95" spans="2:4" x14ac:dyDescent="0.2">
      <c r="B95" s="2" t="s">
        <v>20</v>
      </c>
      <c r="C95" s="2"/>
      <c r="D95" s="2">
        <v>0</v>
      </c>
    </row>
    <row r="96" spans="2:4" x14ac:dyDescent="0.2">
      <c r="B96" s="2" t="s">
        <v>0</v>
      </c>
      <c r="C96" s="2"/>
      <c r="D96" s="2"/>
    </row>
    <row r="97" spans="2:4" x14ac:dyDescent="0.2">
      <c r="B97" s="2" t="s">
        <v>85</v>
      </c>
    </row>
    <row r="98" spans="2:4" x14ac:dyDescent="0.2">
      <c r="B98" s="2" t="s">
        <v>64</v>
      </c>
      <c r="D98" s="8" t="s">
        <v>119</v>
      </c>
    </row>
    <row r="99" spans="2:4" x14ac:dyDescent="0.2">
      <c r="B99" s="18" t="s">
        <v>174</v>
      </c>
      <c r="C99" s="19"/>
      <c r="D99" s="19"/>
    </row>
    <row r="100" spans="2:4" x14ac:dyDescent="0.2">
      <c r="B100" s="18" t="s">
        <v>175</v>
      </c>
      <c r="C100" s="19"/>
      <c r="D100" s="19"/>
    </row>
    <row r="101" spans="2:4" x14ac:dyDescent="0.2">
      <c r="B101" s="18" t="s">
        <v>176</v>
      </c>
      <c r="C101" s="19"/>
      <c r="D101" s="19"/>
    </row>
    <row r="102" spans="2:4" x14ac:dyDescent="0.2">
      <c r="B102" s="2" t="s">
        <v>41</v>
      </c>
      <c r="D102">
        <v>40</v>
      </c>
    </row>
    <row r="103" spans="2:4" x14ac:dyDescent="0.2">
      <c r="B103" s="2" t="s">
        <v>42</v>
      </c>
      <c r="D103">
        <v>71</v>
      </c>
    </row>
    <row r="104" spans="2:4" x14ac:dyDescent="0.2">
      <c r="B104" s="2" t="s">
        <v>43</v>
      </c>
      <c r="D104">
        <v>3</v>
      </c>
    </row>
    <row r="105" spans="2:4" x14ac:dyDescent="0.2">
      <c r="B105" s="2" t="s">
        <v>20</v>
      </c>
      <c r="C105" s="2"/>
      <c r="D105" s="2">
        <v>0</v>
      </c>
    </row>
    <row r="106" spans="2:4" x14ac:dyDescent="0.2">
      <c r="B106" s="2" t="s">
        <v>0</v>
      </c>
      <c r="C106" s="2"/>
      <c r="D106" s="2"/>
    </row>
    <row r="107" spans="2:4" x14ac:dyDescent="0.2">
      <c r="B107" s="2" t="s">
        <v>86</v>
      </c>
    </row>
    <row r="108" spans="2:4" x14ac:dyDescent="0.2">
      <c r="B108" s="2" t="s">
        <v>65</v>
      </c>
      <c r="D108" s="3" t="s">
        <v>123</v>
      </c>
    </row>
    <row r="110" spans="2:4" x14ac:dyDescent="0.2">
      <c r="B110" s="2" t="s">
        <v>67</v>
      </c>
      <c r="D110">
        <v>43</v>
      </c>
    </row>
    <row r="111" spans="2:4" x14ac:dyDescent="0.2">
      <c r="B111" s="2" t="s">
        <v>66</v>
      </c>
      <c r="D111">
        <v>73</v>
      </c>
    </row>
    <row r="112" spans="2:4" x14ac:dyDescent="0.2">
      <c r="B112" s="2" t="s">
        <v>20</v>
      </c>
      <c r="D112">
        <v>0</v>
      </c>
    </row>
    <row r="113" spans="2:4" x14ac:dyDescent="0.2">
      <c r="B113" s="2" t="s">
        <v>0</v>
      </c>
    </row>
    <row r="114" spans="2:4" x14ac:dyDescent="0.2">
      <c r="B114" s="2" t="s">
        <v>87</v>
      </c>
    </row>
    <row r="115" spans="2:4" x14ac:dyDescent="0.2">
      <c r="B115" s="2" t="s">
        <v>69</v>
      </c>
      <c r="D115" s="3" t="s">
        <v>123</v>
      </c>
    </row>
    <row r="117" spans="2:4" x14ac:dyDescent="0.2">
      <c r="B117" s="2" t="s">
        <v>70</v>
      </c>
      <c r="D117">
        <v>39</v>
      </c>
    </row>
    <row r="118" spans="2:4" x14ac:dyDescent="0.2">
      <c r="B118" s="2" t="s">
        <v>71</v>
      </c>
      <c r="D118">
        <v>76</v>
      </c>
    </row>
    <row r="119" spans="2:4" x14ac:dyDescent="0.2">
      <c r="B119" s="2" t="s">
        <v>20</v>
      </c>
      <c r="D119">
        <v>1</v>
      </c>
    </row>
    <row r="120" spans="2:4" x14ac:dyDescent="0.2">
      <c r="B120" s="2" t="s">
        <v>0</v>
      </c>
    </row>
    <row r="121" spans="2:4" x14ac:dyDescent="0.2">
      <c r="B121" s="2" t="s">
        <v>75</v>
      </c>
    </row>
    <row r="122" spans="2:4" x14ac:dyDescent="0.2">
      <c r="B122" s="2" t="s">
        <v>72</v>
      </c>
      <c r="D122" s="3" t="s">
        <v>124</v>
      </c>
    </row>
    <row r="124" spans="2:4" x14ac:dyDescent="0.2">
      <c r="B124" s="2" t="s">
        <v>73</v>
      </c>
      <c r="D124">
        <v>91</v>
      </c>
    </row>
    <row r="125" spans="2:4" x14ac:dyDescent="0.2">
      <c r="B125" s="2" t="s">
        <v>20</v>
      </c>
      <c r="C125" s="2"/>
      <c r="D125" s="2">
        <v>3</v>
      </c>
    </row>
    <row r="126" spans="2:4" x14ac:dyDescent="0.2">
      <c r="B126" s="2" t="s">
        <v>0</v>
      </c>
      <c r="C126" s="2"/>
      <c r="D126" s="2"/>
    </row>
    <row r="127" spans="2:4" x14ac:dyDescent="0.2">
      <c r="B127" s="2" t="s">
        <v>74</v>
      </c>
    </row>
    <row r="128" spans="2:4" x14ac:dyDescent="0.2">
      <c r="B128" s="2" t="s">
        <v>88</v>
      </c>
      <c r="D128" s="3" t="s">
        <v>125</v>
      </c>
    </row>
    <row r="130" spans="2:4" x14ac:dyDescent="0.2">
      <c r="B130" s="2" t="s">
        <v>89</v>
      </c>
      <c r="D130">
        <v>89</v>
      </c>
    </row>
    <row r="131" spans="2:4" x14ac:dyDescent="0.2">
      <c r="B131" s="2" t="s">
        <v>20</v>
      </c>
      <c r="C131" s="2"/>
      <c r="D131" s="2">
        <v>4</v>
      </c>
    </row>
    <row r="132" spans="2:4" x14ac:dyDescent="0.2">
      <c r="B132" s="2" t="s">
        <v>0</v>
      </c>
      <c r="C132" s="2"/>
      <c r="D132" s="2"/>
    </row>
    <row r="133" spans="2:4" x14ac:dyDescent="0.2">
      <c r="B133" s="2" t="s">
        <v>92</v>
      </c>
    </row>
    <row r="134" spans="2:4" x14ac:dyDescent="0.2">
      <c r="B134" s="2" t="s">
        <v>90</v>
      </c>
      <c r="D134" s="3" t="s">
        <v>126</v>
      </c>
    </row>
    <row r="136" spans="2:4" x14ac:dyDescent="0.2">
      <c r="B136" s="2" t="s">
        <v>91</v>
      </c>
      <c r="D136">
        <v>80</v>
      </c>
    </row>
    <row r="137" spans="2:4" x14ac:dyDescent="0.2">
      <c r="B137" s="2" t="s">
        <v>20</v>
      </c>
      <c r="D137">
        <v>1</v>
      </c>
    </row>
    <row r="138" spans="2:4" x14ac:dyDescent="0.2">
      <c r="B138" s="2" t="s">
        <v>15</v>
      </c>
    </row>
    <row r="139" spans="2:4" x14ac:dyDescent="0.2">
      <c r="B139" s="2" t="s">
        <v>45</v>
      </c>
    </row>
    <row r="140" spans="2:4" x14ac:dyDescent="0.2">
      <c r="B140" s="2" t="s">
        <v>100</v>
      </c>
      <c r="D140" s="3" t="s">
        <v>123</v>
      </c>
    </row>
    <row r="142" spans="2:4" x14ac:dyDescent="0.2">
      <c r="B142" s="2" t="s">
        <v>46</v>
      </c>
      <c r="D142">
        <v>94</v>
      </c>
    </row>
    <row r="143" spans="2:4" x14ac:dyDescent="0.2">
      <c r="B143" s="2" t="s">
        <v>68</v>
      </c>
      <c r="D143">
        <v>22</v>
      </c>
    </row>
    <row r="144" spans="2:4" x14ac:dyDescent="0.2">
      <c r="B144" s="2" t="s">
        <v>0</v>
      </c>
    </row>
    <row r="145" spans="2:4" x14ac:dyDescent="0.2">
      <c r="B145" s="2" t="s">
        <v>93</v>
      </c>
    </row>
    <row r="146" spans="2:4" x14ac:dyDescent="0.2">
      <c r="B146" s="2" t="s">
        <v>101</v>
      </c>
      <c r="D146" s="3" t="s">
        <v>119</v>
      </c>
    </row>
    <row r="148" spans="2:4" x14ac:dyDescent="0.2">
      <c r="B148" s="2" t="s">
        <v>46</v>
      </c>
      <c r="D148">
        <v>68</v>
      </c>
    </row>
    <row r="149" spans="2:4" x14ac:dyDescent="0.2">
      <c r="B149" s="2" t="s">
        <v>68</v>
      </c>
      <c r="D149">
        <v>46</v>
      </c>
    </row>
    <row r="150" spans="2:4" x14ac:dyDescent="0.2">
      <c r="B150" s="2" t="s">
        <v>15</v>
      </c>
    </row>
    <row r="151" spans="2:4" x14ac:dyDescent="0.2">
      <c r="B151" s="2" t="s">
        <v>94</v>
      </c>
    </row>
    <row r="152" spans="2:4" x14ac:dyDescent="0.2">
      <c r="B152" s="2" t="s">
        <v>102</v>
      </c>
      <c r="D152" s="3" t="s">
        <v>127</v>
      </c>
    </row>
    <row r="154" spans="2:4" x14ac:dyDescent="0.2">
      <c r="B154" s="2" t="s">
        <v>46</v>
      </c>
      <c r="D154">
        <v>64</v>
      </c>
    </row>
    <row r="155" spans="2:4" x14ac:dyDescent="0.2">
      <c r="B155" s="2" t="s">
        <v>68</v>
      </c>
      <c r="D155">
        <v>47</v>
      </c>
    </row>
    <row r="156" spans="2:4" x14ac:dyDescent="0.2">
      <c r="B156" s="2" t="s">
        <v>0</v>
      </c>
    </row>
    <row r="157" spans="2:4" x14ac:dyDescent="0.2">
      <c r="B157" s="2" t="s">
        <v>95</v>
      </c>
    </row>
    <row r="158" spans="2:4" x14ac:dyDescent="0.2">
      <c r="B158" s="2" t="s">
        <v>103</v>
      </c>
      <c r="D158" s="3" t="s">
        <v>128</v>
      </c>
    </row>
    <row r="160" spans="2:4" x14ac:dyDescent="0.2">
      <c r="B160" s="2" t="s">
        <v>46</v>
      </c>
      <c r="D160">
        <v>83</v>
      </c>
    </row>
    <row r="161" spans="2:4" x14ac:dyDescent="0.2">
      <c r="B161" s="2" t="s">
        <v>68</v>
      </c>
      <c r="D161">
        <v>29</v>
      </c>
    </row>
    <row r="162" spans="2:4" x14ac:dyDescent="0.2">
      <c r="B162" s="2" t="s">
        <v>0</v>
      </c>
    </row>
    <row r="163" spans="2:4" x14ac:dyDescent="0.2">
      <c r="B163" s="2" t="s">
        <v>96</v>
      </c>
      <c r="C163" s="2"/>
      <c r="D163" s="2"/>
    </row>
    <row r="164" spans="2:4" x14ac:dyDescent="0.2">
      <c r="B164" s="2" t="s">
        <v>104</v>
      </c>
      <c r="C164" s="2"/>
      <c r="D164" s="3" t="s">
        <v>128</v>
      </c>
    </row>
    <row r="165" spans="2:4" x14ac:dyDescent="0.2">
      <c r="B165" s="2"/>
      <c r="C165" s="2"/>
      <c r="D165" s="2"/>
    </row>
    <row r="166" spans="2:4" x14ac:dyDescent="0.2">
      <c r="B166" s="2" t="s">
        <v>46</v>
      </c>
      <c r="C166" s="2"/>
      <c r="D166" s="2">
        <v>85</v>
      </c>
    </row>
    <row r="167" spans="2:4" x14ac:dyDescent="0.2">
      <c r="B167" s="2" t="s">
        <v>68</v>
      </c>
      <c r="C167" s="2"/>
      <c r="D167" s="2">
        <v>27</v>
      </c>
    </row>
    <row r="168" spans="2:4" x14ac:dyDescent="0.2">
      <c r="B168" s="2" t="s">
        <v>0</v>
      </c>
      <c r="C168" s="2"/>
      <c r="D168" s="2"/>
    </row>
    <row r="169" spans="2:4" x14ac:dyDescent="0.2">
      <c r="B169" s="2" t="s">
        <v>97</v>
      </c>
      <c r="C169" s="2"/>
      <c r="D169" s="2"/>
    </row>
    <row r="170" spans="2:4" x14ac:dyDescent="0.2">
      <c r="B170" s="2" t="s">
        <v>105</v>
      </c>
      <c r="C170" s="2"/>
      <c r="D170" s="3" t="s">
        <v>129</v>
      </c>
    </row>
    <row r="171" spans="2:4" x14ac:dyDescent="0.2">
      <c r="B171" s="2"/>
      <c r="C171" s="2"/>
      <c r="D171" s="2"/>
    </row>
    <row r="172" spans="2:4" x14ac:dyDescent="0.2">
      <c r="B172" s="2" t="s">
        <v>46</v>
      </c>
      <c r="C172" s="2"/>
      <c r="D172" s="2">
        <v>64</v>
      </c>
    </row>
    <row r="173" spans="2:4" x14ac:dyDescent="0.2">
      <c r="B173" s="2" t="s">
        <v>68</v>
      </c>
      <c r="C173" s="2"/>
      <c r="D173" s="2">
        <v>46</v>
      </c>
    </row>
    <row r="174" spans="2:4" x14ac:dyDescent="0.2">
      <c r="B174" s="2" t="s">
        <v>0</v>
      </c>
      <c r="C174" s="2"/>
      <c r="D174" s="2"/>
    </row>
    <row r="175" spans="2:4" x14ac:dyDescent="0.2">
      <c r="B175" s="2" t="s">
        <v>98</v>
      </c>
      <c r="C175" s="2"/>
      <c r="D175" s="2"/>
    </row>
    <row r="176" spans="2:4" x14ac:dyDescent="0.2">
      <c r="B176" s="2" t="s">
        <v>106</v>
      </c>
      <c r="C176" s="2"/>
      <c r="D176" s="3" t="s">
        <v>119</v>
      </c>
    </row>
    <row r="177" spans="2:4" x14ac:dyDescent="0.2">
      <c r="B177" s="2"/>
      <c r="C177" s="2"/>
      <c r="D177" s="2"/>
    </row>
    <row r="178" spans="2:4" x14ac:dyDescent="0.2">
      <c r="B178" s="2" t="s">
        <v>46</v>
      </c>
      <c r="C178" s="2"/>
      <c r="D178" s="2">
        <v>89</v>
      </c>
    </row>
    <row r="179" spans="2:4" x14ac:dyDescent="0.2">
      <c r="B179" s="2" t="s">
        <v>68</v>
      </c>
      <c r="C179" s="2"/>
      <c r="D179" s="2">
        <v>25</v>
      </c>
    </row>
    <row r="180" spans="2:4" x14ac:dyDescent="0.2">
      <c r="B180" s="2" t="s">
        <v>0</v>
      </c>
      <c r="C180" s="2"/>
      <c r="D180" s="2"/>
    </row>
    <row r="181" spans="2:4" x14ac:dyDescent="0.2">
      <c r="B181" s="2" t="s">
        <v>99</v>
      </c>
      <c r="C181" s="2"/>
      <c r="D181" s="2"/>
    </row>
    <row r="182" spans="2:4" x14ac:dyDescent="0.2">
      <c r="B182" s="2" t="s">
        <v>107</v>
      </c>
      <c r="C182" s="2"/>
      <c r="D182" s="3" t="s">
        <v>119</v>
      </c>
    </row>
    <row r="183" spans="2:4" x14ac:dyDescent="0.2">
      <c r="B183" s="2"/>
      <c r="C183" s="2"/>
      <c r="D183" s="2"/>
    </row>
    <row r="184" spans="2:4" x14ac:dyDescent="0.2">
      <c r="B184" s="2" t="s">
        <v>46</v>
      </c>
      <c r="C184" s="2"/>
      <c r="D184" s="2">
        <v>82</v>
      </c>
    </row>
    <row r="185" spans="2:4" x14ac:dyDescent="0.2">
      <c r="B185" s="2" t="s">
        <v>68</v>
      </c>
      <c r="C185" s="2"/>
      <c r="D185" s="2">
        <v>32</v>
      </c>
    </row>
    <row r="186" spans="2:4" x14ac:dyDescent="0.2">
      <c r="B186" s="2" t="s">
        <v>0</v>
      </c>
      <c r="C186" s="2"/>
      <c r="D186" s="2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83"/>
  <sheetViews>
    <sheetView topLeftCell="A151" workbookViewId="0">
      <selection activeCell="C128" sqref="C128"/>
    </sheetView>
  </sheetViews>
  <sheetFormatPr baseColWidth="10" defaultRowHeight="16" x14ac:dyDescent="0.2"/>
  <sheetData>
    <row r="1" spans="2:4" x14ac:dyDescent="0.2">
      <c r="B1" t="s">
        <v>0</v>
      </c>
    </row>
    <row r="2" spans="2:4" x14ac:dyDescent="0.2">
      <c r="B2" t="s">
        <v>1</v>
      </c>
    </row>
    <row r="3" spans="2:4" x14ac:dyDescent="0.2">
      <c r="B3" t="s">
        <v>0</v>
      </c>
    </row>
    <row r="4" spans="2:4" x14ac:dyDescent="0.2">
      <c r="C4" t="s">
        <v>47</v>
      </c>
    </row>
    <row r="5" spans="2:4" x14ac:dyDescent="0.2">
      <c r="C5" t="s">
        <v>2</v>
      </c>
    </row>
    <row r="6" spans="2:4" x14ac:dyDescent="0.2">
      <c r="B6" s="1" t="s">
        <v>3</v>
      </c>
    </row>
    <row r="8" spans="2:4" x14ac:dyDescent="0.2">
      <c r="C8" t="s">
        <v>4</v>
      </c>
    </row>
    <row r="9" spans="2:4" x14ac:dyDescent="0.2">
      <c r="B9" t="s">
        <v>5</v>
      </c>
    </row>
    <row r="10" spans="2:4" x14ac:dyDescent="0.2">
      <c r="B10" t="s">
        <v>6</v>
      </c>
      <c r="D10" t="s">
        <v>108</v>
      </c>
    </row>
    <row r="11" spans="2:4" x14ac:dyDescent="0.2">
      <c r="C11" t="s">
        <v>48</v>
      </c>
    </row>
    <row r="12" spans="2:4" x14ac:dyDescent="0.2">
      <c r="B12" t="s">
        <v>7</v>
      </c>
      <c r="D12" s="6">
        <v>1</v>
      </c>
    </row>
    <row r="13" spans="2:4" x14ac:dyDescent="0.2">
      <c r="B13" t="s">
        <v>49</v>
      </c>
      <c r="D13" t="s">
        <v>8</v>
      </c>
    </row>
    <row r="14" spans="2:4" x14ac:dyDescent="0.2">
      <c r="B14" t="s">
        <v>9</v>
      </c>
      <c r="D14" t="s">
        <v>10</v>
      </c>
    </row>
    <row r="15" spans="2:4" x14ac:dyDescent="0.2">
      <c r="B15" t="s">
        <v>11</v>
      </c>
    </row>
    <row r="16" spans="2:4" x14ac:dyDescent="0.2">
      <c r="B16" t="s">
        <v>12</v>
      </c>
      <c r="C16" t="s">
        <v>13</v>
      </c>
    </row>
    <row r="18" spans="2:4" x14ac:dyDescent="0.2">
      <c r="B18" t="s">
        <v>109</v>
      </c>
    </row>
    <row r="19" spans="2:4" x14ac:dyDescent="0.2">
      <c r="B19" s="5" t="s">
        <v>110</v>
      </c>
      <c r="C19" s="5"/>
      <c r="D19" s="5"/>
    </row>
    <row r="20" spans="2:4" x14ac:dyDescent="0.2">
      <c r="B20" s="5" t="s">
        <v>111</v>
      </c>
      <c r="C20" s="5"/>
      <c r="D20" s="5"/>
    </row>
    <row r="21" spans="2:4" x14ac:dyDescent="0.2">
      <c r="B21" t="s">
        <v>112</v>
      </c>
    </row>
    <row r="23" spans="2:4" x14ac:dyDescent="0.2">
      <c r="B23" t="s">
        <v>0</v>
      </c>
    </row>
    <row r="24" spans="2:4" x14ac:dyDescent="0.2">
      <c r="B24" t="s">
        <v>14</v>
      </c>
      <c r="D24" t="s">
        <v>50</v>
      </c>
    </row>
    <row r="25" spans="2:4" x14ac:dyDescent="0.2">
      <c r="C25" t="s">
        <v>48</v>
      </c>
    </row>
    <row r="26" spans="2:4" x14ac:dyDescent="0.2">
      <c r="B26" t="s">
        <v>15</v>
      </c>
    </row>
    <row r="27" spans="2:4" x14ac:dyDescent="0.2">
      <c r="B27" t="s">
        <v>16</v>
      </c>
      <c r="D27" s="5">
        <v>135</v>
      </c>
    </row>
    <row r="28" spans="2:4" x14ac:dyDescent="0.2">
      <c r="B28" t="s">
        <v>0</v>
      </c>
    </row>
    <row r="29" spans="2:4" x14ac:dyDescent="0.2">
      <c r="B29" t="s">
        <v>76</v>
      </c>
    </row>
    <row r="30" spans="2:4" x14ac:dyDescent="0.2">
      <c r="B30" t="s">
        <v>56</v>
      </c>
      <c r="D30" s="3" t="s">
        <v>113</v>
      </c>
    </row>
    <row r="32" spans="2:4" x14ac:dyDescent="0.2">
      <c r="B32" t="s">
        <v>17</v>
      </c>
      <c r="D32">
        <v>51</v>
      </c>
    </row>
    <row r="33" spans="2:4" x14ac:dyDescent="0.2">
      <c r="B33" t="s">
        <v>18</v>
      </c>
      <c r="D33">
        <v>79</v>
      </c>
    </row>
    <row r="34" spans="2:4" x14ac:dyDescent="0.2">
      <c r="B34" t="s">
        <v>19</v>
      </c>
      <c r="D34">
        <v>3</v>
      </c>
    </row>
    <row r="35" spans="2:4" x14ac:dyDescent="0.2">
      <c r="B35" t="s">
        <v>20</v>
      </c>
      <c r="D35">
        <v>0</v>
      </c>
    </row>
    <row r="36" spans="2:4" x14ac:dyDescent="0.2">
      <c r="B36" t="s">
        <v>15</v>
      </c>
    </row>
    <row r="37" spans="2:4" x14ac:dyDescent="0.2">
      <c r="B37" t="s">
        <v>77</v>
      </c>
    </row>
    <row r="38" spans="2:4" x14ac:dyDescent="0.2">
      <c r="B38" t="s">
        <v>57</v>
      </c>
      <c r="D38" s="3" t="s">
        <v>114</v>
      </c>
    </row>
    <row r="40" spans="2:4" x14ac:dyDescent="0.2">
      <c r="B40" t="s">
        <v>21</v>
      </c>
      <c r="D40">
        <v>52</v>
      </c>
    </row>
    <row r="41" spans="2:4" x14ac:dyDescent="0.2">
      <c r="B41" t="s">
        <v>22</v>
      </c>
      <c r="D41">
        <v>71</v>
      </c>
    </row>
    <row r="42" spans="2:4" x14ac:dyDescent="0.2">
      <c r="B42" t="s">
        <v>23</v>
      </c>
      <c r="D42">
        <v>0</v>
      </c>
    </row>
    <row r="43" spans="2:4" x14ac:dyDescent="0.2">
      <c r="B43" t="s">
        <v>0</v>
      </c>
    </row>
    <row r="44" spans="2:4" x14ac:dyDescent="0.2">
      <c r="B44" t="s">
        <v>78</v>
      </c>
    </row>
    <row r="45" spans="2:4" x14ac:dyDescent="0.2">
      <c r="B45" t="s">
        <v>58</v>
      </c>
      <c r="D45" s="3" t="s">
        <v>115</v>
      </c>
    </row>
    <row r="47" spans="2:4" x14ac:dyDescent="0.2">
      <c r="B47" t="s">
        <v>24</v>
      </c>
      <c r="D47">
        <v>49</v>
      </c>
    </row>
    <row r="48" spans="2:4" x14ac:dyDescent="0.2">
      <c r="B48" t="s">
        <v>25</v>
      </c>
      <c r="D48">
        <v>78</v>
      </c>
    </row>
    <row r="49" spans="2:4" x14ac:dyDescent="0.2">
      <c r="B49" t="s">
        <v>26</v>
      </c>
      <c r="D49">
        <v>5</v>
      </c>
    </row>
    <row r="50" spans="2:4" x14ac:dyDescent="0.2">
      <c r="B50" t="s">
        <v>20</v>
      </c>
      <c r="D50">
        <v>0</v>
      </c>
    </row>
    <row r="51" spans="2:4" x14ac:dyDescent="0.2">
      <c r="B51" t="s">
        <v>0</v>
      </c>
    </row>
    <row r="52" spans="2:4" x14ac:dyDescent="0.2">
      <c r="B52" t="s">
        <v>79</v>
      </c>
    </row>
    <row r="53" spans="2:4" x14ac:dyDescent="0.2">
      <c r="B53" t="s">
        <v>44</v>
      </c>
      <c r="D53" s="3" t="s">
        <v>116</v>
      </c>
    </row>
    <row r="55" spans="2:4" x14ac:dyDescent="0.2">
      <c r="B55" t="s">
        <v>27</v>
      </c>
      <c r="D55">
        <v>53</v>
      </c>
    </row>
    <row r="56" spans="2:4" x14ac:dyDescent="0.2">
      <c r="B56" t="s">
        <v>28</v>
      </c>
      <c r="D56">
        <v>75</v>
      </c>
    </row>
    <row r="57" spans="2:4" x14ac:dyDescent="0.2">
      <c r="B57" t="s">
        <v>20</v>
      </c>
      <c r="D57">
        <v>0</v>
      </c>
    </row>
    <row r="58" spans="2:4" x14ac:dyDescent="0.2">
      <c r="B58" t="s">
        <v>0</v>
      </c>
    </row>
    <row r="59" spans="2:4" x14ac:dyDescent="0.2">
      <c r="B59" t="s">
        <v>80</v>
      </c>
    </row>
    <row r="60" spans="2:4" x14ac:dyDescent="0.2">
      <c r="B60" t="s">
        <v>59</v>
      </c>
      <c r="D60" s="3" t="s">
        <v>117</v>
      </c>
    </row>
    <row r="62" spans="2:4" x14ac:dyDescent="0.2">
      <c r="B62" t="s">
        <v>29</v>
      </c>
      <c r="D62">
        <v>58</v>
      </c>
    </row>
    <row r="63" spans="2:4" x14ac:dyDescent="0.2">
      <c r="B63" t="s">
        <v>30</v>
      </c>
      <c r="D63">
        <v>71</v>
      </c>
    </row>
    <row r="64" spans="2:4" x14ac:dyDescent="0.2">
      <c r="B64" s="2" t="s">
        <v>20</v>
      </c>
      <c r="C64" s="2"/>
      <c r="D64" s="2">
        <v>0</v>
      </c>
    </row>
    <row r="65" spans="2:4" x14ac:dyDescent="0.2">
      <c r="B65" s="2" t="s">
        <v>0</v>
      </c>
      <c r="C65" s="2"/>
      <c r="D65" s="2"/>
    </row>
    <row r="66" spans="2:4" x14ac:dyDescent="0.2">
      <c r="B66" s="2" t="s">
        <v>81</v>
      </c>
    </row>
    <row r="67" spans="2:4" x14ac:dyDescent="0.2">
      <c r="B67" s="2" t="s">
        <v>60</v>
      </c>
      <c r="D67" s="3" t="s">
        <v>130</v>
      </c>
    </row>
    <row r="69" spans="2:4" x14ac:dyDescent="0.2">
      <c r="B69" s="2" t="s">
        <v>31</v>
      </c>
      <c r="D69">
        <v>52</v>
      </c>
    </row>
    <row r="70" spans="2:4" x14ac:dyDescent="0.2">
      <c r="B70" s="2" t="s">
        <v>32</v>
      </c>
      <c r="D70">
        <v>70</v>
      </c>
    </row>
    <row r="71" spans="2:4" x14ac:dyDescent="0.2">
      <c r="B71" s="2" t="s">
        <v>33</v>
      </c>
      <c r="D71">
        <v>6</v>
      </c>
    </row>
    <row r="72" spans="2:4" x14ac:dyDescent="0.2">
      <c r="B72" s="2" t="s">
        <v>20</v>
      </c>
      <c r="C72" s="2"/>
      <c r="D72" s="2">
        <v>0</v>
      </c>
    </row>
    <row r="73" spans="2:4" x14ac:dyDescent="0.2">
      <c r="B73" s="2" t="s">
        <v>0</v>
      </c>
      <c r="C73" s="2"/>
      <c r="D73" s="2"/>
    </row>
    <row r="74" spans="2:4" x14ac:dyDescent="0.2">
      <c r="B74" s="2" t="s">
        <v>82</v>
      </c>
    </row>
    <row r="75" spans="2:4" x14ac:dyDescent="0.2">
      <c r="B75" s="2" t="s">
        <v>61</v>
      </c>
      <c r="D75" s="3" t="s">
        <v>131</v>
      </c>
    </row>
    <row r="77" spans="2:4" x14ac:dyDescent="0.2">
      <c r="B77" s="2" t="s">
        <v>34</v>
      </c>
      <c r="D77">
        <v>57</v>
      </c>
    </row>
    <row r="78" spans="2:4" x14ac:dyDescent="0.2">
      <c r="B78" s="2" t="s">
        <v>35</v>
      </c>
      <c r="D78">
        <v>73</v>
      </c>
    </row>
    <row r="79" spans="2:4" x14ac:dyDescent="0.2">
      <c r="B79" s="2" t="s">
        <v>20</v>
      </c>
      <c r="D79">
        <v>0</v>
      </c>
    </row>
    <row r="80" spans="2:4" x14ac:dyDescent="0.2">
      <c r="B80" s="2" t="s">
        <v>0</v>
      </c>
    </row>
    <row r="81" spans="2:4" x14ac:dyDescent="0.2">
      <c r="B81" s="2" t="s">
        <v>83</v>
      </c>
    </row>
    <row r="82" spans="2:4" x14ac:dyDescent="0.2">
      <c r="B82" s="2" t="s">
        <v>62</v>
      </c>
      <c r="D82" s="3" t="s">
        <v>132</v>
      </c>
    </row>
    <row r="84" spans="2:4" x14ac:dyDescent="0.2">
      <c r="B84" s="2" t="s">
        <v>36</v>
      </c>
      <c r="D84">
        <v>52</v>
      </c>
    </row>
    <row r="85" spans="2:4" x14ac:dyDescent="0.2">
      <c r="B85" s="2" t="s">
        <v>37</v>
      </c>
      <c r="D85">
        <v>73</v>
      </c>
    </row>
    <row r="86" spans="2:4" x14ac:dyDescent="0.2">
      <c r="B86" s="2" t="s">
        <v>20</v>
      </c>
      <c r="C86" s="2"/>
      <c r="D86" s="2">
        <v>0</v>
      </c>
    </row>
    <row r="87" spans="2:4" x14ac:dyDescent="0.2">
      <c r="B87" s="2" t="s">
        <v>0</v>
      </c>
      <c r="C87" s="2"/>
      <c r="D87" s="2"/>
    </row>
    <row r="88" spans="2:4" x14ac:dyDescent="0.2">
      <c r="B88" s="2" t="s">
        <v>84</v>
      </c>
    </row>
    <row r="89" spans="2:4" x14ac:dyDescent="0.2">
      <c r="B89" s="2" t="s">
        <v>63</v>
      </c>
      <c r="D89" s="3" t="s">
        <v>133</v>
      </c>
    </row>
    <row r="91" spans="2:4" x14ac:dyDescent="0.2">
      <c r="B91" s="2" t="s">
        <v>38</v>
      </c>
      <c r="D91">
        <v>47</v>
      </c>
    </row>
    <row r="92" spans="2:4" x14ac:dyDescent="0.2">
      <c r="B92" s="2" t="s">
        <v>39</v>
      </c>
      <c r="D92">
        <v>74</v>
      </c>
    </row>
    <row r="93" spans="2:4" x14ac:dyDescent="0.2">
      <c r="B93" s="2" t="s">
        <v>40</v>
      </c>
      <c r="D93">
        <v>6</v>
      </c>
    </row>
    <row r="94" spans="2:4" x14ac:dyDescent="0.2">
      <c r="B94" s="2" t="s">
        <v>20</v>
      </c>
      <c r="C94" s="2"/>
      <c r="D94" s="2">
        <v>0</v>
      </c>
    </row>
    <row r="95" spans="2:4" x14ac:dyDescent="0.2">
      <c r="B95" s="2" t="s">
        <v>0</v>
      </c>
      <c r="C95" s="2"/>
      <c r="D95" s="2"/>
    </row>
    <row r="96" spans="2:4" x14ac:dyDescent="0.2">
      <c r="B96" s="2" t="s">
        <v>85</v>
      </c>
    </row>
    <row r="97" spans="2:4" x14ac:dyDescent="0.2">
      <c r="B97" s="2" t="s">
        <v>64</v>
      </c>
      <c r="D97" s="3" t="s">
        <v>134</v>
      </c>
    </row>
    <row r="99" spans="2:4" x14ac:dyDescent="0.2">
      <c r="B99" s="2" t="s">
        <v>41</v>
      </c>
      <c r="D99">
        <v>47</v>
      </c>
    </row>
    <row r="100" spans="2:4" x14ac:dyDescent="0.2">
      <c r="B100" s="2" t="s">
        <v>42</v>
      </c>
      <c r="D100">
        <v>72</v>
      </c>
    </row>
    <row r="101" spans="2:4" x14ac:dyDescent="0.2">
      <c r="B101" s="2" t="s">
        <v>43</v>
      </c>
      <c r="D101">
        <v>7</v>
      </c>
    </row>
    <row r="102" spans="2:4" x14ac:dyDescent="0.2">
      <c r="B102" s="2" t="s">
        <v>20</v>
      </c>
      <c r="C102" s="2"/>
      <c r="D102" s="2">
        <v>0</v>
      </c>
    </row>
    <row r="103" spans="2:4" x14ac:dyDescent="0.2">
      <c r="B103" s="2" t="s">
        <v>0</v>
      </c>
      <c r="C103" s="2"/>
      <c r="D103" s="2"/>
    </row>
    <row r="104" spans="2:4" x14ac:dyDescent="0.2">
      <c r="B104" s="2" t="s">
        <v>86</v>
      </c>
    </row>
    <row r="105" spans="2:4" x14ac:dyDescent="0.2">
      <c r="B105" s="2" t="s">
        <v>65</v>
      </c>
      <c r="D105" s="3" t="s">
        <v>131</v>
      </c>
    </row>
    <row r="106" spans="2:4" x14ac:dyDescent="0.2">
      <c r="D106" s="3"/>
    </row>
    <row r="107" spans="2:4" x14ac:dyDescent="0.2">
      <c r="B107" s="2" t="s">
        <v>67</v>
      </c>
      <c r="D107">
        <v>55</v>
      </c>
    </row>
    <row r="108" spans="2:4" x14ac:dyDescent="0.2">
      <c r="B108" s="2" t="s">
        <v>66</v>
      </c>
      <c r="D108">
        <v>75</v>
      </c>
    </row>
    <row r="109" spans="2:4" x14ac:dyDescent="0.2">
      <c r="B109" s="2" t="s">
        <v>20</v>
      </c>
      <c r="D109">
        <v>0</v>
      </c>
    </row>
    <row r="110" spans="2:4" x14ac:dyDescent="0.2">
      <c r="B110" s="2" t="s">
        <v>0</v>
      </c>
    </row>
    <row r="111" spans="2:4" x14ac:dyDescent="0.2">
      <c r="B111" s="2" t="s">
        <v>87</v>
      </c>
    </row>
    <row r="112" spans="2:4" x14ac:dyDescent="0.2">
      <c r="B112" s="2" t="s">
        <v>69</v>
      </c>
      <c r="D112" s="8" t="s">
        <v>135</v>
      </c>
    </row>
    <row r="113" spans="2:4" x14ac:dyDescent="0.2">
      <c r="B113" s="8" t="s">
        <v>150</v>
      </c>
      <c r="C113" s="5"/>
    </row>
    <row r="114" spans="2:4" x14ac:dyDescent="0.2">
      <c r="B114" s="2" t="s">
        <v>70</v>
      </c>
      <c r="D114">
        <v>54</v>
      </c>
    </row>
    <row r="115" spans="2:4" x14ac:dyDescent="0.2">
      <c r="B115" s="2" t="s">
        <v>71</v>
      </c>
      <c r="D115">
        <v>76</v>
      </c>
    </row>
    <row r="116" spans="2:4" x14ac:dyDescent="0.2">
      <c r="B116" s="2" t="s">
        <v>20</v>
      </c>
      <c r="D116">
        <v>1</v>
      </c>
    </row>
    <row r="117" spans="2:4" x14ac:dyDescent="0.2">
      <c r="B117" s="2" t="s">
        <v>0</v>
      </c>
    </row>
    <row r="118" spans="2:4" x14ac:dyDescent="0.2">
      <c r="B118" s="2" t="s">
        <v>75</v>
      </c>
    </row>
    <row r="119" spans="2:4" x14ac:dyDescent="0.2">
      <c r="B119" s="2" t="s">
        <v>72</v>
      </c>
      <c r="D119" s="3" t="s">
        <v>136</v>
      </c>
    </row>
    <row r="121" spans="2:4" x14ac:dyDescent="0.2">
      <c r="B121" s="2" t="s">
        <v>73</v>
      </c>
      <c r="D121" s="10">
        <v>100</v>
      </c>
    </row>
    <row r="122" spans="2:4" x14ac:dyDescent="0.2">
      <c r="B122" s="2" t="s">
        <v>20</v>
      </c>
      <c r="C122" s="2"/>
      <c r="D122" s="2">
        <v>0</v>
      </c>
    </row>
    <row r="123" spans="2:4" x14ac:dyDescent="0.2">
      <c r="B123" s="2" t="s">
        <v>0</v>
      </c>
      <c r="C123" s="2"/>
      <c r="D123" s="2"/>
    </row>
    <row r="124" spans="2:4" x14ac:dyDescent="0.2">
      <c r="B124" s="2" t="s">
        <v>74</v>
      </c>
    </row>
    <row r="125" spans="2:4" x14ac:dyDescent="0.2">
      <c r="B125" s="2" t="s">
        <v>88</v>
      </c>
      <c r="D125" s="8" t="s">
        <v>137</v>
      </c>
    </row>
    <row r="126" spans="2:4" x14ac:dyDescent="0.2">
      <c r="B126" s="8" t="s">
        <v>153</v>
      </c>
      <c r="C126" s="5"/>
      <c r="D126" s="5"/>
    </row>
    <row r="127" spans="2:4" x14ac:dyDescent="0.2">
      <c r="B127" s="2" t="s">
        <v>89</v>
      </c>
      <c r="D127" s="10">
        <v>102</v>
      </c>
    </row>
    <row r="128" spans="2:4" x14ac:dyDescent="0.2">
      <c r="B128" s="2" t="s">
        <v>20</v>
      </c>
      <c r="C128" s="2"/>
      <c r="D128" s="2">
        <v>0</v>
      </c>
    </row>
    <row r="129" spans="2:4" x14ac:dyDescent="0.2">
      <c r="B129" s="2" t="s">
        <v>0</v>
      </c>
      <c r="C129" s="2"/>
      <c r="D129" s="2"/>
    </row>
    <row r="130" spans="2:4" x14ac:dyDescent="0.2">
      <c r="B130" s="2" t="s">
        <v>92</v>
      </c>
    </row>
    <row r="131" spans="2:4" x14ac:dyDescent="0.2">
      <c r="B131" s="2" t="s">
        <v>90</v>
      </c>
      <c r="D131" s="3" t="s">
        <v>138</v>
      </c>
    </row>
    <row r="133" spans="2:4" x14ac:dyDescent="0.2">
      <c r="B133" s="2" t="s">
        <v>91</v>
      </c>
      <c r="D133">
        <v>87</v>
      </c>
    </row>
    <row r="134" spans="2:4" x14ac:dyDescent="0.2">
      <c r="B134" s="2" t="s">
        <v>20</v>
      </c>
      <c r="D134">
        <v>1</v>
      </c>
    </row>
    <row r="135" spans="2:4" x14ac:dyDescent="0.2">
      <c r="B135" s="2" t="s">
        <v>15</v>
      </c>
    </row>
    <row r="136" spans="2:4" x14ac:dyDescent="0.2">
      <c r="B136" s="2" t="s">
        <v>45</v>
      </c>
    </row>
    <row r="137" spans="2:4" x14ac:dyDescent="0.2">
      <c r="B137" s="2" t="s">
        <v>100</v>
      </c>
      <c r="D137" s="3" t="s">
        <v>117</v>
      </c>
    </row>
    <row r="139" spans="2:4" x14ac:dyDescent="0.2">
      <c r="B139" s="2" t="s">
        <v>46</v>
      </c>
      <c r="D139">
        <v>105</v>
      </c>
    </row>
    <row r="140" spans="2:4" x14ac:dyDescent="0.2">
      <c r="B140" s="2" t="s">
        <v>68</v>
      </c>
      <c r="D140">
        <v>24</v>
      </c>
    </row>
    <row r="141" spans="2:4" x14ac:dyDescent="0.2">
      <c r="B141" s="2" t="s">
        <v>0</v>
      </c>
    </row>
    <row r="142" spans="2:4" x14ac:dyDescent="0.2">
      <c r="B142" s="2" t="s">
        <v>93</v>
      </c>
    </row>
    <row r="143" spans="2:4" x14ac:dyDescent="0.2">
      <c r="B143" s="2" t="s">
        <v>101</v>
      </c>
      <c r="D143" s="3" t="s">
        <v>132</v>
      </c>
    </row>
    <row r="145" spans="2:4" x14ac:dyDescent="0.2">
      <c r="B145" s="2" t="s">
        <v>46</v>
      </c>
      <c r="D145">
        <v>70</v>
      </c>
    </row>
    <row r="146" spans="2:4" x14ac:dyDescent="0.2">
      <c r="B146" s="2" t="s">
        <v>68</v>
      </c>
      <c r="D146">
        <v>55</v>
      </c>
    </row>
    <row r="147" spans="2:4" x14ac:dyDescent="0.2">
      <c r="B147" s="2" t="s">
        <v>15</v>
      </c>
    </row>
    <row r="148" spans="2:4" x14ac:dyDescent="0.2">
      <c r="B148" s="2" t="s">
        <v>94</v>
      </c>
    </row>
    <row r="149" spans="2:4" x14ac:dyDescent="0.2">
      <c r="B149" s="2" t="s">
        <v>102</v>
      </c>
      <c r="D149" s="3" t="s">
        <v>139</v>
      </c>
    </row>
    <row r="151" spans="2:4" x14ac:dyDescent="0.2">
      <c r="B151" s="2" t="s">
        <v>46</v>
      </c>
      <c r="D151">
        <v>70</v>
      </c>
    </row>
    <row r="152" spans="2:4" x14ac:dyDescent="0.2">
      <c r="B152" s="2" t="s">
        <v>68</v>
      </c>
      <c r="D152">
        <v>52</v>
      </c>
    </row>
    <row r="153" spans="2:4" x14ac:dyDescent="0.2">
      <c r="B153" s="2" t="s">
        <v>0</v>
      </c>
    </row>
    <row r="154" spans="2:4" x14ac:dyDescent="0.2">
      <c r="B154" s="2" t="s">
        <v>95</v>
      </c>
    </row>
    <row r="155" spans="2:4" x14ac:dyDescent="0.2">
      <c r="B155" s="2" t="s">
        <v>103</v>
      </c>
      <c r="D155" s="3" t="s">
        <v>116</v>
      </c>
    </row>
    <row r="157" spans="2:4" x14ac:dyDescent="0.2">
      <c r="B157" s="2" t="s">
        <v>46</v>
      </c>
      <c r="D157">
        <v>92</v>
      </c>
    </row>
    <row r="158" spans="2:4" x14ac:dyDescent="0.2">
      <c r="B158" s="2" t="s">
        <v>68</v>
      </c>
      <c r="D158">
        <v>36</v>
      </c>
    </row>
    <row r="159" spans="2:4" x14ac:dyDescent="0.2">
      <c r="B159" s="2" t="s">
        <v>0</v>
      </c>
    </row>
    <row r="160" spans="2:4" x14ac:dyDescent="0.2">
      <c r="B160" s="2" t="s">
        <v>96</v>
      </c>
      <c r="C160" s="2"/>
      <c r="D160" s="2"/>
    </row>
    <row r="161" spans="2:4" x14ac:dyDescent="0.2">
      <c r="B161" s="2" t="s">
        <v>104</v>
      </c>
      <c r="C161" s="2"/>
      <c r="D161" s="3" t="s">
        <v>140</v>
      </c>
    </row>
    <row r="162" spans="2:4" x14ac:dyDescent="0.2">
      <c r="B162" s="2"/>
      <c r="C162" s="2"/>
      <c r="D162" s="2"/>
    </row>
    <row r="163" spans="2:4" x14ac:dyDescent="0.2">
      <c r="B163" s="2" t="s">
        <v>46</v>
      </c>
      <c r="C163" s="2"/>
      <c r="D163" s="2">
        <v>85</v>
      </c>
    </row>
    <row r="164" spans="2:4" x14ac:dyDescent="0.2">
      <c r="B164" s="2" t="s">
        <v>68</v>
      </c>
      <c r="C164" s="2"/>
      <c r="D164" s="2">
        <v>39</v>
      </c>
    </row>
    <row r="165" spans="2:4" x14ac:dyDescent="0.2">
      <c r="B165" s="2" t="s">
        <v>0</v>
      </c>
      <c r="C165" s="2"/>
      <c r="D165" s="2"/>
    </row>
    <row r="166" spans="2:4" x14ac:dyDescent="0.2">
      <c r="B166" s="2" t="s">
        <v>97</v>
      </c>
      <c r="C166" s="2"/>
      <c r="D166" s="2"/>
    </row>
    <row r="167" spans="2:4" x14ac:dyDescent="0.2">
      <c r="B167" s="2" t="s">
        <v>105</v>
      </c>
      <c r="C167" s="2"/>
      <c r="D167" s="3" t="s">
        <v>141</v>
      </c>
    </row>
    <row r="168" spans="2:4" x14ac:dyDescent="0.2">
      <c r="B168" s="2"/>
      <c r="C168" s="2"/>
      <c r="D168" s="2"/>
    </row>
    <row r="169" spans="2:4" x14ac:dyDescent="0.2">
      <c r="B169" s="2" t="s">
        <v>46</v>
      </c>
      <c r="C169" s="2"/>
      <c r="D169" s="2">
        <v>60</v>
      </c>
    </row>
    <row r="170" spans="2:4" x14ac:dyDescent="0.2">
      <c r="B170" s="2" t="s">
        <v>68</v>
      </c>
      <c r="C170" s="2"/>
      <c r="D170" s="2">
        <v>60</v>
      </c>
    </row>
    <row r="171" spans="2:4" x14ac:dyDescent="0.2">
      <c r="B171" s="2" t="s">
        <v>0</v>
      </c>
      <c r="C171" s="2"/>
      <c r="D171" s="2"/>
    </row>
    <row r="172" spans="2:4" x14ac:dyDescent="0.2">
      <c r="B172" s="2" t="s">
        <v>98</v>
      </c>
      <c r="C172" s="2"/>
      <c r="D172" s="2"/>
    </row>
    <row r="173" spans="2:4" x14ac:dyDescent="0.2">
      <c r="B173" s="2" t="s">
        <v>106</v>
      </c>
      <c r="C173" s="2"/>
      <c r="D173" s="3" t="s">
        <v>132</v>
      </c>
    </row>
    <row r="174" spans="2:4" x14ac:dyDescent="0.2">
      <c r="B174" s="2"/>
      <c r="C174" s="2"/>
      <c r="D174" s="2"/>
    </row>
    <row r="175" spans="2:4" x14ac:dyDescent="0.2">
      <c r="B175" s="2" t="s">
        <v>46</v>
      </c>
      <c r="C175" s="2"/>
      <c r="D175" s="2">
        <v>88</v>
      </c>
    </row>
    <row r="176" spans="2:4" x14ac:dyDescent="0.2">
      <c r="B176" s="2" t="s">
        <v>68</v>
      </c>
      <c r="C176" s="2"/>
      <c r="D176" s="2">
        <v>37</v>
      </c>
    </row>
    <row r="177" spans="2:4" x14ac:dyDescent="0.2">
      <c r="B177" s="2" t="s">
        <v>0</v>
      </c>
      <c r="C177" s="2"/>
      <c r="D177" s="2"/>
    </row>
    <row r="178" spans="2:4" x14ac:dyDescent="0.2">
      <c r="B178" s="2" t="s">
        <v>99</v>
      </c>
      <c r="C178" s="2"/>
      <c r="D178" s="2"/>
    </row>
    <row r="179" spans="2:4" x14ac:dyDescent="0.2">
      <c r="B179" s="2" t="s">
        <v>107</v>
      </c>
      <c r="C179" s="2"/>
      <c r="D179" s="8" t="s">
        <v>115</v>
      </c>
    </row>
    <row r="180" spans="2:4" x14ac:dyDescent="0.2">
      <c r="B180" s="8" t="s">
        <v>150</v>
      </c>
      <c r="C180" s="4"/>
      <c r="D180" s="2"/>
    </row>
    <row r="181" spans="2:4" x14ac:dyDescent="0.2">
      <c r="B181" s="2" t="s">
        <v>46</v>
      </c>
      <c r="C181" s="2"/>
      <c r="D181" s="2">
        <v>90</v>
      </c>
    </row>
    <row r="182" spans="2:4" x14ac:dyDescent="0.2">
      <c r="B182" s="2" t="s">
        <v>68</v>
      </c>
      <c r="C182" s="2"/>
      <c r="D182" s="2">
        <v>42</v>
      </c>
    </row>
    <row r="183" spans="2:4" x14ac:dyDescent="0.2">
      <c r="B183" s="2" t="s">
        <v>0</v>
      </c>
      <c r="C183" s="2"/>
      <c r="D183" s="2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83"/>
  <sheetViews>
    <sheetView topLeftCell="A153" workbookViewId="0">
      <selection activeCell="F194" sqref="F194"/>
    </sheetView>
  </sheetViews>
  <sheetFormatPr baseColWidth="10" defaultRowHeight="16" x14ac:dyDescent="0.2"/>
  <sheetData>
    <row r="1" spans="2:4" x14ac:dyDescent="0.2">
      <c r="B1" t="s">
        <v>0</v>
      </c>
    </row>
    <row r="2" spans="2:4" x14ac:dyDescent="0.2">
      <c r="B2" t="s">
        <v>1</v>
      </c>
    </row>
    <row r="3" spans="2:4" x14ac:dyDescent="0.2">
      <c r="B3" t="s">
        <v>0</v>
      </c>
    </row>
    <row r="4" spans="2:4" x14ac:dyDescent="0.2">
      <c r="C4" t="s">
        <v>47</v>
      </c>
    </row>
    <row r="5" spans="2:4" x14ac:dyDescent="0.2">
      <c r="C5" t="s">
        <v>2</v>
      </c>
    </row>
    <row r="6" spans="2:4" x14ac:dyDescent="0.2">
      <c r="B6" s="1" t="s">
        <v>3</v>
      </c>
    </row>
    <row r="8" spans="2:4" x14ac:dyDescent="0.2">
      <c r="C8" t="s">
        <v>4</v>
      </c>
    </row>
    <row r="9" spans="2:4" x14ac:dyDescent="0.2">
      <c r="B9" t="s">
        <v>5</v>
      </c>
    </row>
    <row r="10" spans="2:4" x14ac:dyDescent="0.2">
      <c r="B10" t="s">
        <v>6</v>
      </c>
      <c r="D10" s="7" t="s">
        <v>146</v>
      </c>
    </row>
    <row r="11" spans="2:4" x14ac:dyDescent="0.2">
      <c r="C11" t="s">
        <v>48</v>
      </c>
    </row>
    <row r="12" spans="2:4" x14ac:dyDescent="0.2">
      <c r="B12" t="s">
        <v>7</v>
      </c>
      <c r="D12" s="6">
        <v>2</v>
      </c>
    </row>
    <row r="13" spans="2:4" x14ac:dyDescent="0.2">
      <c r="B13" t="s">
        <v>49</v>
      </c>
      <c r="D13" t="s">
        <v>8</v>
      </c>
    </row>
    <row r="14" spans="2:4" x14ac:dyDescent="0.2">
      <c r="B14" t="s">
        <v>9</v>
      </c>
      <c r="D14" t="s">
        <v>10</v>
      </c>
    </row>
    <row r="15" spans="2:4" x14ac:dyDescent="0.2">
      <c r="B15" t="s">
        <v>11</v>
      </c>
    </row>
    <row r="16" spans="2:4" x14ac:dyDescent="0.2">
      <c r="B16" t="s">
        <v>12</v>
      </c>
      <c r="C16" t="s">
        <v>13</v>
      </c>
    </row>
    <row r="18" spans="2:4" x14ac:dyDescent="0.2">
      <c r="B18" t="s">
        <v>145</v>
      </c>
    </row>
    <row r="19" spans="2:4" x14ac:dyDescent="0.2">
      <c r="B19" s="5" t="s">
        <v>142</v>
      </c>
      <c r="C19" s="5"/>
      <c r="D19" s="5"/>
    </row>
    <row r="20" spans="2:4" x14ac:dyDescent="0.2">
      <c r="B20" s="5" t="s">
        <v>143</v>
      </c>
      <c r="C20" s="5"/>
      <c r="D20" s="5"/>
    </row>
    <row r="21" spans="2:4" x14ac:dyDescent="0.2">
      <c r="B21" t="s">
        <v>147</v>
      </c>
    </row>
    <row r="23" spans="2:4" x14ac:dyDescent="0.2">
      <c r="B23" t="s">
        <v>0</v>
      </c>
    </row>
    <row r="24" spans="2:4" x14ac:dyDescent="0.2">
      <c r="B24" t="s">
        <v>14</v>
      </c>
      <c r="D24" t="s">
        <v>50</v>
      </c>
    </row>
    <row r="25" spans="2:4" x14ac:dyDescent="0.2">
      <c r="C25" t="s">
        <v>48</v>
      </c>
    </row>
    <row r="26" spans="2:4" x14ac:dyDescent="0.2">
      <c r="B26" t="s">
        <v>15</v>
      </c>
    </row>
    <row r="27" spans="2:4" x14ac:dyDescent="0.2">
      <c r="B27" t="s">
        <v>144</v>
      </c>
      <c r="D27" s="5">
        <v>131</v>
      </c>
    </row>
    <row r="28" spans="2:4" x14ac:dyDescent="0.2">
      <c r="B28" t="s">
        <v>0</v>
      </c>
    </row>
    <row r="29" spans="2:4" x14ac:dyDescent="0.2">
      <c r="B29" t="s">
        <v>76</v>
      </c>
    </row>
    <row r="30" spans="2:4" x14ac:dyDescent="0.2">
      <c r="B30" t="s">
        <v>56</v>
      </c>
      <c r="D30" s="3" t="s">
        <v>117</v>
      </c>
    </row>
    <row r="32" spans="2:4" x14ac:dyDescent="0.2">
      <c r="B32" t="s">
        <v>17</v>
      </c>
      <c r="D32">
        <v>60</v>
      </c>
    </row>
    <row r="33" spans="2:4" x14ac:dyDescent="0.2">
      <c r="B33" t="s">
        <v>18</v>
      </c>
      <c r="D33">
        <v>67</v>
      </c>
    </row>
    <row r="34" spans="2:4" x14ac:dyDescent="0.2">
      <c r="B34" t="s">
        <v>19</v>
      </c>
      <c r="D34">
        <v>2</v>
      </c>
    </row>
    <row r="35" spans="2:4" x14ac:dyDescent="0.2">
      <c r="B35" t="s">
        <v>20</v>
      </c>
      <c r="D35">
        <v>0</v>
      </c>
    </row>
    <row r="36" spans="2:4" x14ac:dyDescent="0.2">
      <c r="B36" t="s">
        <v>15</v>
      </c>
    </row>
    <row r="37" spans="2:4" x14ac:dyDescent="0.2">
      <c r="B37" t="s">
        <v>77</v>
      </c>
    </row>
    <row r="38" spans="2:4" x14ac:dyDescent="0.2">
      <c r="B38" t="s">
        <v>57</v>
      </c>
      <c r="D38" s="3" t="s">
        <v>139</v>
      </c>
    </row>
    <row r="40" spans="2:4" x14ac:dyDescent="0.2">
      <c r="B40" t="s">
        <v>21</v>
      </c>
      <c r="D40">
        <v>57</v>
      </c>
    </row>
    <row r="41" spans="2:4" x14ac:dyDescent="0.2">
      <c r="B41" t="s">
        <v>22</v>
      </c>
      <c r="D41">
        <v>64</v>
      </c>
    </row>
    <row r="42" spans="2:4" x14ac:dyDescent="0.2">
      <c r="B42" t="s">
        <v>23</v>
      </c>
      <c r="D42">
        <v>1</v>
      </c>
    </row>
    <row r="43" spans="2:4" x14ac:dyDescent="0.2">
      <c r="B43" t="s">
        <v>0</v>
      </c>
    </row>
    <row r="44" spans="2:4" x14ac:dyDescent="0.2">
      <c r="B44" t="s">
        <v>78</v>
      </c>
    </row>
    <row r="45" spans="2:4" x14ac:dyDescent="0.2">
      <c r="B45" t="s">
        <v>58</v>
      </c>
      <c r="D45" s="8" t="s">
        <v>131</v>
      </c>
    </row>
    <row r="46" spans="2:4" x14ac:dyDescent="0.2">
      <c r="B46" s="8" t="s">
        <v>149</v>
      </c>
      <c r="C46" s="5"/>
      <c r="D46" s="5"/>
    </row>
    <row r="47" spans="2:4" x14ac:dyDescent="0.2">
      <c r="B47" t="s">
        <v>24</v>
      </c>
      <c r="D47">
        <v>55</v>
      </c>
    </row>
    <row r="48" spans="2:4" x14ac:dyDescent="0.2">
      <c r="B48" t="s">
        <v>25</v>
      </c>
      <c r="D48">
        <v>67</v>
      </c>
    </row>
    <row r="49" spans="2:4" x14ac:dyDescent="0.2">
      <c r="B49" t="s">
        <v>26</v>
      </c>
      <c r="D49">
        <v>8</v>
      </c>
    </row>
    <row r="50" spans="2:4" x14ac:dyDescent="0.2">
      <c r="B50" t="s">
        <v>20</v>
      </c>
      <c r="D50">
        <v>0</v>
      </c>
    </row>
    <row r="51" spans="2:4" x14ac:dyDescent="0.2">
      <c r="B51" t="s">
        <v>0</v>
      </c>
    </row>
    <row r="52" spans="2:4" x14ac:dyDescent="0.2">
      <c r="B52" t="s">
        <v>79</v>
      </c>
    </row>
    <row r="53" spans="2:4" x14ac:dyDescent="0.2">
      <c r="B53" t="s">
        <v>44</v>
      </c>
      <c r="D53" s="3" t="s">
        <v>116</v>
      </c>
    </row>
    <row r="55" spans="2:4" x14ac:dyDescent="0.2">
      <c r="B55" t="s">
        <v>27</v>
      </c>
      <c r="D55">
        <v>59</v>
      </c>
    </row>
    <row r="56" spans="2:4" x14ac:dyDescent="0.2">
      <c r="B56" t="s">
        <v>28</v>
      </c>
      <c r="D56">
        <v>69</v>
      </c>
    </row>
    <row r="57" spans="2:4" x14ac:dyDescent="0.2">
      <c r="B57" t="s">
        <v>20</v>
      </c>
      <c r="D57">
        <v>0</v>
      </c>
    </row>
    <row r="58" spans="2:4" x14ac:dyDescent="0.2">
      <c r="B58" t="s">
        <v>0</v>
      </c>
    </row>
    <row r="59" spans="2:4" x14ac:dyDescent="0.2">
      <c r="B59" t="s">
        <v>80</v>
      </c>
    </row>
    <row r="60" spans="2:4" x14ac:dyDescent="0.2">
      <c r="B60" t="s">
        <v>59</v>
      </c>
      <c r="D60" s="3" t="s">
        <v>134</v>
      </c>
    </row>
    <row r="62" spans="2:4" x14ac:dyDescent="0.2">
      <c r="B62" t="s">
        <v>29</v>
      </c>
      <c r="D62">
        <v>60</v>
      </c>
    </row>
    <row r="63" spans="2:4" x14ac:dyDescent="0.2">
      <c r="B63" t="s">
        <v>30</v>
      </c>
      <c r="D63">
        <v>66</v>
      </c>
    </row>
    <row r="64" spans="2:4" x14ac:dyDescent="0.2">
      <c r="B64" s="2" t="s">
        <v>20</v>
      </c>
      <c r="C64" s="2"/>
      <c r="D64" s="2">
        <v>0</v>
      </c>
    </row>
    <row r="65" spans="2:4" x14ac:dyDescent="0.2">
      <c r="B65" s="2" t="s">
        <v>0</v>
      </c>
      <c r="C65" s="2"/>
      <c r="D65" s="2"/>
    </row>
    <row r="66" spans="2:4" x14ac:dyDescent="0.2">
      <c r="B66" s="2" t="s">
        <v>81</v>
      </c>
    </row>
    <row r="67" spans="2:4" x14ac:dyDescent="0.2">
      <c r="B67" s="2" t="s">
        <v>60</v>
      </c>
      <c r="D67" s="3" t="s">
        <v>148</v>
      </c>
    </row>
    <row r="69" spans="2:4" x14ac:dyDescent="0.2">
      <c r="B69" s="2" t="s">
        <v>31</v>
      </c>
      <c r="D69">
        <v>59</v>
      </c>
    </row>
    <row r="70" spans="2:4" x14ac:dyDescent="0.2">
      <c r="B70" s="2" t="s">
        <v>32</v>
      </c>
      <c r="D70">
        <v>64</v>
      </c>
    </row>
    <row r="71" spans="2:4" x14ac:dyDescent="0.2">
      <c r="B71" s="2" t="s">
        <v>33</v>
      </c>
      <c r="D71">
        <v>4</v>
      </c>
    </row>
    <row r="72" spans="2:4" x14ac:dyDescent="0.2">
      <c r="B72" s="2" t="s">
        <v>20</v>
      </c>
      <c r="C72" s="2"/>
      <c r="D72" s="2">
        <v>0</v>
      </c>
    </row>
    <row r="73" spans="2:4" x14ac:dyDescent="0.2">
      <c r="B73" s="2" t="s">
        <v>0</v>
      </c>
      <c r="C73" s="2"/>
      <c r="D73" s="2"/>
    </row>
    <row r="74" spans="2:4" x14ac:dyDescent="0.2">
      <c r="B74" s="2" t="s">
        <v>82</v>
      </c>
    </row>
    <row r="75" spans="2:4" x14ac:dyDescent="0.2">
      <c r="B75" s="2" t="s">
        <v>61</v>
      </c>
      <c r="D75" s="3" t="s">
        <v>134</v>
      </c>
    </row>
    <row r="77" spans="2:4" x14ac:dyDescent="0.2">
      <c r="B77" s="2" t="s">
        <v>34</v>
      </c>
      <c r="D77">
        <v>57</v>
      </c>
    </row>
    <row r="78" spans="2:4" x14ac:dyDescent="0.2">
      <c r="B78" s="2" t="s">
        <v>35</v>
      </c>
      <c r="D78">
        <v>69</v>
      </c>
    </row>
    <row r="79" spans="2:4" x14ac:dyDescent="0.2">
      <c r="B79" s="2" t="s">
        <v>20</v>
      </c>
      <c r="D79">
        <v>0</v>
      </c>
    </row>
    <row r="80" spans="2:4" x14ac:dyDescent="0.2">
      <c r="B80" s="2" t="s">
        <v>0</v>
      </c>
    </row>
    <row r="81" spans="2:4" x14ac:dyDescent="0.2">
      <c r="B81" s="2" t="s">
        <v>83</v>
      </c>
    </row>
    <row r="82" spans="2:4" x14ac:dyDescent="0.2">
      <c r="B82" s="2" t="s">
        <v>62</v>
      </c>
      <c r="D82" s="3" t="s">
        <v>116</v>
      </c>
    </row>
    <row r="84" spans="2:4" x14ac:dyDescent="0.2">
      <c r="B84" s="2" t="s">
        <v>36</v>
      </c>
      <c r="D84">
        <v>59</v>
      </c>
    </row>
    <row r="85" spans="2:4" x14ac:dyDescent="0.2">
      <c r="B85" s="2" t="s">
        <v>37</v>
      </c>
      <c r="D85">
        <v>69</v>
      </c>
    </row>
    <row r="86" spans="2:4" x14ac:dyDescent="0.2">
      <c r="B86" s="2" t="s">
        <v>20</v>
      </c>
      <c r="C86" s="2"/>
      <c r="D86" s="2">
        <v>0</v>
      </c>
    </row>
    <row r="87" spans="2:4" x14ac:dyDescent="0.2">
      <c r="B87" s="2" t="s">
        <v>0</v>
      </c>
      <c r="C87" s="2"/>
      <c r="D87" s="2"/>
    </row>
    <row r="88" spans="2:4" x14ac:dyDescent="0.2">
      <c r="B88" s="2" t="s">
        <v>84</v>
      </c>
    </row>
    <row r="89" spans="2:4" x14ac:dyDescent="0.2">
      <c r="B89" s="2" t="s">
        <v>63</v>
      </c>
      <c r="D89" s="3" t="s">
        <v>116</v>
      </c>
    </row>
    <row r="91" spans="2:4" x14ac:dyDescent="0.2">
      <c r="B91" s="2" t="s">
        <v>38</v>
      </c>
      <c r="D91">
        <v>56</v>
      </c>
    </row>
    <row r="92" spans="2:4" x14ac:dyDescent="0.2">
      <c r="B92" s="2" t="s">
        <v>39</v>
      </c>
      <c r="D92">
        <v>65</v>
      </c>
    </row>
    <row r="93" spans="2:4" x14ac:dyDescent="0.2">
      <c r="B93" s="2" t="s">
        <v>40</v>
      </c>
      <c r="D93">
        <v>7</v>
      </c>
    </row>
    <row r="94" spans="2:4" x14ac:dyDescent="0.2">
      <c r="B94" s="2" t="s">
        <v>20</v>
      </c>
      <c r="C94" s="2"/>
      <c r="D94" s="2">
        <v>0</v>
      </c>
    </row>
    <row r="95" spans="2:4" x14ac:dyDescent="0.2">
      <c r="B95" s="2" t="s">
        <v>0</v>
      </c>
      <c r="C95" s="2"/>
      <c r="D95" s="2"/>
    </row>
    <row r="96" spans="2:4" x14ac:dyDescent="0.2">
      <c r="B96" s="2" t="s">
        <v>85</v>
      </c>
    </row>
    <row r="97" spans="2:4" x14ac:dyDescent="0.2">
      <c r="B97" s="2" t="s">
        <v>64</v>
      </c>
      <c r="D97" s="8" t="s">
        <v>131</v>
      </c>
    </row>
    <row r="98" spans="2:4" x14ac:dyDescent="0.2">
      <c r="B98" s="8" t="s">
        <v>149</v>
      </c>
      <c r="C98" s="5"/>
      <c r="D98" s="5"/>
    </row>
    <row r="99" spans="2:4" x14ac:dyDescent="0.2">
      <c r="B99" s="2" t="s">
        <v>41</v>
      </c>
      <c r="D99">
        <v>56</v>
      </c>
    </row>
    <row r="100" spans="2:4" x14ac:dyDescent="0.2">
      <c r="B100" s="2" t="s">
        <v>42</v>
      </c>
      <c r="D100">
        <v>68</v>
      </c>
    </row>
    <row r="101" spans="2:4" x14ac:dyDescent="0.2">
      <c r="B101" s="2" t="s">
        <v>43</v>
      </c>
      <c r="D101">
        <v>6</v>
      </c>
    </row>
    <row r="102" spans="2:4" x14ac:dyDescent="0.2">
      <c r="B102" s="2" t="s">
        <v>20</v>
      </c>
      <c r="C102" s="2"/>
      <c r="D102" s="2">
        <v>0</v>
      </c>
    </row>
    <row r="103" spans="2:4" x14ac:dyDescent="0.2">
      <c r="B103" s="2" t="s">
        <v>0</v>
      </c>
      <c r="C103" s="2"/>
      <c r="D103" s="2"/>
    </row>
    <row r="104" spans="2:4" x14ac:dyDescent="0.2">
      <c r="B104" s="2" t="s">
        <v>86</v>
      </c>
    </row>
    <row r="105" spans="2:4" x14ac:dyDescent="0.2">
      <c r="B105" s="2" t="s">
        <v>65</v>
      </c>
      <c r="D105" s="3" t="s">
        <v>133</v>
      </c>
    </row>
    <row r="106" spans="2:4" x14ac:dyDescent="0.2">
      <c r="D106" s="3"/>
    </row>
    <row r="107" spans="2:4" x14ac:dyDescent="0.2">
      <c r="B107" s="2" t="s">
        <v>67</v>
      </c>
      <c r="D107">
        <v>60</v>
      </c>
    </row>
    <row r="108" spans="2:4" x14ac:dyDescent="0.2">
      <c r="B108" s="2" t="s">
        <v>66</v>
      </c>
      <c r="D108">
        <v>67</v>
      </c>
    </row>
    <row r="109" spans="2:4" x14ac:dyDescent="0.2">
      <c r="B109" s="2" t="s">
        <v>20</v>
      </c>
      <c r="D109">
        <v>0</v>
      </c>
    </row>
    <row r="110" spans="2:4" x14ac:dyDescent="0.2">
      <c r="B110" s="2" t="s">
        <v>0</v>
      </c>
    </row>
    <row r="111" spans="2:4" x14ac:dyDescent="0.2">
      <c r="B111" s="2" t="s">
        <v>87</v>
      </c>
    </row>
    <row r="112" spans="2:4" x14ac:dyDescent="0.2">
      <c r="B112" s="2" t="s">
        <v>69</v>
      </c>
      <c r="D112" s="8" t="s">
        <v>117</v>
      </c>
    </row>
    <row r="113" spans="2:4" x14ac:dyDescent="0.2">
      <c r="B113" s="8" t="s">
        <v>150</v>
      </c>
      <c r="C113" s="5"/>
    </row>
    <row r="114" spans="2:4" x14ac:dyDescent="0.2">
      <c r="B114" s="2" t="s">
        <v>70</v>
      </c>
      <c r="D114">
        <v>63</v>
      </c>
    </row>
    <row r="115" spans="2:4" x14ac:dyDescent="0.2">
      <c r="B115" s="2" t="s">
        <v>71</v>
      </c>
      <c r="D115">
        <v>66</v>
      </c>
    </row>
    <row r="116" spans="2:4" x14ac:dyDescent="0.2">
      <c r="B116" s="2" t="s">
        <v>20</v>
      </c>
      <c r="D116">
        <v>0</v>
      </c>
    </row>
    <row r="117" spans="2:4" x14ac:dyDescent="0.2">
      <c r="B117" s="2" t="s">
        <v>0</v>
      </c>
    </row>
    <row r="118" spans="2:4" x14ac:dyDescent="0.2">
      <c r="B118" s="2" t="s">
        <v>75</v>
      </c>
    </row>
    <row r="119" spans="2:4" x14ac:dyDescent="0.2">
      <c r="B119" s="2" t="s">
        <v>72</v>
      </c>
      <c r="D119" s="3" t="s">
        <v>124</v>
      </c>
    </row>
    <row r="121" spans="2:4" x14ac:dyDescent="0.2">
      <c r="B121" s="2" t="s">
        <v>73</v>
      </c>
      <c r="D121" s="10">
        <v>89</v>
      </c>
    </row>
    <row r="122" spans="2:4" x14ac:dyDescent="0.2">
      <c r="B122" s="2" t="s">
        <v>20</v>
      </c>
      <c r="C122" s="2"/>
      <c r="D122" s="2">
        <v>5</v>
      </c>
    </row>
    <row r="123" spans="2:4" x14ac:dyDescent="0.2">
      <c r="B123" s="2" t="s">
        <v>0</v>
      </c>
      <c r="C123" s="2"/>
      <c r="D123" s="2"/>
    </row>
    <row r="124" spans="2:4" x14ac:dyDescent="0.2">
      <c r="B124" s="2" t="s">
        <v>74</v>
      </c>
    </row>
    <row r="125" spans="2:4" x14ac:dyDescent="0.2">
      <c r="B125" s="2" t="s">
        <v>88</v>
      </c>
      <c r="D125" s="3" t="s">
        <v>124</v>
      </c>
    </row>
    <row r="126" spans="2:4" x14ac:dyDescent="0.2">
      <c r="B126" s="3"/>
    </row>
    <row r="127" spans="2:4" x14ac:dyDescent="0.2">
      <c r="B127" s="2" t="s">
        <v>89</v>
      </c>
      <c r="D127" s="10">
        <v>91</v>
      </c>
    </row>
    <row r="128" spans="2:4" x14ac:dyDescent="0.2">
      <c r="B128" s="2" t="s">
        <v>20</v>
      </c>
      <c r="C128" s="2"/>
      <c r="D128" s="2">
        <v>3</v>
      </c>
    </row>
    <row r="129" spans="2:4" x14ac:dyDescent="0.2">
      <c r="B129" s="2" t="s">
        <v>0</v>
      </c>
      <c r="C129" s="2"/>
      <c r="D129" s="2"/>
    </row>
    <row r="130" spans="2:4" x14ac:dyDescent="0.2">
      <c r="B130" s="2" t="s">
        <v>92</v>
      </c>
    </row>
    <row r="131" spans="2:4" x14ac:dyDescent="0.2">
      <c r="B131" s="2" t="s">
        <v>90</v>
      </c>
      <c r="D131" s="8" t="s">
        <v>151</v>
      </c>
    </row>
    <row r="132" spans="2:4" x14ac:dyDescent="0.2">
      <c r="B132" s="8" t="s">
        <v>152</v>
      </c>
      <c r="C132" s="5"/>
      <c r="D132" s="5"/>
    </row>
    <row r="133" spans="2:4" x14ac:dyDescent="0.2">
      <c r="B133" s="2" t="s">
        <v>91</v>
      </c>
      <c r="D133">
        <v>93</v>
      </c>
    </row>
    <row r="134" spans="2:4" x14ac:dyDescent="0.2">
      <c r="B134" s="2" t="s">
        <v>20</v>
      </c>
      <c r="D134">
        <v>2</v>
      </c>
    </row>
    <row r="135" spans="2:4" x14ac:dyDescent="0.2">
      <c r="B135" s="2" t="s">
        <v>15</v>
      </c>
    </row>
    <row r="136" spans="2:4" x14ac:dyDescent="0.2">
      <c r="B136" s="2" t="s">
        <v>45</v>
      </c>
    </row>
    <row r="137" spans="2:4" x14ac:dyDescent="0.2">
      <c r="B137" s="2" t="s">
        <v>100</v>
      </c>
      <c r="D137" s="8" t="s">
        <v>117</v>
      </c>
    </row>
    <row r="138" spans="2:4" x14ac:dyDescent="0.2">
      <c r="B138" s="8" t="s">
        <v>150</v>
      </c>
      <c r="C138" s="5"/>
    </row>
    <row r="139" spans="2:4" x14ac:dyDescent="0.2">
      <c r="B139" s="2" t="s">
        <v>46</v>
      </c>
      <c r="D139">
        <v>105</v>
      </c>
    </row>
    <row r="140" spans="2:4" x14ac:dyDescent="0.2">
      <c r="B140" s="2" t="s">
        <v>68</v>
      </c>
      <c r="D140">
        <v>24</v>
      </c>
    </row>
    <row r="141" spans="2:4" x14ac:dyDescent="0.2">
      <c r="B141" s="2" t="s">
        <v>0</v>
      </c>
    </row>
    <row r="142" spans="2:4" x14ac:dyDescent="0.2">
      <c r="B142" s="2" t="s">
        <v>93</v>
      </c>
    </row>
    <row r="143" spans="2:4" x14ac:dyDescent="0.2">
      <c r="B143" s="2" t="s">
        <v>101</v>
      </c>
      <c r="D143" s="3" t="s">
        <v>140</v>
      </c>
    </row>
    <row r="145" spans="2:4" x14ac:dyDescent="0.2">
      <c r="B145" s="2" t="s">
        <v>46</v>
      </c>
      <c r="D145">
        <v>78</v>
      </c>
    </row>
    <row r="146" spans="2:4" x14ac:dyDescent="0.2">
      <c r="B146" s="2" t="s">
        <v>68</v>
      </c>
      <c r="D146">
        <v>46</v>
      </c>
    </row>
    <row r="147" spans="2:4" x14ac:dyDescent="0.2">
      <c r="B147" s="2" t="s">
        <v>15</v>
      </c>
    </row>
    <row r="148" spans="2:4" x14ac:dyDescent="0.2">
      <c r="B148" s="2" t="s">
        <v>94</v>
      </c>
    </row>
    <row r="149" spans="2:4" x14ac:dyDescent="0.2">
      <c r="B149" s="2" t="s">
        <v>102</v>
      </c>
      <c r="D149" s="3" t="s">
        <v>114</v>
      </c>
    </row>
    <row r="151" spans="2:4" x14ac:dyDescent="0.2">
      <c r="B151" s="2" t="s">
        <v>46</v>
      </c>
      <c r="D151">
        <v>71</v>
      </c>
    </row>
    <row r="152" spans="2:4" x14ac:dyDescent="0.2">
      <c r="B152" s="2" t="s">
        <v>68</v>
      </c>
      <c r="D152">
        <v>52</v>
      </c>
    </row>
    <row r="153" spans="2:4" x14ac:dyDescent="0.2">
      <c r="B153" s="2" t="s">
        <v>0</v>
      </c>
    </row>
    <row r="154" spans="2:4" x14ac:dyDescent="0.2">
      <c r="B154" s="2" t="s">
        <v>95</v>
      </c>
    </row>
    <row r="155" spans="2:4" x14ac:dyDescent="0.2">
      <c r="B155" s="2" t="s">
        <v>103</v>
      </c>
      <c r="D155" s="8" t="s">
        <v>116</v>
      </c>
    </row>
    <row r="156" spans="2:4" x14ac:dyDescent="0.2">
      <c r="B156" s="8" t="s">
        <v>150</v>
      </c>
      <c r="C156" s="5"/>
    </row>
    <row r="157" spans="2:4" x14ac:dyDescent="0.2">
      <c r="B157" s="2" t="s">
        <v>46</v>
      </c>
      <c r="D157">
        <v>96</v>
      </c>
    </row>
    <row r="158" spans="2:4" x14ac:dyDescent="0.2">
      <c r="B158" s="2" t="s">
        <v>68</v>
      </c>
      <c r="D158">
        <v>32</v>
      </c>
    </row>
    <row r="159" spans="2:4" x14ac:dyDescent="0.2">
      <c r="B159" s="2" t="s">
        <v>0</v>
      </c>
    </row>
    <row r="160" spans="2:4" x14ac:dyDescent="0.2">
      <c r="B160" s="2" t="s">
        <v>96</v>
      </c>
      <c r="C160" s="2"/>
      <c r="D160" s="2"/>
    </row>
    <row r="161" spans="2:4" x14ac:dyDescent="0.2">
      <c r="B161" s="2" t="s">
        <v>104</v>
      </c>
      <c r="C161" s="2"/>
      <c r="D161" s="3" t="s">
        <v>140</v>
      </c>
    </row>
    <row r="162" spans="2:4" x14ac:dyDescent="0.2">
      <c r="B162" s="2"/>
      <c r="C162" s="2"/>
      <c r="D162" s="2"/>
    </row>
    <row r="163" spans="2:4" x14ac:dyDescent="0.2">
      <c r="B163" s="2" t="s">
        <v>46</v>
      </c>
      <c r="C163" s="2"/>
      <c r="D163" s="2">
        <v>80</v>
      </c>
    </row>
    <row r="164" spans="2:4" x14ac:dyDescent="0.2">
      <c r="B164" s="2" t="s">
        <v>68</v>
      </c>
      <c r="C164" s="2"/>
      <c r="D164" s="2">
        <v>44</v>
      </c>
    </row>
    <row r="165" spans="2:4" x14ac:dyDescent="0.2">
      <c r="B165" s="2" t="s">
        <v>0</v>
      </c>
      <c r="C165" s="2"/>
      <c r="D165" s="2"/>
    </row>
    <row r="166" spans="2:4" x14ac:dyDescent="0.2">
      <c r="B166" s="2" t="s">
        <v>97</v>
      </c>
      <c r="C166" s="2"/>
      <c r="D166" s="2"/>
    </row>
    <row r="167" spans="2:4" x14ac:dyDescent="0.2">
      <c r="B167" s="2" t="s">
        <v>105</v>
      </c>
      <c r="C167" s="2"/>
      <c r="D167" s="3" t="s">
        <v>141</v>
      </c>
    </row>
    <row r="168" spans="2:4" x14ac:dyDescent="0.2">
      <c r="B168" s="2"/>
      <c r="C168" s="2"/>
      <c r="D168" s="2"/>
    </row>
    <row r="169" spans="2:4" x14ac:dyDescent="0.2">
      <c r="B169" s="2" t="s">
        <v>46</v>
      </c>
      <c r="C169" s="2"/>
      <c r="D169" s="2">
        <v>72</v>
      </c>
    </row>
    <row r="170" spans="2:4" x14ac:dyDescent="0.2">
      <c r="B170" s="2" t="s">
        <v>68</v>
      </c>
      <c r="C170" s="2"/>
      <c r="D170" s="2">
        <v>48</v>
      </c>
    </row>
    <row r="171" spans="2:4" x14ac:dyDescent="0.2">
      <c r="B171" s="2" t="s">
        <v>0</v>
      </c>
      <c r="C171" s="2"/>
      <c r="D171" s="2"/>
    </row>
    <row r="172" spans="2:4" x14ac:dyDescent="0.2">
      <c r="B172" s="2" t="s">
        <v>98</v>
      </c>
      <c r="C172" s="2"/>
      <c r="D172" s="2"/>
    </row>
    <row r="173" spans="2:4" x14ac:dyDescent="0.2">
      <c r="B173" s="2" t="s">
        <v>106</v>
      </c>
      <c r="C173" s="2"/>
      <c r="D173" s="3" t="s">
        <v>114</v>
      </c>
    </row>
    <row r="174" spans="2:4" x14ac:dyDescent="0.2">
      <c r="B174" s="2"/>
      <c r="C174" s="2"/>
      <c r="D174" s="2"/>
    </row>
    <row r="175" spans="2:4" x14ac:dyDescent="0.2">
      <c r="B175" s="2" t="s">
        <v>46</v>
      </c>
      <c r="C175" s="2"/>
      <c r="D175" s="2">
        <v>95</v>
      </c>
    </row>
    <row r="176" spans="2:4" x14ac:dyDescent="0.2">
      <c r="B176" s="2" t="s">
        <v>68</v>
      </c>
      <c r="C176" s="2"/>
      <c r="D176" s="2">
        <v>28</v>
      </c>
    </row>
    <row r="177" spans="2:4" x14ac:dyDescent="0.2">
      <c r="B177" s="2" t="s">
        <v>0</v>
      </c>
      <c r="C177" s="2"/>
      <c r="D177" s="2"/>
    </row>
    <row r="178" spans="2:4" x14ac:dyDescent="0.2">
      <c r="B178" s="2" t="s">
        <v>99</v>
      </c>
      <c r="C178" s="2"/>
      <c r="D178" s="2"/>
    </row>
    <row r="179" spans="2:4" x14ac:dyDescent="0.2">
      <c r="B179" s="2" t="s">
        <v>107</v>
      </c>
      <c r="C179" s="2"/>
      <c r="D179" s="3" t="s">
        <v>133</v>
      </c>
    </row>
    <row r="180" spans="2:4" x14ac:dyDescent="0.2">
      <c r="B180" s="2"/>
      <c r="C180" s="2"/>
      <c r="D180" s="2"/>
    </row>
    <row r="181" spans="2:4" x14ac:dyDescent="0.2">
      <c r="B181" s="2" t="s">
        <v>46</v>
      </c>
      <c r="C181" s="2"/>
      <c r="D181" s="2">
        <v>94</v>
      </c>
    </row>
    <row r="182" spans="2:4" x14ac:dyDescent="0.2">
      <c r="B182" s="2" t="s">
        <v>68</v>
      </c>
      <c r="C182" s="2"/>
      <c r="D182" s="2">
        <v>33</v>
      </c>
    </row>
    <row r="183" spans="2:4" x14ac:dyDescent="0.2">
      <c r="B183" s="2" t="s">
        <v>0</v>
      </c>
      <c r="C183" s="2"/>
      <c r="D183" s="2"/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90"/>
  <sheetViews>
    <sheetView zoomScale="50" workbookViewId="0">
      <selection activeCell="H201" sqref="H201"/>
    </sheetView>
  </sheetViews>
  <sheetFormatPr baseColWidth="10" defaultRowHeight="16" x14ac:dyDescent="0.2"/>
  <sheetData>
    <row r="1" spans="2:4" x14ac:dyDescent="0.2">
      <c r="B1" s="2" t="s">
        <v>0</v>
      </c>
      <c r="C1" s="2"/>
      <c r="D1" s="2"/>
    </row>
    <row r="2" spans="2:4" x14ac:dyDescent="0.2">
      <c r="B2" s="2" t="s">
        <v>1</v>
      </c>
      <c r="C2" s="2"/>
      <c r="D2" s="2"/>
    </row>
    <row r="3" spans="2:4" x14ac:dyDescent="0.2">
      <c r="B3" s="2" t="s">
        <v>0</v>
      </c>
      <c r="C3" s="2"/>
      <c r="D3" s="2"/>
    </row>
    <row r="4" spans="2:4" x14ac:dyDescent="0.2">
      <c r="B4" s="2"/>
      <c r="C4" s="2" t="s">
        <v>47</v>
      </c>
      <c r="D4" s="2"/>
    </row>
    <row r="5" spans="2:4" x14ac:dyDescent="0.2">
      <c r="B5" s="2"/>
      <c r="C5" s="2" t="s">
        <v>2</v>
      </c>
      <c r="D5" s="2"/>
    </row>
    <row r="6" spans="2:4" x14ac:dyDescent="0.2">
      <c r="B6" s="11" t="s">
        <v>3</v>
      </c>
      <c r="C6" s="11"/>
      <c r="D6" s="11"/>
    </row>
    <row r="7" spans="2:4" x14ac:dyDescent="0.2">
      <c r="B7" s="2"/>
      <c r="C7" s="2"/>
      <c r="D7" s="2"/>
    </row>
    <row r="8" spans="2:4" x14ac:dyDescent="0.2">
      <c r="B8" s="2"/>
      <c r="C8" s="2" t="s">
        <v>4</v>
      </c>
      <c r="D8" s="2"/>
    </row>
    <row r="9" spans="2:4" x14ac:dyDescent="0.2">
      <c r="B9" s="2" t="s">
        <v>5</v>
      </c>
      <c r="C9" s="2"/>
      <c r="D9" s="2"/>
    </row>
    <row r="10" spans="2:4" x14ac:dyDescent="0.2">
      <c r="B10" s="2" t="s">
        <v>6</v>
      </c>
      <c r="C10" s="2"/>
      <c r="D10" s="12" t="s">
        <v>154</v>
      </c>
    </row>
    <row r="11" spans="2:4" x14ac:dyDescent="0.2">
      <c r="B11" s="2"/>
      <c r="C11" s="2" t="s">
        <v>48</v>
      </c>
      <c r="D11" s="2"/>
    </row>
    <row r="12" spans="2:4" x14ac:dyDescent="0.2">
      <c r="B12" s="2" t="s">
        <v>7</v>
      </c>
      <c r="C12" s="2"/>
      <c r="D12" s="13">
        <v>3</v>
      </c>
    </row>
    <row r="13" spans="2:4" x14ac:dyDescent="0.2">
      <c r="B13" s="2" t="s">
        <v>49</v>
      </c>
      <c r="C13" s="2"/>
      <c r="D13" s="2" t="s">
        <v>8</v>
      </c>
    </row>
    <row r="14" spans="2:4" x14ac:dyDescent="0.2">
      <c r="B14" s="2" t="s">
        <v>9</v>
      </c>
      <c r="C14" s="2"/>
      <c r="D14" s="2" t="s">
        <v>10</v>
      </c>
    </row>
    <row r="15" spans="2:4" x14ac:dyDescent="0.2">
      <c r="B15" s="2" t="s">
        <v>11</v>
      </c>
      <c r="C15" s="2"/>
      <c r="D15" s="2"/>
    </row>
    <row r="16" spans="2:4" x14ac:dyDescent="0.2">
      <c r="B16" s="2" t="s">
        <v>12</v>
      </c>
      <c r="C16" s="2" t="s">
        <v>13</v>
      </c>
      <c r="D16" s="2"/>
    </row>
    <row r="17" spans="2:4" x14ac:dyDescent="0.2">
      <c r="B17" s="2"/>
      <c r="C17" s="2"/>
      <c r="D17" s="2"/>
    </row>
    <row r="18" spans="2:4" x14ac:dyDescent="0.2">
      <c r="B18" s="2" t="s">
        <v>109</v>
      </c>
      <c r="C18" s="2"/>
      <c r="D18" s="2"/>
    </row>
    <row r="19" spans="2:4" x14ac:dyDescent="0.2">
      <c r="B19" s="14" t="s">
        <v>155</v>
      </c>
      <c r="C19" s="14"/>
      <c r="D19" s="14"/>
    </row>
    <row r="20" spans="2:4" x14ac:dyDescent="0.2">
      <c r="B20" s="14" t="s">
        <v>156</v>
      </c>
      <c r="C20" s="14"/>
      <c r="D20" s="14"/>
    </row>
    <row r="21" spans="2:4" x14ac:dyDescent="0.2">
      <c r="B21" s="2" t="s">
        <v>157</v>
      </c>
      <c r="C21" s="2"/>
      <c r="D21" s="2"/>
    </row>
    <row r="22" spans="2:4" s="3" customFormat="1" x14ac:dyDescent="0.2">
      <c r="B22" s="18" t="s">
        <v>166</v>
      </c>
      <c r="C22" s="18"/>
      <c r="D22" s="18"/>
    </row>
    <row r="23" spans="2:4" x14ac:dyDescent="0.2">
      <c r="B23" s="18" t="s">
        <v>167</v>
      </c>
      <c r="C23" s="18"/>
      <c r="D23" s="18"/>
    </row>
    <row r="24" spans="2:4" x14ac:dyDescent="0.2">
      <c r="B24" s="18" t="s">
        <v>168</v>
      </c>
      <c r="C24" s="18"/>
      <c r="D24" s="18"/>
    </row>
    <row r="25" spans="2:4" x14ac:dyDescent="0.2">
      <c r="B25" s="18" t="s">
        <v>169</v>
      </c>
      <c r="C25" s="18"/>
      <c r="D25" s="18"/>
    </row>
    <row r="26" spans="2:4" x14ac:dyDescent="0.2">
      <c r="B26" s="18" t="s">
        <v>170</v>
      </c>
      <c r="C26" s="18"/>
      <c r="D26" s="18"/>
    </row>
    <row r="27" spans="2:4" x14ac:dyDescent="0.2">
      <c r="B27" s="18" t="s">
        <v>171</v>
      </c>
      <c r="C27" s="18"/>
      <c r="D27" s="18"/>
    </row>
    <row r="28" spans="2:4" x14ac:dyDescent="0.2">
      <c r="B28" s="18" t="s">
        <v>172</v>
      </c>
      <c r="C28" s="18"/>
      <c r="D28" s="18"/>
    </row>
    <row r="29" spans="2:4" x14ac:dyDescent="0.2">
      <c r="B29" s="18" t="s">
        <v>173</v>
      </c>
      <c r="C29" s="18"/>
      <c r="D29" s="18"/>
    </row>
    <row r="30" spans="2:4" x14ac:dyDescent="0.2">
      <c r="B30" s="2" t="s">
        <v>0</v>
      </c>
      <c r="C30" s="2"/>
      <c r="D30" s="2"/>
    </row>
    <row r="31" spans="2:4" x14ac:dyDescent="0.2">
      <c r="B31" s="2" t="s">
        <v>14</v>
      </c>
      <c r="C31" s="2"/>
      <c r="D31" s="2" t="s">
        <v>50</v>
      </c>
    </row>
    <row r="32" spans="2:4" x14ac:dyDescent="0.2">
      <c r="B32" s="2"/>
      <c r="C32" s="2" t="s">
        <v>48</v>
      </c>
      <c r="D32" s="2"/>
    </row>
    <row r="33" spans="2:4" x14ac:dyDescent="0.2">
      <c r="B33" s="2" t="s">
        <v>15</v>
      </c>
      <c r="C33" s="2"/>
      <c r="D33" s="2"/>
    </row>
    <row r="34" spans="2:4" x14ac:dyDescent="0.2">
      <c r="B34" s="2" t="s">
        <v>144</v>
      </c>
      <c r="C34" s="2"/>
      <c r="D34" s="14">
        <v>133</v>
      </c>
    </row>
    <row r="35" spans="2:4" x14ac:dyDescent="0.2">
      <c r="B35" s="2" t="s">
        <v>0</v>
      </c>
      <c r="C35" s="2"/>
      <c r="D35" s="2"/>
    </row>
    <row r="36" spans="2:4" x14ac:dyDescent="0.2">
      <c r="B36" s="2" t="s">
        <v>76</v>
      </c>
      <c r="C36" s="2"/>
      <c r="D36" s="2"/>
    </row>
    <row r="37" spans="2:4" x14ac:dyDescent="0.2">
      <c r="B37" s="2" t="s">
        <v>56</v>
      </c>
      <c r="C37" s="2"/>
      <c r="D37" s="3" t="s">
        <v>135</v>
      </c>
    </row>
    <row r="38" spans="2:4" x14ac:dyDescent="0.2">
      <c r="B38" s="2"/>
      <c r="C38" s="2"/>
      <c r="D38" s="2"/>
    </row>
    <row r="39" spans="2:4" x14ac:dyDescent="0.2">
      <c r="B39" s="2" t="s">
        <v>17</v>
      </c>
      <c r="C39" s="2"/>
      <c r="D39" s="2">
        <v>68</v>
      </c>
    </row>
    <row r="40" spans="2:4" x14ac:dyDescent="0.2">
      <c r="B40" s="2" t="s">
        <v>18</v>
      </c>
      <c r="C40" s="2"/>
      <c r="D40" s="2">
        <v>59</v>
      </c>
    </row>
    <row r="41" spans="2:4" x14ac:dyDescent="0.2">
      <c r="B41" s="2" t="s">
        <v>19</v>
      </c>
      <c r="C41" s="2"/>
      <c r="D41" s="2">
        <v>4</v>
      </c>
    </row>
    <row r="42" spans="2:4" x14ac:dyDescent="0.2">
      <c r="B42" s="2" t="s">
        <v>20</v>
      </c>
      <c r="C42" s="2"/>
      <c r="D42" s="2">
        <v>0</v>
      </c>
    </row>
    <row r="43" spans="2:4" x14ac:dyDescent="0.2">
      <c r="B43" s="2" t="s">
        <v>15</v>
      </c>
      <c r="C43" s="2"/>
      <c r="D43" s="2"/>
    </row>
    <row r="44" spans="2:4" x14ac:dyDescent="0.2">
      <c r="B44" s="2" t="s">
        <v>77</v>
      </c>
      <c r="C44" s="2"/>
      <c r="D44" s="2"/>
    </row>
    <row r="45" spans="2:4" x14ac:dyDescent="0.2">
      <c r="B45" s="2" t="s">
        <v>57</v>
      </c>
      <c r="C45" s="2"/>
      <c r="D45" s="3" t="s">
        <v>140</v>
      </c>
    </row>
    <row r="46" spans="2:4" x14ac:dyDescent="0.2">
      <c r="B46" s="2"/>
      <c r="C46" s="2"/>
      <c r="D46" s="2"/>
    </row>
    <row r="47" spans="2:4" x14ac:dyDescent="0.2">
      <c r="B47" s="2" t="s">
        <v>21</v>
      </c>
      <c r="C47" s="2"/>
      <c r="D47" s="2">
        <v>70</v>
      </c>
    </row>
    <row r="48" spans="2:4" x14ac:dyDescent="0.2">
      <c r="B48" s="2" t="s">
        <v>22</v>
      </c>
      <c r="C48" s="2"/>
      <c r="D48" s="2">
        <v>54</v>
      </c>
    </row>
    <row r="49" spans="2:4" x14ac:dyDescent="0.2">
      <c r="B49" s="2" t="s">
        <v>23</v>
      </c>
      <c r="C49" s="2"/>
      <c r="D49" s="2">
        <v>0</v>
      </c>
    </row>
    <row r="50" spans="2:4" x14ac:dyDescent="0.2">
      <c r="B50" s="2" t="s">
        <v>0</v>
      </c>
      <c r="C50" s="2"/>
      <c r="D50" s="2"/>
    </row>
    <row r="51" spans="2:4" x14ac:dyDescent="0.2">
      <c r="B51" s="2" t="s">
        <v>78</v>
      </c>
      <c r="C51" s="2"/>
      <c r="D51" s="2"/>
    </row>
    <row r="52" spans="2:4" x14ac:dyDescent="0.2">
      <c r="B52" s="2" t="s">
        <v>58</v>
      </c>
      <c r="C52" s="2"/>
      <c r="D52" s="16" t="s">
        <v>117</v>
      </c>
    </row>
    <row r="53" spans="2:4" x14ac:dyDescent="0.2">
      <c r="B53" s="17"/>
      <c r="C53" s="17"/>
      <c r="D53" s="17"/>
    </row>
    <row r="54" spans="2:4" x14ac:dyDescent="0.2">
      <c r="B54" s="2" t="s">
        <v>24</v>
      </c>
      <c r="C54" s="2"/>
      <c r="D54" s="2">
        <v>66</v>
      </c>
    </row>
    <row r="55" spans="2:4" x14ac:dyDescent="0.2">
      <c r="B55" s="2" t="s">
        <v>25</v>
      </c>
      <c r="C55" s="2"/>
      <c r="D55" s="2">
        <v>58</v>
      </c>
    </row>
    <row r="56" spans="2:4" x14ac:dyDescent="0.2">
      <c r="B56" s="2" t="s">
        <v>26</v>
      </c>
      <c r="C56" s="2"/>
      <c r="D56" s="2">
        <v>5</v>
      </c>
    </row>
    <row r="57" spans="2:4" x14ac:dyDescent="0.2">
      <c r="B57" s="2" t="s">
        <v>20</v>
      </c>
      <c r="C57" s="2"/>
      <c r="D57" s="2">
        <v>0</v>
      </c>
    </row>
    <row r="58" spans="2:4" x14ac:dyDescent="0.2">
      <c r="B58" s="2" t="s">
        <v>0</v>
      </c>
      <c r="C58" s="2"/>
      <c r="D58" s="2"/>
    </row>
    <row r="59" spans="2:4" x14ac:dyDescent="0.2">
      <c r="B59" s="2" t="s">
        <v>79</v>
      </c>
      <c r="C59" s="2"/>
      <c r="D59" s="2"/>
    </row>
    <row r="60" spans="2:4" x14ac:dyDescent="0.2">
      <c r="B60" s="2" t="s">
        <v>44</v>
      </c>
      <c r="C60" s="2"/>
      <c r="D60" s="3" t="s">
        <v>116</v>
      </c>
    </row>
    <row r="61" spans="2:4" x14ac:dyDescent="0.2">
      <c r="B61" s="2"/>
      <c r="C61" s="2"/>
      <c r="D61" s="2"/>
    </row>
    <row r="62" spans="2:4" x14ac:dyDescent="0.2">
      <c r="B62" s="2" t="s">
        <v>27</v>
      </c>
      <c r="C62" s="2"/>
      <c r="D62" s="2">
        <v>66</v>
      </c>
    </row>
    <row r="63" spans="2:4" x14ac:dyDescent="0.2">
      <c r="B63" s="2" t="s">
        <v>28</v>
      </c>
      <c r="C63" s="2"/>
      <c r="D63" s="2">
        <v>62</v>
      </c>
    </row>
    <row r="64" spans="2:4" x14ac:dyDescent="0.2">
      <c r="B64" s="2" t="s">
        <v>20</v>
      </c>
      <c r="C64" s="2"/>
      <c r="D64" s="2">
        <v>0</v>
      </c>
    </row>
    <row r="65" spans="2:4" x14ac:dyDescent="0.2">
      <c r="B65" s="2" t="s">
        <v>0</v>
      </c>
      <c r="C65" s="2"/>
      <c r="D65" s="2"/>
    </row>
    <row r="66" spans="2:4" x14ac:dyDescent="0.2">
      <c r="B66" s="2" t="s">
        <v>80</v>
      </c>
      <c r="C66" s="2"/>
      <c r="D66" s="2"/>
    </row>
    <row r="67" spans="2:4" x14ac:dyDescent="0.2">
      <c r="B67" s="2" t="s">
        <v>59</v>
      </c>
      <c r="C67" s="2"/>
      <c r="D67" s="3" t="s">
        <v>117</v>
      </c>
    </row>
    <row r="68" spans="2:4" x14ac:dyDescent="0.2">
      <c r="B68" s="2"/>
      <c r="C68" s="2"/>
      <c r="D68" s="2"/>
    </row>
    <row r="69" spans="2:4" x14ac:dyDescent="0.2">
      <c r="B69" s="2" t="s">
        <v>29</v>
      </c>
      <c r="C69" s="2"/>
      <c r="D69" s="2">
        <v>75</v>
      </c>
    </row>
    <row r="70" spans="2:4" x14ac:dyDescent="0.2">
      <c r="B70" s="2" t="s">
        <v>30</v>
      </c>
      <c r="C70" s="2"/>
      <c r="D70" s="2">
        <v>54</v>
      </c>
    </row>
    <row r="71" spans="2:4" x14ac:dyDescent="0.2">
      <c r="B71" s="2" t="s">
        <v>20</v>
      </c>
      <c r="C71" s="2"/>
      <c r="D71" s="2">
        <v>0</v>
      </c>
    </row>
    <row r="72" spans="2:4" x14ac:dyDescent="0.2">
      <c r="B72" s="2" t="s">
        <v>0</v>
      </c>
      <c r="C72" s="2"/>
      <c r="D72" s="2"/>
    </row>
    <row r="73" spans="2:4" x14ac:dyDescent="0.2">
      <c r="B73" s="2" t="s">
        <v>81</v>
      </c>
      <c r="C73" s="2"/>
      <c r="D73" s="2"/>
    </row>
    <row r="74" spans="2:4" x14ac:dyDescent="0.2">
      <c r="B74" s="2" t="s">
        <v>60</v>
      </c>
      <c r="C74" s="2"/>
      <c r="D74" s="3" t="s">
        <v>158</v>
      </c>
    </row>
    <row r="75" spans="2:4" x14ac:dyDescent="0.2">
      <c r="B75" s="2"/>
      <c r="C75" s="2"/>
      <c r="D75" s="2"/>
    </row>
    <row r="76" spans="2:4" x14ac:dyDescent="0.2">
      <c r="B76" s="2" t="s">
        <v>31</v>
      </c>
      <c r="C76" s="2"/>
      <c r="D76" s="2">
        <v>69</v>
      </c>
    </row>
    <row r="77" spans="2:4" x14ac:dyDescent="0.2">
      <c r="B77" s="2" t="s">
        <v>32</v>
      </c>
      <c r="C77" s="2"/>
      <c r="D77" s="2">
        <v>57</v>
      </c>
    </row>
    <row r="78" spans="2:4" x14ac:dyDescent="0.2">
      <c r="B78" s="2" t="s">
        <v>33</v>
      </c>
      <c r="C78" s="2"/>
      <c r="D78" s="2">
        <v>3</v>
      </c>
    </row>
    <row r="79" spans="2:4" x14ac:dyDescent="0.2">
      <c r="B79" s="2" t="s">
        <v>20</v>
      </c>
      <c r="C79" s="2"/>
      <c r="D79" s="2">
        <v>0</v>
      </c>
    </row>
    <row r="80" spans="2:4" x14ac:dyDescent="0.2">
      <c r="B80" s="2" t="s">
        <v>0</v>
      </c>
      <c r="C80" s="2"/>
      <c r="D80" s="2"/>
    </row>
    <row r="81" spans="2:4" x14ac:dyDescent="0.2">
      <c r="B81" s="2" t="s">
        <v>82</v>
      </c>
      <c r="C81" s="2"/>
      <c r="D81" s="2"/>
    </row>
    <row r="82" spans="2:4" x14ac:dyDescent="0.2">
      <c r="B82" s="2" t="s">
        <v>61</v>
      </c>
      <c r="C82" s="2"/>
      <c r="D82" s="8" t="s">
        <v>135</v>
      </c>
    </row>
    <row r="83" spans="2:4" x14ac:dyDescent="0.2">
      <c r="B83" s="8" t="s">
        <v>160</v>
      </c>
      <c r="C83" s="4"/>
      <c r="D83" s="4"/>
    </row>
    <row r="84" spans="2:4" x14ac:dyDescent="0.2">
      <c r="B84" s="2" t="s">
        <v>34</v>
      </c>
      <c r="C84" s="2"/>
      <c r="D84" s="2">
        <v>71</v>
      </c>
    </row>
    <row r="85" spans="2:4" x14ac:dyDescent="0.2">
      <c r="B85" s="2" t="s">
        <v>35</v>
      </c>
      <c r="C85" s="2"/>
      <c r="D85" s="2">
        <v>60</v>
      </c>
    </row>
    <row r="86" spans="2:4" x14ac:dyDescent="0.2">
      <c r="B86" s="2" t="s">
        <v>20</v>
      </c>
      <c r="C86" s="2"/>
      <c r="D86" s="2">
        <v>0</v>
      </c>
    </row>
    <row r="87" spans="2:4" x14ac:dyDescent="0.2">
      <c r="B87" s="2" t="s">
        <v>0</v>
      </c>
      <c r="C87" s="2"/>
      <c r="D87" s="2"/>
    </row>
    <row r="88" spans="2:4" x14ac:dyDescent="0.2">
      <c r="B88" s="2" t="s">
        <v>83</v>
      </c>
      <c r="C88" s="2"/>
      <c r="D88" s="2"/>
    </row>
    <row r="89" spans="2:4" x14ac:dyDescent="0.2">
      <c r="B89" s="2" t="s">
        <v>62</v>
      </c>
      <c r="C89" s="2"/>
      <c r="D89" s="16" t="s">
        <v>117</v>
      </c>
    </row>
    <row r="90" spans="2:4" x14ac:dyDescent="0.2">
      <c r="B90" s="9"/>
      <c r="C90" s="2"/>
      <c r="D90" s="2"/>
    </row>
    <row r="91" spans="2:4" x14ac:dyDescent="0.2">
      <c r="B91" s="2" t="s">
        <v>36</v>
      </c>
      <c r="C91" s="2"/>
      <c r="D91" s="2">
        <v>74</v>
      </c>
    </row>
    <row r="92" spans="2:4" x14ac:dyDescent="0.2">
      <c r="B92" s="2" t="s">
        <v>37</v>
      </c>
      <c r="C92" s="2"/>
      <c r="D92" s="2">
        <v>55</v>
      </c>
    </row>
    <row r="93" spans="2:4" x14ac:dyDescent="0.2">
      <c r="B93" s="2" t="s">
        <v>20</v>
      </c>
      <c r="C93" s="2"/>
      <c r="D93" s="2">
        <v>0</v>
      </c>
    </row>
    <row r="94" spans="2:4" x14ac:dyDescent="0.2">
      <c r="B94" s="2" t="s">
        <v>0</v>
      </c>
      <c r="C94" s="2"/>
      <c r="D94" s="2"/>
    </row>
    <row r="95" spans="2:4" x14ac:dyDescent="0.2">
      <c r="B95" s="2" t="s">
        <v>84</v>
      </c>
      <c r="C95" s="2"/>
      <c r="D95" s="2"/>
    </row>
    <row r="96" spans="2:4" x14ac:dyDescent="0.2">
      <c r="B96" s="2" t="s">
        <v>63</v>
      </c>
      <c r="C96" s="2"/>
      <c r="D96" s="8" t="s">
        <v>135</v>
      </c>
    </row>
    <row r="97" spans="2:4" x14ac:dyDescent="0.2">
      <c r="B97" s="8" t="s">
        <v>160</v>
      </c>
      <c r="C97" s="4"/>
      <c r="D97" s="4"/>
    </row>
    <row r="98" spans="2:4" x14ac:dyDescent="0.2">
      <c r="B98" s="2" t="s">
        <v>38</v>
      </c>
      <c r="C98" s="2"/>
      <c r="D98" s="2">
        <v>67</v>
      </c>
    </row>
    <row r="99" spans="2:4" x14ac:dyDescent="0.2">
      <c r="B99" s="2" t="s">
        <v>39</v>
      </c>
      <c r="C99" s="2"/>
      <c r="D99" s="2">
        <v>62</v>
      </c>
    </row>
    <row r="100" spans="2:4" x14ac:dyDescent="0.2">
      <c r="B100" s="2" t="s">
        <v>40</v>
      </c>
      <c r="C100" s="2"/>
      <c r="D100" s="2">
        <v>2</v>
      </c>
    </row>
    <row r="101" spans="2:4" x14ac:dyDescent="0.2">
      <c r="B101" s="2" t="s">
        <v>20</v>
      </c>
      <c r="C101" s="2"/>
      <c r="D101" s="2">
        <v>0</v>
      </c>
    </row>
    <row r="102" spans="2:4" x14ac:dyDescent="0.2">
      <c r="B102" s="2" t="s">
        <v>0</v>
      </c>
      <c r="C102" s="2"/>
      <c r="D102" s="2"/>
    </row>
    <row r="103" spans="2:4" x14ac:dyDescent="0.2">
      <c r="B103" s="2" t="s">
        <v>85</v>
      </c>
      <c r="C103" s="2"/>
      <c r="D103" s="2"/>
    </row>
    <row r="104" spans="2:4" x14ac:dyDescent="0.2">
      <c r="B104" s="2" t="s">
        <v>64</v>
      </c>
      <c r="C104" s="2"/>
      <c r="D104" s="15" t="s">
        <v>135</v>
      </c>
    </row>
    <row r="105" spans="2:4" x14ac:dyDescent="0.2">
      <c r="B105" s="8" t="s">
        <v>159</v>
      </c>
      <c r="C105" s="8"/>
      <c r="D105" s="8"/>
    </row>
    <row r="106" spans="2:4" x14ac:dyDescent="0.2">
      <c r="B106" s="2" t="s">
        <v>41</v>
      </c>
      <c r="C106" s="2"/>
      <c r="D106" s="2">
        <v>69</v>
      </c>
    </row>
    <row r="107" spans="2:4" x14ac:dyDescent="0.2">
      <c r="B107" s="2" t="s">
        <v>42</v>
      </c>
      <c r="C107" s="2"/>
      <c r="D107" s="2">
        <v>56</v>
      </c>
    </row>
    <row r="108" spans="2:4" x14ac:dyDescent="0.2">
      <c r="B108" s="2" t="s">
        <v>43</v>
      </c>
      <c r="C108" s="2"/>
      <c r="D108" s="2">
        <v>6</v>
      </c>
    </row>
    <row r="109" spans="2:4" x14ac:dyDescent="0.2">
      <c r="B109" s="2" t="s">
        <v>20</v>
      </c>
      <c r="C109" s="2"/>
      <c r="D109" s="2">
        <v>0</v>
      </c>
    </row>
    <row r="110" spans="2:4" x14ac:dyDescent="0.2">
      <c r="B110" s="2" t="s">
        <v>0</v>
      </c>
      <c r="C110" s="2"/>
      <c r="D110" s="2"/>
    </row>
    <row r="111" spans="2:4" x14ac:dyDescent="0.2">
      <c r="B111" s="2" t="s">
        <v>86</v>
      </c>
      <c r="C111" s="2"/>
      <c r="D111" s="2"/>
    </row>
    <row r="112" spans="2:4" x14ac:dyDescent="0.2">
      <c r="B112" s="2" t="s">
        <v>65</v>
      </c>
      <c r="C112" s="2"/>
      <c r="D112" s="3" t="s">
        <v>131</v>
      </c>
    </row>
    <row r="113" spans="2:4" x14ac:dyDescent="0.2">
      <c r="B113" s="2"/>
      <c r="C113" s="2"/>
      <c r="D113" s="3"/>
    </row>
    <row r="114" spans="2:4" x14ac:dyDescent="0.2">
      <c r="B114" s="2" t="s">
        <v>67</v>
      </c>
      <c r="C114" s="2"/>
      <c r="D114" s="2">
        <v>73</v>
      </c>
    </row>
    <row r="115" spans="2:4" x14ac:dyDescent="0.2">
      <c r="B115" s="2" t="s">
        <v>66</v>
      </c>
      <c r="C115" s="2"/>
      <c r="D115" s="2">
        <v>57</v>
      </c>
    </row>
    <row r="116" spans="2:4" x14ac:dyDescent="0.2">
      <c r="B116" s="2" t="s">
        <v>20</v>
      </c>
      <c r="C116" s="2"/>
      <c r="D116" s="2">
        <v>0</v>
      </c>
    </row>
    <row r="117" spans="2:4" x14ac:dyDescent="0.2">
      <c r="B117" s="2" t="s">
        <v>0</v>
      </c>
      <c r="C117" s="2"/>
      <c r="D117" s="2"/>
    </row>
    <row r="118" spans="2:4" x14ac:dyDescent="0.2">
      <c r="B118" s="2" t="s">
        <v>87</v>
      </c>
      <c r="C118" s="2"/>
      <c r="D118" s="2"/>
    </row>
    <row r="119" spans="2:4" x14ac:dyDescent="0.2">
      <c r="B119" s="2" t="s">
        <v>69</v>
      </c>
      <c r="C119" s="2"/>
      <c r="D119" s="15" t="s">
        <v>115</v>
      </c>
    </row>
    <row r="120" spans="2:4" x14ac:dyDescent="0.2">
      <c r="B120" s="20" t="s">
        <v>161</v>
      </c>
      <c r="C120" s="21"/>
      <c r="D120" s="22"/>
    </row>
    <row r="121" spans="2:4" x14ac:dyDescent="0.2">
      <c r="B121" s="2" t="s">
        <v>70</v>
      </c>
      <c r="C121" s="2"/>
      <c r="D121" s="2">
        <v>71</v>
      </c>
    </row>
    <row r="122" spans="2:4" x14ac:dyDescent="0.2">
      <c r="B122" s="2" t="s">
        <v>71</v>
      </c>
      <c r="C122" s="2"/>
      <c r="D122" s="2">
        <v>61</v>
      </c>
    </row>
    <row r="123" spans="2:4" x14ac:dyDescent="0.2">
      <c r="B123" s="2" t="s">
        <v>20</v>
      </c>
      <c r="C123" s="2"/>
      <c r="D123" s="2">
        <v>0</v>
      </c>
    </row>
    <row r="124" spans="2:4" x14ac:dyDescent="0.2">
      <c r="B124" s="2" t="s">
        <v>0</v>
      </c>
      <c r="C124" s="2"/>
      <c r="D124" s="2"/>
    </row>
    <row r="125" spans="2:4" x14ac:dyDescent="0.2">
      <c r="B125" s="2" t="s">
        <v>75</v>
      </c>
      <c r="C125" s="2"/>
      <c r="D125" s="2"/>
    </row>
    <row r="126" spans="2:4" x14ac:dyDescent="0.2">
      <c r="B126" s="2" t="s">
        <v>72</v>
      </c>
      <c r="C126" s="2"/>
      <c r="D126" s="3" t="s">
        <v>162</v>
      </c>
    </row>
    <row r="127" spans="2:4" x14ac:dyDescent="0.2">
      <c r="B127" s="2"/>
      <c r="C127" s="2"/>
      <c r="D127" s="2"/>
    </row>
    <row r="128" spans="2:4" x14ac:dyDescent="0.2">
      <c r="B128" s="2" t="s">
        <v>73</v>
      </c>
      <c r="C128" s="2"/>
      <c r="D128" s="2">
        <v>102</v>
      </c>
    </row>
    <row r="129" spans="2:4" x14ac:dyDescent="0.2">
      <c r="B129" s="2" t="s">
        <v>20</v>
      </c>
      <c r="C129" s="2"/>
      <c r="D129" s="2">
        <v>6</v>
      </c>
    </row>
    <row r="130" spans="2:4" x14ac:dyDescent="0.2">
      <c r="B130" s="2" t="s">
        <v>0</v>
      </c>
      <c r="C130" s="2"/>
      <c r="D130" s="2"/>
    </row>
    <row r="131" spans="2:4" x14ac:dyDescent="0.2">
      <c r="B131" s="2" t="s">
        <v>74</v>
      </c>
      <c r="C131" s="2"/>
      <c r="D131" s="2"/>
    </row>
    <row r="132" spans="2:4" x14ac:dyDescent="0.2">
      <c r="B132" s="2" t="s">
        <v>88</v>
      </c>
      <c r="C132" s="2"/>
      <c r="D132" s="3" t="s">
        <v>163</v>
      </c>
    </row>
    <row r="133" spans="2:4" x14ac:dyDescent="0.2">
      <c r="B133" s="3"/>
      <c r="C133" s="2"/>
      <c r="D133" s="2"/>
    </row>
    <row r="134" spans="2:4" x14ac:dyDescent="0.2">
      <c r="B134" s="2" t="s">
        <v>89</v>
      </c>
      <c r="C134" s="2"/>
      <c r="D134" s="2">
        <v>102</v>
      </c>
    </row>
    <row r="135" spans="2:4" x14ac:dyDescent="0.2">
      <c r="B135" s="2" t="s">
        <v>20</v>
      </c>
      <c r="C135" s="2"/>
      <c r="D135" s="2">
        <v>5</v>
      </c>
    </row>
    <row r="136" spans="2:4" x14ac:dyDescent="0.2">
      <c r="B136" s="2" t="s">
        <v>0</v>
      </c>
      <c r="C136" s="2"/>
      <c r="D136" s="2"/>
    </row>
    <row r="137" spans="2:4" x14ac:dyDescent="0.2">
      <c r="B137" s="2" t="s">
        <v>92</v>
      </c>
      <c r="C137" s="2"/>
      <c r="D137" s="2"/>
    </row>
    <row r="138" spans="2:4" x14ac:dyDescent="0.2">
      <c r="B138" s="2" t="s">
        <v>90</v>
      </c>
      <c r="C138" s="2"/>
      <c r="D138" s="16" t="s">
        <v>164</v>
      </c>
    </row>
    <row r="139" spans="2:4" x14ac:dyDescent="0.2">
      <c r="B139" s="17"/>
      <c r="C139" s="17"/>
      <c r="D139" s="17"/>
    </row>
    <row r="140" spans="2:4" x14ac:dyDescent="0.2">
      <c r="B140" s="2" t="s">
        <v>91</v>
      </c>
      <c r="C140" s="2"/>
      <c r="D140" s="2">
        <v>99</v>
      </c>
    </row>
    <row r="141" spans="2:4" x14ac:dyDescent="0.2">
      <c r="B141" s="2" t="s">
        <v>20</v>
      </c>
      <c r="C141" s="2"/>
      <c r="D141" s="2">
        <v>5</v>
      </c>
    </row>
    <row r="142" spans="2:4" x14ac:dyDescent="0.2">
      <c r="B142" s="2" t="s">
        <v>15</v>
      </c>
      <c r="C142" s="2"/>
      <c r="D142" s="2"/>
    </row>
    <row r="143" spans="2:4" x14ac:dyDescent="0.2">
      <c r="B143" s="2" t="s">
        <v>45</v>
      </c>
      <c r="C143" s="2"/>
      <c r="D143" s="2"/>
    </row>
    <row r="144" spans="2:4" x14ac:dyDescent="0.2">
      <c r="B144" s="2" t="s">
        <v>100</v>
      </c>
      <c r="C144" s="2"/>
      <c r="D144" s="16" t="s">
        <v>116</v>
      </c>
    </row>
    <row r="145" spans="2:4" x14ac:dyDescent="0.2">
      <c r="B145" s="16"/>
      <c r="C145" s="16"/>
      <c r="D145" s="2"/>
    </row>
    <row r="146" spans="2:4" x14ac:dyDescent="0.2">
      <c r="B146" s="2" t="s">
        <v>46</v>
      </c>
      <c r="C146" s="2"/>
      <c r="D146" s="2">
        <v>105</v>
      </c>
    </row>
    <row r="147" spans="2:4" x14ac:dyDescent="0.2">
      <c r="B147" s="2" t="s">
        <v>68</v>
      </c>
      <c r="C147" s="2"/>
      <c r="D147" s="2">
        <v>23</v>
      </c>
    </row>
    <row r="148" spans="2:4" x14ac:dyDescent="0.2">
      <c r="B148" s="2" t="s">
        <v>0</v>
      </c>
      <c r="C148" s="2"/>
      <c r="D148" s="2"/>
    </row>
    <row r="149" spans="2:4" x14ac:dyDescent="0.2">
      <c r="B149" s="2" t="s">
        <v>93</v>
      </c>
      <c r="C149" s="2"/>
      <c r="D149" s="2"/>
    </row>
    <row r="150" spans="2:4" x14ac:dyDescent="0.2">
      <c r="B150" s="2" t="s">
        <v>101</v>
      </c>
      <c r="C150" s="2"/>
      <c r="D150" s="3" t="s">
        <v>132</v>
      </c>
    </row>
    <row r="151" spans="2:4" x14ac:dyDescent="0.2">
      <c r="B151" s="2"/>
      <c r="C151" s="2"/>
      <c r="D151" s="2"/>
    </row>
    <row r="152" spans="2:4" x14ac:dyDescent="0.2">
      <c r="B152" s="2" t="s">
        <v>46</v>
      </c>
      <c r="C152" s="2"/>
      <c r="D152" s="2">
        <v>75</v>
      </c>
    </row>
    <row r="153" spans="2:4" x14ac:dyDescent="0.2">
      <c r="B153" s="2" t="s">
        <v>68</v>
      </c>
      <c r="C153" s="2"/>
      <c r="D153" s="2">
        <v>50</v>
      </c>
    </row>
    <row r="154" spans="2:4" x14ac:dyDescent="0.2">
      <c r="B154" s="2" t="s">
        <v>15</v>
      </c>
      <c r="C154" s="2"/>
      <c r="D154" s="2"/>
    </row>
    <row r="155" spans="2:4" x14ac:dyDescent="0.2">
      <c r="B155" s="2" t="s">
        <v>94</v>
      </c>
      <c r="C155" s="2"/>
      <c r="D155" s="2"/>
    </row>
    <row r="156" spans="2:4" x14ac:dyDescent="0.2">
      <c r="B156" s="2" t="s">
        <v>102</v>
      </c>
      <c r="C156" s="2"/>
      <c r="D156" s="3" t="s">
        <v>140</v>
      </c>
    </row>
    <row r="157" spans="2:4" x14ac:dyDescent="0.2">
      <c r="B157" s="2"/>
      <c r="C157" s="2"/>
      <c r="D157" s="2"/>
    </row>
    <row r="158" spans="2:4" x14ac:dyDescent="0.2">
      <c r="B158" s="2" t="s">
        <v>46</v>
      </c>
      <c r="C158" s="2"/>
      <c r="D158" s="2">
        <v>66</v>
      </c>
    </row>
    <row r="159" spans="2:4" x14ac:dyDescent="0.2">
      <c r="B159" s="2" t="s">
        <v>68</v>
      </c>
      <c r="C159" s="2"/>
      <c r="D159" s="2">
        <v>58</v>
      </c>
    </row>
    <row r="160" spans="2:4" x14ac:dyDescent="0.2">
      <c r="B160" s="2" t="s">
        <v>0</v>
      </c>
      <c r="C160" s="2"/>
      <c r="D160" s="2"/>
    </row>
    <row r="161" spans="2:4" x14ac:dyDescent="0.2">
      <c r="B161" s="2" t="s">
        <v>95</v>
      </c>
      <c r="C161" s="2"/>
      <c r="D161" s="2"/>
    </row>
    <row r="162" spans="2:4" x14ac:dyDescent="0.2">
      <c r="B162" s="2" t="s">
        <v>103</v>
      </c>
      <c r="C162" s="2"/>
      <c r="D162" s="16" t="s">
        <v>133</v>
      </c>
    </row>
    <row r="163" spans="2:4" x14ac:dyDescent="0.2">
      <c r="B163" s="17"/>
      <c r="C163" s="17"/>
      <c r="D163" s="2"/>
    </row>
    <row r="164" spans="2:4" x14ac:dyDescent="0.2">
      <c r="B164" s="2" t="s">
        <v>46</v>
      </c>
      <c r="C164" s="2"/>
      <c r="D164" s="2">
        <v>100</v>
      </c>
    </row>
    <row r="165" spans="2:4" x14ac:dyDescent="0.2">
      <c r="B165" s="2" t="s">
        <v>68</v>
      </c>
      <c r="C165" s="2"/>
      <c r="D165" s="2">
        <v>27</v>
      </c>
    </row>
    <row r="166" spans="2:4" x14ac:dyDescent="0.2">
      <c r="B166" s="2" t="s">
        <v>0</v>
      </c>
      <c r="C166" s="2"/>
      <c r="D166" s="2"/>
    </row>
    <row r="167" spans="2:4" x14ac:dyDescent="0.2">
      <c r="B167" s="2" t="s">
        <v>96</v>
      </c>
      <c r="C167" s="2"/>
      <c r="D167" s="2"/>
    </row>
    <row r="168" spans="2:4" x14ac:dyDescent="0.2">
      <c r="B168" s="2" t="s">
        <v>104</v>
      </c>
      <c r="C168" s="2"/>
      <c r="D168" s="3" t="s">
        <v>133</v>
      </c>
    </row>
    <row r="169" spans="2:4" x14ac:dyDescent="0.2">
      <c r="B169" s="2"/>
      <c r="C169" s="2"/>
      <c r="D169" s="2"/>
    </row>
    <row r="170" spans="2:4" x14ac:dyDescent="0.2">
      <c r="B170" s="2" t="s">
        <v>46</v>
      </c>
      <c r="C170" s="2"/>
      <c r="D170" s="2">
        <v>81</v>
      </c>
    </row>
    <row r="171" spans="2:4" x14ac:dyDescent="0.2">
      <c r="B171" s="2" t="s">
        <v>68</v>
      </c>
      <c r="C171" s="2"/>
      <c r="D171" s="2">
        <v>46</v>
      </c>
    </row>
    <row r="172" spans="2:4" x14ac:dyDescent="0.2">
      <c r="B172" s="2" t="s">
        <v>0</v>
      </c>
      <c r="C172" s="2"/>
      <c r="D172" s="2"/>
    </row>
    <row r="173" spans="2:4" x14ac:dyDescent="0.2">
      <c r="B173" s="2" t="s">
        <v>97</v>
      </c>
      <c r="C173" s="2"/>
      <c r="D173" s="2"/>
    </row>
    <row r="174" spans="2:4" x14ac:dyDescent="0.2">
      <c r="B174" s="2" t="s">
        <v>105</v>
      </c>
      <c r="C174" s="2"/>
      <c r="D174" s="3" t="s">
        <v>114</v>
      </c>
    </row>
    <row r="175" spans="2:4" x14ac:dyDescent="0.2">
      <c r="B175" s="2"/>
      <c r="C175" s="2"/>
      <c r="D175" s="2"/>
    </row>
    <row r="176" spans="2:4" x14ac:dyDescent="0.2">
      <c r="B176" s="2" t="s">
        <v>46</v>
      </c>
      <c r="C176" s="2"/>
      <c r="D176" s="2">
        <v>70</v>
      </c>
    </row>
    <row r="177" spans="2:4" x14ac:dyDescent="0.2">
      <c r="B177" s="2" t="s">
        <v>68</v>
      </c>
      <c r="C177" s="2"/>
      <c r="D177" s="2">
        <v>53</v>
      </c>
    </row>
    <row r="178" spans="2:4" x14ac:dyDescent="0.2">
      <c r="B178" s="2" t="s">
        <v>0</v>
      </c>
      <c r="C178" s="2"/>
      <c r="D178" s="2"/>
    </row>
    <row r="179" spans="2:4" x14ac:dyDescent="0.2">
      <c r="B179" s="2" t="s">
        <v>98</v>
      </c>
      <c r="C179" s="2"/>
      <c r="D179" s="2"/>
    </row>
    <row r="180" spans="2:4" x14ac:dyDescent="0.2">
      <c r="B180" s="2" t="s">
        <v>106</v>
      </c>
      <c r="C180" s="2"/>
      <c r="D180" s="3" t="s">
        <v>134</v>
      </c>
    </row>
    <row r="181" spans="2:4" x14ac:dyDescent="0.2">
      <c r="B181" s="2"/>
      <c r="C181" s="2"/>
      <c r="D181" s="2"/>
    </row>
    <row r="182" spans="2:4" x14ac:dyDescent="0.2">
      <c r="B182" s="2" t="s">
        <v>46</v>
      </c>
      <c r="C182" s="2"/>
      <c r="D182" s="2">
        <v>99</v>
      </c>
    </row>
    <row r="183" spans="2:4" x14ac:dyDescent="0.2">
      <c r="B183" s="2" t="s">
        <v>68</v>
      </c>
      <c r="C183" s="2"/>
      <c r="D183" s="2">
        <v>27</v>
      </c>
    </row>
    <row r="184" spans="2:4" x14ac:dyDescent="0.2">
      <c r="B184" s="2" t="s">
        <v>0</v>
      </c>
      <c r="C184" s="2"/>
      <c r="D184" s="2"/>
    </row>
    <row r="185" spans="2:4" x14ac:dyDescent="0.2">
      <c r="B185" s="2" t="s">
        <v>99</v>
      </c>
      <c r="C185" s="2"/>
      <c r="D185" s="2"/>
    </row>
    <row r="186" spans="2:4" x14ac:dyDescent="0.2">
      <c r="B186" s="2" t="s">
        <v>107</v>
      </c>
      <c r="C186" s="2"/>
      <c r="D186" s="8" t="s">
        <v>135</v>
      </c>
    </row>
    <row r="187" spans="2:4" x14ac:dyDescent="0.2">
      <c r="B187" s="8" t="s">
        <v>165</v>
      </c>
      <c r="C187" s="4"/>
      <c r="D187" s="4"/>
    </row>
    <row r="188" spans="2:4" x14ac:dyDescent="0.2">
      <c r="B188" s="2" t="s">
        <v>46</v>
      </c>
      <c r="C188" s="2"/>
      <c r="D188" s="2">
        <v>90</v>
      </c>
    </row>
    <row r="189" spans="2:4" x14ac:dyDescent="0.2">
      <c r="B189" s="2" t="s">
        <v>68</v>
      </c>
      <c r="C189" s="2"/>
      <c r="D189" s="2">
        <v>41</v>
      </c>
    </row>
    <row r="190" spans="2:4" x14ac:dyDescent="0.2">
      <c r="B190" s="2" t="s">
        <v>0</v>
      </c>
      <c r="C190" s="2"/>
      <c r="D190" s="2"/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183"/>
  <sheetViews>
    <sheetView topLeftCell="A153" workbookViewId="0">
      <selection activeCell="F157" sqref="F157"/>
    </sheetView>
  </sheetViews>
  <sheetFormatPr baseColWidth="10" defaultRowHeight="16" x14ac:dyDescent="0.2"/>
  <sheetData>
    <row r="1" spans="2:4" x14ac:dyDescent="0.2">
      <c r="B1" s="2" t="s">
        <v>0</v>
      </c>
      <c r="C1" s="2"/>
      <c r="D1" s="2"/>
    </row>
    <row r="2" spans="2:4" x14ac:dyDescent="0.2">
      <c r="B2" s="2" t="s">
        <v>1</v>
      </c>
      <c r="C2" s="2"/>
      <c r="D2" s="2"/>
    </row>
    <row r="3" spans="2:4" x14ac:dyDescent="0.2">
      <c r="B3" s="2" t="s">
        <v>0</v>
      </c>
      <c r="C3" s="2"/>
      <c r="D3" s="2"/>
    </row>
    <row r="4" spans="2:4" x14ac:dyDescent="0.2">
      <c r="B4" s="2"/>
      <c r="C4" s="2" t="s">
        <v>47</v>
      </c>
      <c r="D4" s="2"/>
    </row>
    <row r="5" spans="2:4" x14ac:dyDescent="0.2">
      <c r="B5" s="2"/>
      <c r="C5" s="2" t="s">
        <v>2</v>
      </c>
      <c r="D5" s="2"/>
    </row>
    <row r="6" spans="2:4" x14ac:dyDescent="0.2">
      <c r="B6" s="11" t="s">
        <v>3</v>
      </c>
      <c r="C6" s="11"/>
      <c r="D6" s="11"/>
    </row>
    <row r="7" spans="2:4" x14ac:dyDescent="0.2">
      <c r="B7" s="2"/>
      <c r="C7" s="2"/>
      <c r="D7" s="2"/>
    </row>
    <row r="8" spans="2:4" x14ac:dyDescent="0.2">
      <c r="B8" s="2"/>
      <c r="C8" s="2" t="s">
        <v>4</v>
      </c>
      <c r="D8" s="2"/>
    </row>
    <row r="9" spans="2:4" x14ac:dyDescent="0.2">
      <c r="B9" s="2" t="s">
        <v>5</v>
      </c>
      <c r="C9" s="2"/>
      <c r="D9" s="2"/>
    </row>
    <row r="10" spans="2:4" x14ac:dyDescent="0.2">
      <c r="B10" s="2" t="s">
        <v>6</v>
      </c>
      <c r="C10" s="2"/>
      <c r="D10" s="2" t="s">
        <v>108</v>
      </c>
    </row>
    <row r="11" spans="2:4" x14ac:dyDescent="0.2">
      <c r="B11" s="2"/>
      <c r="C11" s="2" t="s">
        <v>48</v>
      </c>
      <c r="D11" s="2"/>
    </row>
    <row r="12" spans="2:4" x14ac:dyDescent="0.2">
      <c r="B12" s="2" t="s">
        <v>7</v>
      </c>
      <c r="C12" s="2"/>
      <c r="D12" s="13">
        <v>4</v>
      </c>
    </row>
    <row r="13" spans="2:4" x14ac:dyDescent="0.2">
      <c r="B13" s="2" t="s">
        <v>49</v>
      </c>
      <c r="C13" s="2"/>
      <c r="D13" s="2" t="s">
        <v>8</v>
      </c>
    </row>
    <row r="14" spans="2:4" x14ac:dyDescent="0.2">
      <c r="B14" s="2" t="s">
        <v>9</v>
      </c>
      <c r="C14" s="2"/>
      <c r="D14" s="2" t="s">
        <v>10</v>
      </c>
    </row>
    <row r="15" spans="2:4" x14ac:dyDescent="0.2">
      <c r="B15" s="2" t="s">
        <v>11</v>
      </c>
      <c r="C15" s="2"/>
      <c r="D15" s="2"/>
    </row>
    <row r="16" spans="2:4" x14ac:dyDescent="0.2">
      <c r="B16" s="2" t="s">
        <v>12</v>
      </c>
      <c r="C16" s="2" t="s">
        <v>13</v>
      </c>
      <c r="D16" s="2"/>
    </row>
    <row r="17" spans="2:4" x14ac:dyDescent="0.2">
      <c r="B17" s="2"/>
      <c r="C17" s="2"/>
      <c r="D17" s="2"/>
    </row>
    <row r="18" spans="2:4" x14ac:dyDescent="0.2">
      <c r="B18" s="2" t="s">
        <v>178</v>
      </c>
      <c r="C18" s="2"/>
      <c r="D18" s="2"/>
    </row>
    <row r="19" spans="2:4" x14ac:dyDescent="0.2">
      <c r="B19" s="14" t="s">
        <v>177</v>
      </c>
      <c r="C19" s="14"/>
      <c r="D19" s="14"/>
    </row>
    <row r="20" spans="2:4" x14ac:dyDescent="0.2">
      <c r="B20" s="14" t="s">
        <v>111</v>
      </c>
      <c r="C20" s="14"/>
      <c r="D20" s="14"/>
    </row>
    <row r="21" spans="2:4" x14ac:dyDescent="0.2">
      <c r="B21" s="2" t="s">
        <v>179</v>
      </c>
      <c r="C21" s="2"/>
      <c r="D21" s="2"/>
    </row>
    <row r="22" spans="2:4" x14ac:dyDescent="0.2">
      <c r="B22" s="2"/>
      <c r="C22" s="2"/>
      <c r="D22" s="2"/>
    </row>
    <row r="23" spans="2:4" x14ac:dyDescent="0.2">
      <c r="B23" s="2" t="s">
        <v>0</v>
      </c>
      <c r="C23" s="2"/>
      <c r="D23" s="2"/>
    </row>
    <row r="24" spans="2:4" x14ac:dyDescent="0.2">
      <c r="B24" s="2" t="s">
        <v>14</v>
      </c>
      <c r="C24" s="2"/>
      <c r="D24" s="2" t="s">
        <v>50</v>
      </c>
    </row>
    <row r="25" spans="2:4" x14ac:dyDescent="0.2">
      <c r="B25" s="2"/>
      <c r="C25" s="2" t="s">
        <v>48</v>
      </c>
      <c r="D25" s="2"/>
    </row>
    <row r="26" spans="2:4" x14ac:dyDescent="0.2">
      <c r="B26" s="2" t="s">
        <v>15</v>
      </c>
      <c r="C26" s="2"/>
      <c r="D26" s="2"/>
    </row>
    <row r="27" spans="2:4" x14ac:dyDescent="0.2">
      <c r="B27" s="2" t="s">
        <v>16</v>
      </c>
      <c r="C27" s="2"/>
      <c r="D27" s="14">
        <v>135</v>
      </c>
    </row>
    <row r="28" spans="2:4" x14ac:dyDescent="0.2">
      <c r="B28" s="2" t="s">
        <v>0</v>
      </c>
      <c r="C28" s="2"/>
      <c r="D28" s="2"/>
    </row>
    <row r="29" spans="2:4" x14ac:dyDescent="0.2">
      <c r="B29" s="2" t="s">
        <v>76</v>
      </c>
      <c r="C29" s="2"/>
      <c r="D29" s="2"/>
    </row>
    <row r="30" spans="2:4" x14ac:dyDescent="0.2">
      <c r="B30" s="2" t="s">
        <v>56</v>
      </c>
      <c r="C30" s="2"/>
      <c r="D30" s="3" t="s">
        <v>180</v>
      </c>
    </row>
    <row r="31" spans="2:4" x14ac:dyDescent="0.2">
      <c r="B31" s="2"/>
      <c r="C31" s="2"/>
      <c r="D31" s="2"/>
    </row>
    <row r="32" spans="2:4" x14ac:dyDescent="0.2">
      <c r="B32" s="2" t="s">
        <v>17</v>
      </c>
      <c r="C32" s="2"/>
      <c r="D32" s="2">
        <v>65</v>
      </c>
    </row>
    <row r="33" spans="2:4" x14ac:dyDescent="0.2">
      <c r="B33" s="2" t="s">
        <v>18</v>
      </c>
      <c r="C33" s="2"/>
      <c r="D33" s="2">
        <v>67</v>
      </c>
    </row>
    <row r="34" spans="2:4" x14ac:dyDescent="0.2">
      <c r="B34" s="2" t="s">
        <v>19</v>
      </c>
      <c r="C34" s="2"/>
      <c r="D34" s="2">
        <v>3</v>
      </c>
    </row>
    <row r="35" spans="2:4" x14ac:dyDescent="0.2">
      <c r="B35" s="2" t="s">
        <v>20</v>
      </c>
      <c r="C35" s="2"/>
      <c r="D35" s="2">
        <v>0</v>
      </c>
    </row>
    <row r="36" spans="2:4" x14ac:dyDescent="0.2">
      <c r="B36" s="2" t="s">
        <v>15</v>
      </c>
      <c r="C36" s="2"/>
      <c r="D36" s="2"/>
    </row>
    <row r="37" spans="2:4" x14ac:dyDescent="0.2">
      <c r="B37" s="2" t="s">
        <v>77</v>
      </c>
      <c r="C37" s="2"/>
      <c r="D37" s="2"/>
    </row>
    <row r="38" spans="2:4" x14ac:dyDescent="0.2">
      <c r="B38" s="2" t="s">
        <v>57</v>
      </c>
      <c r="C38" s="2"/>
      <c r="D38" s="3" t="s">
        <v>117</v>
      </c>
    </row>
    <row r="39" spans="2:4" x14ac:dyDescent="0.2">
      <c r="B39" s="2"/>
      <c r="C39" s="2"/>
      <c r="D39" s="2"/>
    </row>
    <row r="40" spans="2:4" x14ac:dyDescent="0.2">
      <c r="B40" s="2" t="s">
        <v>21</v>
      </c>
      <c r="C40" s="2"/>
      <c r="D40" s="2">
        <v>61</v>
      </c>
    </row>
    <row r="41" spans="2:4" x14ac:dyDescent="0.2">
      <c r="B41" s="2" t="s">
        <v>22</v>
      </c>
      <c r="C41" s="2"/>
      <c r="D41" s="2">
        <v>68</v>
      </c>
    </row>
    <row r="42" spans="2:4" x14ac:dyDescent="0.2">
      <c r="B42" s="2" t="s">
        <v>23</v>
      </c>
      <c r="C42" s="2"/>
      <c r="D42" s="2">
        <v>0</v>
      </c>
    </row>
    <row r="43" spans="2:4" x14ac:dyDescent="0.2">
      <c r="B43" s="2" t="s">
        <v>0</v>
      </c>
      <c r="C43" s="2"/>
      <c r="D43" s="2"/>
    </row>
    <row r="44" spans="2:4" x14ac:dyDescent="0.2">
      <c r="B44" s="2" t="s">
        <v>78</v>
      </c>
      <c r="C44" s="2"/>
      <c r="D44" s="2"/>
    </row>
    <row r="45" spans="2:4" x14ac:dyDescent="0.2">
      <c r="B45" s="2" t="s">
        <v>58</v>
      </c>
      <c r="C45" s="2"/>
      <c r="D45" s="8" t="s">
        <v>181</v>
      </c>
    </row>
    <row r="46" spans="2:4" x14ac:dyDescent="0.2">
      <c r="B46" s="8" t="s">
        <v>150</v>
      </c>
      <c r="C46" s="25"/>
      <c r="D46" s="23"/>
    </row>
    <row r="47" spans="2:4" x14ac:dyDescent="0.2">
      <c r="B47" s="2" t="s">
        <v>24</v>
      </c>
      <c r="C47" s="2"/>
      <c r="D47" s="2">
        <v>57</v>
      </c>
    </row>
    <row r="48" spans="2:4" x14ac:dyDescent="0.2">
      <c r="B48" s="2" t="s">
        <v>25</v>
      </c>
      <c r="C48" s="2"/>
      <c r="D48" s="2">
        <v>70</v>
      </c>
    </row>
    <row r="49" spans="2:4" x14ac:dyDescent="0.2">
      <c r="B49" s="2" t="s">
        <v>26</v>
      </c>
      <c r="C49" s="2"/>
      <c r="D49" s="2">
        <v>7</v>
      </c>
    </row>
    <row r="50" spans="2:4" x14ac:dyDescent="0.2">
      <c r="B50" s="2" t="s">
        <v>20</v>
      </c>
      <c r="C50" s="2"/>
      <c r="D50" s="2">
        <v>0</v>
      </c>
    </row>
    <row r="51" spans="2:4" x14ac:dyDescent="0.2">
      <c r="B51" s="2" t="s">
        <v>0</v>
      </c>
      <c r="C51" s="2"/>
      <c r="D51" s="2"/>
    </row>
    <row r="52" spans="2:4" x14ac:dyDescent="0.2">
      <c r="B52" s="2" t="s">
        <v>79</v>
      </c>
      <c r="C52" s="2"/>
      <c r="D52" s="2"/>
    </row>
    <row r="53" spans="2:4" x14ac:dyDescent="0.2">
      <c r="B53" s="2" t="s">
        <v>44</v>
      </c>
      <c r="C53" s="2"/>
      <c r="D53" s="3" t="s">
        <v>115</v>
      </c>
    </row>
    <row r="54" spans="2:4" x14ac:dyDescent="0.2">
      <c r="B54" s="2"/>
      <c r="C54" s="2"/>
      <c r="D54" s="2"/>
    </row>
    <row r="55" spans="2:4" x14ac:dyDescent="0.2">
      <c r="B55" s="2" t="s">
        <v>27</v>
      </c>
      <c r="C55" s="2"/>
      <c r="D55" s="2">
        <v>58</v>
      </c>
    </row>
    <row r="56" spans="2:4" x14ac:dyDescent="0.2">
      <c r="B56" s="2" t="s">
        <v>28</v>
      </c>
      <c r="C56" s="2"/>
      <c r="D56" s="2">
        <v>74</v>
      </c>
    </row>
    <row r="57" spans="2:4" x14ac:dyDescent="0.2">
      <c r="B57" s="2" t="s">
        <v>20</v>
      </c>
      <c r="C57" s="2"/>
      <c r="D57" s="2">
        <v>0</v>
      </c>
    </row>
    <row r="58" spans="2:4" x14ac:dyDescent="0.2">
      <c r="B58" s="2" t="s">
        <v>0</v>
      </c>
      <c r="C58" s="2"/>
      <c r="D58" s="2"/>
    </row>
    <row r="59" spans="2:4" x14ac:dyDescent="0.2">
      <c r="B59" s="2" t="s">
        <v>80</v>
      </c>
      <c r="C59" s="2"/>
      <c r="D59" s="2"/>
    </row>
    <row r="60" spans="2:4" x14ac:dyDescent="0.2">
      <c r="B60" s="2" t="s">
        <v>59</v>
      </c>
      <c r="C60" s="2"/>
      <c r="D60" s="3" t="s">
        <v>131</v>
      </c>
    </row>
    <row r="61" spans="2:4" x14ac:dyDescent="0.2">
      <c r="B61" s="2"/>
      <c r="C61" s="2"/>
      <c r="D61" s="2"/>
    </row>
    <row r="62" spans="2:4" x14ac:dyDescent="0.2">
      <c r="B62" s="2" t="s">
        <v>29</v>
      </c>
      <c r="C62" s="2"/>
      <c r="D62" s="2">
        <v>64</v>
      </c>
    </row>
    <row r="63" spans="2:4" x14ac:dyDescent="0.2">
      <c r="B63" s="2" t="s">
        <v>30</v>
      </c>
      <c r="C63" s="2"/>
      <c r="D63" s="2">
        <v>66</v>
      </c>
    </row>
    <row r="64" spans="2:4" x14ac:dyDescent="0.2">
      <c r="B64" s="2" t="s">
        <v>20</v>
      </c>
      <c r="C64" s="2"/>
      <c r="D64" s="2">
        <v>0</v>
      </c>
    </row>
    <row r="65" spans="2:4" x14ac:dyDescent="0.2">
      <c r="B65" s="2" t="s">
        <v>0</v>
      </c>
      <c r="C65" s="2"/>
      <c r="D65" s="2"/>
    </row>
    <row r="66" spans="2:4" x14ac:dyDescent="0.2">
      <c r="B66" s="2" t="s">
        <v>81</v>
      </c>
      <c r="C66" s="2"/>
      <c r="D66" s="2"/>
    </row>
    <row r="67" spans="2:4" x14ac:dyDescent="0.2">
      <c r="B67" s="2" t="s">
        <v>60</v>
      </c>
      <c r="C67" s="2"/>
      <c r="D67" s="3" t="s">
        <v>182</v>
      </c>
    </row>
    <row r="68" spans="2:4" x14ac:dyDescent="0.2">
      <c r="B68" s="2"/>
      <c r="C68" s="2"/>
      <c r="D68" s="2"/>
    </row>
    <row r="69" spans="2:4" x14ac:dyDescent="0.2">
      <c r="B69" s="2" t="s">
        <v>31</v>
      </c>
      <c r="C69" s="2"/>
      <c r="D69" s="2">
        <v>56</v>
      </c>
    </row>
    <row r="70" spans="2:4" x14ac:dyDescent="0.2">
      <c r="B70" s="2" t="s">
        <v>32</v>
      </c>
      <c r="C70" s="2"/>
      <c r="D70" s="2">
        <v>69</v>
      </c>
    </row>
    <row r="71" spans="2:4" x14ac:dyDescent="0.2">
      <c r="B71" s="2" t="s">
        <v>33</v>
      </c>
      <c r="C71" s="2"/>
      <c r="D71" s="2">
        <v>7</v>
      </c>
    </row>
    <row r="72" spans="2:4" x14ac:dyDescent="0.2">
      <c r="B72" s="2" t="s">
        <v>20</v>
      </c>
      <c r="C72" s="2"/>
      <c r="D72" s="2">
        <v>0</v>
      </c>
    </row>
    <row r="73" spans="2:4" x14ac:dyDescent="0.2">
      <c r="B73" s="2" t="s">
        <v>0</v>
      </c>
      <c r="C73" s="2"/>
      <c r="D73" s="2"/>
    </row>
    <row r="74" spans="2:4" x14ac:dyDescent="0.2">
      <c r="B74" s="2" t="s">
        <v>82</v>
      </c>
      <c r="C74" s="2"/>
      <c r="D74" s="2"/>
    </row>
    <row r="75" spans="2:4" x14ac:dyDescent="0.2">
      <c r="B75" s="2" t="s">
        <v>61</v>
      </c>
      <c r="C75" s="2"/>
      <c r="D75" s="3" t="s">
        <v>133</v>
      </c>
    </row>
    <row r="76" spans="2:4" x14ac:dyDescent="0.2">
      <c r="B76" s="2"/>
      <c r="C76" s="2"/>
      <c r="D76" s="2"/>
    </row>
    <row r="77" spans="2:4" x14ac:dyDescent="0.2">
      <c r="B77" s="2" t="s">
        <v>34</v>
      </c>
      <c r="C77" s="2"/>
      <c r="D77" s="2">
        <v>61</v>
      </c>
    </row>
    <row r="78" spans="2:4" x14ac:dyDescent="0.2">
      <c r="B78" s="2" t="s">
        <v>35</v>
      </c>
      <c r="C78" s="2"/>
      <c r="D78" s="2">
        <v>66</v>
      </c>
    </row>
    <row r="79" spans="2:4" x14ac:dyDescent="0.2">
      <c r="B79" s="2" t="s">
        <v>20</v>
      </c>
      <c r="C79" s="2"/>
      <c r="D79" s="2">
        <v>0</v>
      </c>
    </row>
    <row r="80" spans="2:4" x14ac:dyDescent="0.2">
      <c r="B80" s="2" t="s">
        <v>0</v>
      </c>
      <c r="C80" s="2"/>
      <c r="D80" s="2"/>
    </row>
    <row r="81" spans="2:4" x14ac:dyDescent="0.2">
      <c r="B81" s="2" t="s">
        <v>83</v>
      </c>
      <c r="C81" s="2"/>
      <c r="D81" s="2"/>
    </row>
    <row r="82" spans="2:4" x14ac:dyDescent="0.2">
      <c r="B82" s="2" t="s">
        <v>62</v>
      </c>
      <c r="C82" s="2"/>
      <c r="D82" s="3" t="s">
        <v>116</v>
      </c>
    </row>
    <row r="83" spans="2:4" x14ac:dyDescent="0.2">
      <c r="B83" s="2"/>
      <c r="C83" s="2"/>
      <c r="D83" s="2"/>
    </row>
    <row r="84" spans="2:4" x14ac:dyDescent="0.2">
      <c r="B84" s="2" t="s">
        <v>36</v>
      </c>
      <c r="C84" s="2"/>
      <c r="D84" s="2">
        <v>60</v>
      </c>
    </row>
    <row r="85" spans="2:4" x14ac:dyDescent="0.2">
      <c r="B85" s="2" t="s">
        <v>37</v>
      </c>
      <c r="C85" s="2"/>
      <c r="D85" s="2">
        <v>68</v>
      </c>
    </row>
    <row r="86" spans="2:4" x14ac:dyDescent="0.2">
      <c r="B86" s="2" t="s">
        <v>20</v>
      </c>
      <c r="C86" s="2"/>
      <c r="D86" s="2">
        <v>0</v>
      </c>
    </row>
    <row r="87" spans="2:4" x14ac:dyDescent="0.2">
      <c r="B87" s="2" t="s">
        <v>0</v>
      </c>
      <c r="C87" s="2"/>
      <c r="D87" s="2"/>
    </row>
    <row r="88" spans="2:4" x14ac:dyDescent="0.2">
      <c r="B88" s="2" t="s">
        <v>84</v>
      </c>
      <c r="C88" s="2"/>
      <c r="D88" s="2"/>
    </row>
    <row r="89" spans="2:4" x14ac:dyDescent="0.2">
      <c r="B89" s="2" t="s">
        <v>63</v>
      </c>
      <c r="C89" s="2"/>
      <c r="D89" s="3" t="s">
        <v>133</v>
      </c>
    </row>
    <row r="90" spans="2:4" x14ac:dyDescent="0.2">
      <c r="B90" s="2"/>
      <c r="C90" s="2"/>
      <c r="D90" s="2"/>
    </row>
    <row r="91" spans="2:4" x14ac:dyDescent="0.2">
      <c r="B91" s="2" t="s">
        <v>38</v>
      </c>
      <c r="C91" s="2"/>
      <c r="D91" s="2">
        <v>47</v>
      </c>
    </row>
    <row r="92" spans="2:4" x14ac:dyDescent="0.2">
      <c r="B92" s="2" t="s">
        <v>39</v>
      </c>
      <c r="C92" s="2"/>
      <c r="D92" s="2">
        <v>74</v>
      </c>
    </row>
    <row r="93" spans="2:4" x14ac:dyDescent="0.2">
      <c r="B93" s="2" t="s">
        <v>40</v>
      </c>
      <c r="C93" s="2"/>
      <c r="D93" s="2">
        <v>6</v>
      </c>
    </row>
    <row r="94" spans="2:4" x14ac:dyDescent="0.2">
      <c r="B94" s="2" t="s">
        <v>20</v>
      </c>
      <c r="C94" s="2"/>
      <c r="D94" s="2">
        <v>0</v>
      </c>
    </row>
    <row r="95" spans="2:4" x14ac:dyDescent="0.2">
      <c r="B95" s="2" t="s">
        <v>0</v>
      </c>
      <c r="C95" s="2"/>
      <c r="D95" s="2"/>
    </row>
    <row r="96" spans="2:4" x14ac:dyDescent="0.2">
      <c r="B96" s="2" t="s">
        <v>85</v>
      </c>
      <c r="C96" s="2"/>
      <c r="D96" s="2"/>
    </row>
    <row r="97" spans="2:4" x14ac:dyDescent="0.2">
      <c r="B97" s="2" t="s">
        <v>64</v>
      </c>
      <c r="C97" s="2"/>
      <c r="D97" s="3" t="s">
        <v>117</v>
      </c>
    </row>
    <row r="98" spans="2:4" x14ac:dyDescent="0.2">
      <c r="B98" s="2"/>
      <c r="C98" s="2"/>
      <c r="D98" s="2"/>
    </row>
    <row r="99" spans="2:4" x14ac:dyDescent="0.2">
      <c r="B99" s="2" t="s">
        <v>41</v>
      </c>
      <c r="C99" s="2"/>
      <c r="D99" s="2">
        <v>55</v>
      </c>
    </row>
    <row r="100" spans="2:4" x14ac:dyDescent="0.2">
      <c r="B100" s="2" t="s">
        <v>42</v>
      </c>
      <c r="C100" s="2"/>
      <c r="D100" s="2">
        <v>67</v>
      </c>
    </row>
    <row r="101" spans="2:4" x14ac:dyDescent="0.2">
      <c r="B101" s="2" t="s">
        <v>43</v>
      </c>
      <c r="C101" s="2"/>
      <c r="D101" s="2">
        <v>7</v>
      </c>
    </row>
    <row r="102" spans="2:4" x14ac:dyDescent="0.2">
      <c r="B102" s="2" t="s">
        <v>20</v>
      </c>
      <c r="C102" s="2"/>
      <c r="D102" s="2">
        <v>0</v>
      </c>
    </row>
    <row r="103" spans="2:4" x14ac:dyDescent="0.2">
      <c r="B103" s="2" t="s">
        <v>0</v>
      </c>
      <c r="C103" s="2"/>
      <c r="D103" s="2"/>
    </row>
    <row r="104" spans="2:4" x14ac:dyDescent="0.2">
      <c r="B104" s="2" t="s">
        <v>86</v>
      </c>
      <c r="C104" s="2"/>
      <c r="D104" s="2"/>
    </row>
    <row r="105" spans="2:4" x14ac:dyDescent="0.2">
      <c r="B105" s="2" t="s">
        <v>65</v>
      </c>
      <c r="C105" s="2"/>
      <c r="D105" s="16" t="s">
        <v>115</v>
      </c>
    </row>
    <row r="106" spans="2:4" x14ac:dyDescent="0.2">
      <c r="B106" s="17"/>
      <c r="C106" s="24"/>
      <c r="D106" s="3"/>
    </row>
    <row r="107" spans="2:4" x14ac:dyDescent="0.2">
      <c r="B107" s="2" t="s">
        <v>67</v>
      </c>
      <c r="C107" s="2"/>
      <c r="D107" s="2">
        <v>64</v>
      </c>
    </row>
    <row r="108" spans="2:4" x14ac:dyDescent="0.2">
      <c r="B108" s="2" t="s">
        <v>66</v>
      </c>
      <c r="C108" s="2"/>
      <c r="D108" s="2">
        <v>68</v>
      </c>
    </row>
    <row r="109" spans="2:4" x14ac:dyDescent="0.2">
      <c r="B109" s="2" t="s">
        <v>20</v>
      </c>
      <c r="C109" s="2"/>
      <c r="D109" s="2">
        <v>0</v>
      </c>
    </row>
    <row r="110" spans="2:4" x14ac:dyDescent="0.2">
      <c r="B110" s="2" t="s">
        <v>0</v>
      </c>
      <c r="C110" s="2"/>
      <c r="D110" s="2"/>
    </row>
    <row r="111" spans="2:4" x14ac:dyDescent="0.2">
      <c r="B111" s="2" t="s">
        <v>87</v>
      </c>
      <c r="C111" s="2"/>
      <c r="D111" s="2"/>
    </row>
    <row r="112" spans="2:4" x14ac:dyDescent="0.2">
      <c r="B112" s="2" t="s">
        <v>69</v>
      </c>
      <c r="C112" s="2"/>
      <c r="D112" s="16" t="s">
        <v>135</v>
      </c>
    </row>
    <row r="113" spans="2:4" x14ac:dyDescent="0.2">
      <c r="B113" s="17"/>
      <c r="C113" s="17"/>
      <c r="D113" s="2"/>
    </row>
    <row r="114" spans="2:4" x14ac:dyDescent="0.2">
      <c r="B114" s="2" t="s">
        <v>70</v>
      </c>
      <c r="C114" s="2"/>
      <c r="D114" s="2">
        <v>63</v>
      </c>
    </row>
    <row r="115" spans="2:4" x14ac:dyDescent="0.2">
      <c r="B115" s="2" t="s">
        <v>71</v>
      </c>
      <c r="C115" s="2"/>
      <c r="D115" s="2">
        <v>68</v>
      </c>
    </row>
    <row r="116" spans="2:4" x14ac:dyDescent="0.2">
      <c r="B116" s="2" t="s">
        <v>20</v>
      </c>
      <c r="C116" s="2"/>
      <c r="D116" s="2">
        <v>0</v>
      </c>
    </row>
    <row r="117" spans="2:4" x14ac:dyDescent="0.2">
      <c r="B117" s="2" t="s">
        <v>0</v>
      </c>
      <c r="C117" s="2"/>
      <c r="D117" s="2"/>
    </row>
    <row r="118" spans="2:4" x14ac:dyDescent="0.2">
      <c r="B118" s="2" t="s">
        <v>75</v>
      </c>
      <c r="C118" s="2"/>
      <c r="D118" s="2"/>
    </row>
    <row r="119" spans="2:4" x14ac:dyDescent="0.2">
      <c r="B119" s="2" t="s">
        <v>72</v>
      </c>
      <c r="C119" s="2"/>
      <c r="D119" s="3" t="s">
        <v>163</v>
      </c>
    </row>
    <row r="120" spans="2:4" x14ac:dyDescent="0.2">
      <c r="B120" s="2"/>
      <c r="C120" s="2"/>
      <c r="D120" s="2"/>
    </row>
    <row r="121" spans="2:4" x14ac:dyDescent="0.2">
      <c r="B121" s="2" t="s">
        <v>73</v>
      </c>
      <c r="C121" s="2"/>
      <c r="D121" s="2">
        <v>105</v>
      </c>
    </row>
    <row r="122" spans="2:4" x14ac:dyDescent="0.2">
      <c r="B122" s="2" t="s">
        <v>20</v>
      </c>
      <c r="C122" s="2"/>
      <c r="D122" s="2">
        <v>2</v>
      </c>
    </row>
    <row r="123" spans="2:4" x14ac:dyDescent="0.2">
      <c r="B123" s="2" t="s">
        <v>0</v>
      </c>
      <c r="C123" s="2"/>
      <c r="D123" s="2"/>
    </row>
    <row r="124" spans="2:4" x14ac:dyDescent="0.2">
      <c r="B124" s="2" t="s">
        <v>74</v>
      </c>
      <c r="C124" s="2"/>
      <c r="D124" s="2"/>
    </row>
    <row r="125" spans="2:4" x14ac:dyDescent="0.2">
      <c r="B125" s="2" t="s">
        <v>88</v>
      </c>
      <c r="C125" s="2"/>
      <c r="D125" s="16" t="s">
        <v>183</v>
      </c>
    </row>
    <row r="126" spans="2:4" x14ac:dyDescent="0.2">
      <c r="B126" s="17"/>
      <c r="C126" s="17"/>
      <c r="D126" s="17"/>
    </row>
    <row r="127" spans="2:4" x14ac:dyDescent="0.2">
      <c r="B127" s="2" t="s">
        <v>89</v>
      </c>
      <c r="C127" s="2"/>
      <c r="D127" s="2">
        <v>104</v>
      </c>
    </row>
    <row r="128" spans="2:4" x14ac:dyDescent="0.2">
      <c r="B128" s="2" t="s">
        <v>20</v>
      </c>
      <c r="C128" s="2"/>
      <c r="D128" s="2">
        <v>2</v>
      </c>
    </row>
    <row r="129" spans="2:4" x14ac:dyDescent="0.2">
      <c r="B129" s="2" t="s">
        <v>0</v>
      </c>
      <c r="C129" s="2"/>
      <c r="D129" s="2"/>
    </row>
    <row r="130" spans="2:4" x14ac:dyDescent="0.2">
      <c r="B130" s="2" t="s">
        <v>92</v>
      </c>
      <c r="C130" s="2"/>
      <c r="D130" s="2"/>
    </row>
    <row r="131" spans="2:4" x14ac:dyDescent="0.2">
      <c r="B131" s="2" t="s">
        <v>90</v>
      </c>
      <c r="C131" s="2"/>
      <c r="D131" s="3" t="s">
        <v>184</v>
      </c>
    </row>
    <row r="132" spans="2:4" x14ac:dyDescent="0.2">
      <c r="B132" s="2"/>
      <c r="C132" s="2"/>
      <c r="D132" s="2"/>
    </row>
    <row r="133" spans="2:4" x14ac:dyDescent="0.2">
      <c r="B133" s="2" t="s">
        <v>91</v>
      </c>
      <c r="C133" s="2"/>
      <c r="D133" s="2">
        <v>103</v>
      </c>
    </row>
    <row r="134" spans="2:4" x14ac:dyDescent="0.2">
      <c r="B134" s="2" t="s">
        <v>20</v>
      </c>
      <c r="C134" s="2"/>
      <c r="D134" s="2">
        <v>0</v>
      </c>
    </row>
    <row r="135" spans="2:4" x14ac:dyDescent="0.2">
      <c r="B135" s="2" t="s">
        <v>15</v>
      </c>
      <c r="C135" s="2"/>
      <c r="D135" s="2"/>
    </row>
    <row r="136" spans="2:4" x14ac:dyDescent="0.2">
      <c r="B136" s="2" t="s">
        <v>45</v>
      </c>
      <c r="C136" s="2"/>
      <c r="D136" s="2"/>
    </row>
    <row r="137" spans="2:4" x14ac:dyDescent="0.2">
      <c r="B137" s="2" t="s">
        <v>100</v>
      </c>
      <c r="C137" s="2"/>
      <c r="D137" s="8" t="s">
        <v>113</v>
      </c>
    </row>
    <row r="138" spans="2:4" x14ac:dyDescent="0.2">
      <c r="B138" s="8" t="s">
        <v>150</v>
      </c>
      <c r="C138" s="4"/>
      <c r="D138" s="2"/>
    </row>
    <row r="139" spans="2:4" x14ac:dyDescent="0.2">
      <c r="B139" s="2" t="s">
        <v>46</v>
      </c>
      <c r="C139" s="2"/>
      <c r="D139" s="2">
        <v>107</v>
      </c>
    </row>
    <row r="140" spans="2:4" x14ac:dyDescent="0.2">
      <c r="B140" s="2" t="s">
        <v>68</v>
      </c>
      <c r="C140" s="2"/>
      <c r="D140" s="2">
        <v>26</v>
      </c>
    </row>
    <row r="141" spans="2:4" x14ac:dyDescent="0.2">
      <c r="B141" s="2" t="s">
        <v>0</v>
      </c>
      <c r="C141" s="2"/>
      <c r="D141" s="2"/>
    </row>
    <row r="142" spans="2:4" x14ac:dyDescent="0.2">
      <c r="B142" s="2" t="s">
        <v>93</v>
      </c>
      <c r="C142" s="2"/>
      <c r="D142" s="2"/>
    </row>
    <row r="143" spans="2:4" x14ac:dyDescent="0.2">
      <c r="B143" s="2" t="s">
        <v>101</v>
      </c>
      <c r="C143" s="2"/>
      <c r="D143" s="3" t="s">
        <v>135</v>
      </c>
    </row>
    <row r="144" spans="2:4" x14ac:dyDescent="0.2">
      <c r="B144" s="2"/>
      <c r="C144" s="2"/>
      <c r="D144" s="2"/>
    </row>
    <row r="145" spans="2:4" x14ac:dyDescent="0.2">
      <c r="B145" s="2" t="s">
        <v>46</v>
      </c>
      <c r="C145" s="2"/>
      <c r="D145" s="2">
        <v>92</v>
      </c>
    </row>
    <row r="146" spans="2:4" x14ac:dyDescent="0.2">
      <c r="B146" s="2" t="s">
        <v>68</v>
      </c>
      <c r="C146" s="2"/>
      <c r="D146" s="2">
        <v>39</v>
      </c>
    </row>
    <row r="147" spans="2:4" x14ac:dyDescent="0.2">
      <c r="B147" s="2" t="s">
        <v>15</v>
      </c>
      <c r="C147" s="2"/>
      <c r="D147" s="2"/>
    </row>
    <row r="148" spans="2:4" x14ac:dyDescent="0.2">
      <c r="B148" s="2" t="s">
        <v>94</v>
      </c>
      <c r="C148" s="2"/>
      <c r="D148" s="2"/>
    </row>
    <row r="149" spans="2:4" x14ac:dyDescent="0.2">
      <c r="B149" s="2" t="s">
        <v>102</v>
      </c>
      <c r="C149" s="2"/>
      <c r="D149" s="3" t="s">
        <v>132</v>
      </c>
    </row>
    <row r="150" spans="2:4" x14ac:dyDescent="0.2">
      <c r="B150" s="2"/>
      <c r="C150" s="2"/>
      <c r="D150" s="2"/>
    </row>
    <row r="151" spans="2:4" x14ac:dyDescent="0.2">
      <c r="B151" s="2" t="s">
        <v>46</v>
      </c>
      <c r="C151" s="2"/>
      <c r="D151" s="2">
        <v>72</v>
      </c>
    </row>
    <row r="152" spans="2:4" x14ac:dyDescent="0.2">
      <c r="B152" s="2" t="s">
        <v>68</v>
      </c>
      <c r="C152" s="2"/>
      <c r="D152" s="2">
        <v>53</v>
      </c>
    </row>
    <row r="153" spans="2:4" x14ac:dyDescent="0.2">
      <c r="B153" s="2" t="s">
        <v>0</v>
      </c>
      <c r="C153" s="2"/>
      <c r="D153" s="2"/>
    </row>
    <row r="154" spans="2:4" x14ac:dyDescent="0.2">
      <c r="B154" s="2" t="s">
        <v>95</v>
      </c>
      <c r="C154" s="2"/>
      <c r="D154" s="2"/>
    </row>
    <row r="155" spans="2:4" x14ac:dyDescent="0.2">
      <c r="B155" s="2" t="s">
        <v>103</v>
      </c>
      <c r="C155" s="2"/>
      <c r="D155" s="3" t="s">
        <v>135</v>
      </c>
    </row>
    <row r="156" spans="2:4" x14ac:dyDescent="0.2">
      <c r="B156" s="2"/>
      <c r="C156" s="2"/>
      <c r="D156" s="2"/>
    </row>
    <row r="157" spans="2:4" x14ac:dyDescent="0.2">
      <c r="B157" s="2" t="s">
        <v>46</v>
      </c>
      <c r="C157" s="2"/>
      <c r="D157" s="2">
        <v>105</v>
      </c>
    </row>
    <row r="158" spans="2:4" x14ac:dyDescent="0.2">
      <c r="B158" s="2" t="s">
        <v>68</v>
      </c>
      <c r="C158" s="2"/>
      <c r="D158" s="2">
        <v>26</v>
      </c>
    </row>
    <row r="159" spans="2:4" x14ac:dyDescent="0.2">
      <c r="B159" s="2" t="s">
        <v>0</v>
      </c>
      <c r="C159" s="2"/>
      <c r="D159" s="2"/>
    </row>
    <row r="160" spans="2:4" x14ac:dyDescent="0.2">
      <c r="B160" s="2" t="s">
        <v>96</v>
      </c>
      <c r="C160" s="2"/>
      <c r="D160" s="2"/>
    </row>
    <row r="161" spans="2:4" x14ac:dyDescent="0.2">
      <c r="B161" s="2" t="s">
        <v>104</v>
      </c>
      <c r="C161" s="2"/>
      <c r="D161" s="3" t="s">
        <v>134</v>
      </c>
    </row>
    <row r="162" spans="2:4" x14ac:dyDescent="0.2">
      <c r="B162" s="2"/>
      <c r="C162" s="2"/>
      <c r="D162" s="2"/>
    </row>
    <row r="163" spans="2:4" x14ac:dyDescent="0.2">
      <c r="B163" s="2" t="s">
        <v>46</v>
      </c>
      <c r="C163" s="2"/>
      <c r="D163" s="2">
        <v>89</v>
      </c>
    </row>
    <row r="164" spans="2:4" x14ac:dyDescent="0.2">
      <c r="B164" s="2" t="s">
        <v>68</v>
      </c>
      <c r="C164" s="2"/>
      <c r="D164" s="2">
        <v>37</v>
      </c>
    </row>
    <row r="165" spans="2:4" x14ac:dyDescent="0.2">
      <c r="B165" s="2" t="s">
        <v>0</v>
      </c>
      <c r="C165" s="2"/>
      <c r="D165" s="2"/>
    </row>
    <row r="166" spans="2:4" x14ac:dyDescent="0.2">
      <c r="B166" s="2" t="s">
        <v>97</v>
      </c>
      <c r="C166" s="2"/>
      <c r="D166" s="2"/>
    </row>
    <row r="167" spans="2:4" x14ac:dyDescent="0.2">
      <c r="B167" s="2" t="s">
        <v>105</v>
      </c>
      <c r="C167" s="2"/>
      <c r="D167" s="3" t="s">
        <v>139</v>
      </c>
    </row>
    <row r="168" spans="2:4" x14ac:dyDescent="0.2">
      <c r="B168" s="2"/>
      <c r="C168" s="2"/>
      <c r="D168" s="2"/>
    </row>
    <row r="169" spans="2:4" x14ac:dyDescent="0.2">
      <c r="B169" s="2" t="s">
        <v>46</v>
      </c>
      <c r="C169" s="2"/>
      <c r="D169" s="2">
        <v>78</v>
      </c>
    </row>
    <row r="170" spans="2:4" x14ac:dyDescent="0.2">
      <c r="B170" s="2" t="s">
        <v>68</v>
      </c>
      <c r="C170" s="2"/>
      <c r="D170" s="2">
        <v>44</v>
      </c>
    </row>
    <row r="171" spans="2:4" x14ac:dyDescent="0.2">
      <c r="B171" s="2" t="s">
        <v>0</v>
      </c>
      <c r="C171" s="2"/>
      <c r="D171" s="2"/>
    </row>
    <row r="172" spans="2:4" x14ac:dyDescent="0.2">
      <c r="B172" s="2" t="s">
        <v>98</v>
      </c>
      <c r="C172" s="2"/>
      <c r="D172" s="2"/>
    </row>
    <row r="173" spans="2:4" x14ac:dyDescent="0.2">
      <c r="B173" s="2" t="s">
        <v>106</v>
      </c>
      <c r="C173" s="2"/>
      <c r="D173" s="3" t="s">
        <v>134</v>
      </c>
    </row>
    <row r="174" spans="2:4" x14ac:dyDescent="0.2">
      <c r="B174" s="2"/>
      <c r="C174" s="2"/>
      <c r="D174" s="2"/>
    </row>
    <row r="175" spans="2:4" x14ac:dyDescent="0.2">
      <c r="B175" s="2" t="s">
        <v>46</v>
      </c>
      <c r="C175" s="2"/>
      <c r="D175" s="2">
        <v>93</v>
      </c>
    </row>
    <row r="176" spans="2:4" x14ac:dyDescent="0.2">
      <c r="B176" s="2" t="s">
        <v>68</v>
      </c>
      <c r="C176" s="2"/>
      <c r="D176" s="2">
        <v>33</v>
      </c>
    </row>
    <row r="177" spans="2:4" x14ac:dyDescent="0.2">
      <c r="B177" s="2" t="s">
        <v>0</v>
      </c>
      <c r="C177" s="2"/>
      <c r="D177" s="2"/>
    </row>
    <row r="178" spans="2:4" x14ac:dyDescent="0.2">
      <c r="B178" s="2" t="s">
        <v>99</v>
      </c>
      <c r="C178" s="2"/>
      <c r="D178" s="2"/>
    </row>
    <row r="179" spans="2:4" x14ac:dyDescent="0.2">
      <c r="B179" s="2" t="s">
        <v>107</v>
      </c>
      <c r="C179" s="2"/>
      <c r="D179" s="16" t="s">
        <v>117</v>
      </c>
    </row>
    <row r="180" spans="2:4" x14ac:dyDescent="0.2">
      <c r="B180" s="17"/>
      <c r="C180" s="17"/>
      <c r="D180" s="2"/>
    </row>
    <row r="181" spans="2:4" x14ac:dyDescent="0.2">
      <c r="B181" s="2" t="s">
        <v>46</v>
      </c>
      <c r="C181" s="2"/>
      <c r="D181" s="2">
        <v>90</v>
      </c>
    </row>
    <row r="182" spans="2:4" x14ac:dyDescent="0.2">
      <c r="B182" s="2" t="s">
        <v>68</v>
      </c>
      <c r="C182" s="2"/>
      <c r="D182" s="2">
        <v>39</v>
      </c>
    </row>
    <row r="183" spans="2:4" x14ac:dyDescent="0.2">
      <c r="B183" s="2" t="s">
        <v>0</v>
      </c>
      <c r="C183" s="2"/>
      <c r="D183" s="2"/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183"/>
  <sheetViews>
    <sheetView topLeftCell="A153" workbookViewId="0">
      <selection activeCell="I144" sqref="I144"/>
    </sheetView>
  </sheetViews>
  <sheetFormatPr baseColWidth="10" defaultRowHeight="16" x14ac:dyDescent="0.2"/>
  <sheetData>
    <row r="1" spans="2:4" x14ac:dyDescent="0.2">
      <c r="B1" s="2" t="s">
        <v>0</v>
      </c>
      <c r="C1" s="2"/>
      <c r="D1" s="2"/>
    </row>
    <row r="2" spans="2:4" x14ac:dyDescent="0.2">
      <c r="B2" s="2" t="s">
        <v>1</v>
      </c>
      <c r="C2" s="2"/>
      <c r="D2" s="2"/>
    </row>
    <row r="3" spans="2:4" x14ac:dyDescent="0.2">
      <c r="B3" s="2" t="s">
        <v>0</v>
      </c>
      <c r="C3" s="2"/>
      <c r="D3" s="2"/>
    </row>
    <row r="4" spans="2:4" x14ac:dyDescent="0.2">
      <c r="B4" s="2"/>
      <c r="C4" s="2" t="s">
        <v>47</v>
      </c>
      <c r="D4" s="2"/>
    </row>
    <row r="5" spans="2:4" x14ac:dyDescent="0.2">
      <c r="B5" s="2"/>
      <c r="C5" s="2" t="s">
        <v>2</v>
      </c>
      <c r="D5" s="2"/>
    </row>
    <row r="6" spans="2:4" x14ac:dyDescent="0.2">
      <c r="B6" s="11" t="s">
        <v>3</v>
      </c>
      <c r="C6" s="11"/>
      <c r="D6" s="11"/>
    </row>
    <row r="7" spans="2:4" x14ac:dyDescent="0.2">
      <c r="B7" s="2"/>
      <c r="C7" s="2"/>
      <c r="D7" s="2"/>
    </row>
    <row r="8" spans="2:4" x14ac:dyDescent="0.2">
      <c r="B8" s="2"/>
      <c r="C8" s="2" t="s">
        <v>4</v>
      </c>
      <c r="D8" s="2"/>
    </row>
    <row r="9" spans="2:4" x14ac:dyDescent="0.2">
      <c r="B9" s="2" t="s">
        <v>5</v>
      </c>
      <c r="C9" s="2"/>
      <c r="D9" s="2"/>
    </row>
    <row r="10" spans="2:4" x14ac:dyDescent="0.2">
      <c r="B10" s="2" t="s">
        <v>6</v>
      </c>
      <c r="C10" s="2"/>
      <c r="D10" s="2" t="s">
        <v>185</v>
      </c>
    </row>
    <row r="11" spans="2:4" x14ac:dyDescent="0.2">
      <c r="B11" s="2"/>
      <c r="C11" s="2" t="s">
        <v>48</v>
      </c>
      <c r="D11" s="2"/>
    </row>
    <row r="12" spans="2:4" x14ac:dyDescent="0.2">
      <c r="B12" s="2" t="s">
        <v>7</v>
      </c>
      <c r="C12" s="2"/>
      <c r="D12" s="13">
        <v>5</v>
      </c>
    </row>
    <row r="13" spans="2:4" x14ac:dyDescent="0.2">
      <c r="B13" s="2" t="s">
        <v>49</v>
      </c>
      <c r="C13" s="2"/>
      <c r="D13" s="2" t="s">
        <v>8</v>
      </c>
    </row>
    <row r="14" spans="2:4" x14ac:dyDescent="0.2">
      <c r="B14" s="2" t="s">
        <v>9</v>
      </c>
      <c r="C14" s="2"/>
      <c r="D14" s="2" t="s">
        <v>10</v>
      </c>
    </row>
    <row r="15" spans="2:4" x14ac:dyDescent="0.2">
      <c r="B15" s="2" t="s">
        <v>11</v>
      </c>
      <c r="C15" s="2"/>
      <c r="D15" s="2"/>
    </row>
    <row r="16" spans="2:4" x14ac:dyDescent="0.2">
      <c r="B16" s="2" t="s">
        <v>12</v>
      </c>
      <c r="C16" s="2" t="s">
        <v>13</v>
      </c>
      <c r="D16" s="2"/>
    </row>
    <row r="17" spans="2:4" x14ac:dyDescent="0.2">
      <c r="B17" s="2"/>
      <c r="C17" s="2"/>
      <c r="D17" s="2"/>
    </row>
    <row r="18" spans="2:4" x14ac:dyDescent="0.2">
      <c r="B18" s="2" t="s">
        <v>145</v>
      </c>
      <c r="C18" s="2"/>
      <c r="D18" s="2"/>
    </row>
    <row r="19" spans="2:4" x14ac:dyDescent="0.2">
      <c r="B19" s="14" t="s">
        <v>186</v>
      </c>
      <c r="C19" s="14"/>
      <c r="D19" s="14"/>
    </row>
    <row r="20" spans="2:4" x14ac:dyDescent="0.2">
      <c r="B20" s="14" t="s">
        <v>187</v>
      </c>
      <c r="C20" s="14"/>
      <c r="D20" s="14"/>
    </row>
    <row r="21" spans="2:4" x14ac:dyDescent="0.2">
      <c r="B21" s="2" t="s">
        <v>188</v>
      </c>
      <c r="C21" s="2"/>
      <c r="D21" s="2"/>
    </row>
    <row r="22" spans="2:4" x14ac:dyDescent="0.2">
      <c r="B22" s="2"/>
      <c r="C22" s="2"/>
      <c r="D22" s="2"/>
    </row>
    <row r="23" spans="2:4" x14ac:dyDescent="0.2">
      <c r="B23" s="2" t="s">
        <v>0</v>
      </c>
      <c r="C23" s="2"/>
      <c r="D23" s="2"/>
    </row>
    <row r="24" spans="2:4" x14ac:dyDescent="0.2">
      <c r="B24" s="2" t="s">
        <v>14</v>
      </c>
      <c r="C24" s="2"/>
      <c r="D24" s="2" t="s">
        <v>50</v>
      </c>
    </row>
    <row r="25" spans="2:4" x14ac:dyDescent="0.2">
      <c r="B25" s="2"/>
      <c r="C25" s="2" t="s">
        <v>48</v>
      </c>
      <c r="D25" s="2"/>
    </row>
    <row r="26" spans="2:4" x14ac:dyDescent="0.2">
      <c r="B26" s="2" t="s">
        <v>15</v>
      </c>
      <c r="C26" s="2"/>
      <c r="D26" s="2"/>
    </row>
    <row r="27" spans="2:4" x14ac:dyDescent="0.2">
      <c r="B27" s="2" t="s">
        <v>16</v>
      </c>
      <c r="C27" s="2"/>
      <c r="D27" s="14">
        <v>144</v>
      </c>
    </row>
    <row r="28" spans="2:4" x14ac:dyDescent="0.2">
      <c r="B28" s="2" t="s">
        <v>0</v>
      </c>
      <c r="C28" s="2"/>
      <c r="D28" s="2"/>
    </row>
    <row r="29" spans="2:4" x14ac:dyDescent="0.2">
      <c r="B29" s="2" t="s">
        <v>76</v>
      </c>
      <c r="C29" s="2"/>
      <c r="D29" s="2"/>
    </row>
    <row r="30" spans="2:4" x14ac:dyDescent="0.2">
      <c r="B30" s="2" t="s">
        <v>56</v>
      </c>
      <c r="C30" s="2"/>
      <c r="D30" s="3" t="s">
        <v>189</v>
      </c>
    </row>
    <row r="31" spans="2:4" x14ac:dyDescent="0.2">
      <c r="B31" s="2"/>
      <c r="C31" s="2"/>
      <c r="D31" s="2"/>
    </row>
    <row r="32" spans="2:4" x14ac:dyDescent="0.2">
      <c r="B32" s="2" t="s">
        <v>17</v>
      </c>
      <c r="C32" s="2"/>
      <c r="D32" s="2">
        <v>65</v>
      </c>
    </row>
    <row r="33" spans="2:4" x14ac:dyDescent="0.2">
      <c r="B33" s="2" t="s">
        <v>18</v>
      </c>
      <c r="C33" s="2"/>
      <c r="D33" s="2">
        <v>78</v>
      </c>
    </row>
    <row r="34" spans="2:4" x14ac:dyDescent="0.2">
      <c r="B34" s="2" t="s">
        <v>19</v>
      </c>
      <c r="C34" s="2"/>
      <c r="D34" s="2">
        <v>0</v>
      </c>
    </row>
    <row r="35" spans="2:4" x14ac:dyDescent="0.2">
      <c r="B35" s="2" t="s">
        <v>20</v>
      </c>
      <c r="C35" s="2"/>
      <c r="D35" s="2">
        <v>0</v>
      </c>
    </row>
    <row r="36" spans="2:4" x14ac:dyDescent="0.2">
      <c r="B36" s="2" t="s">
        <v>15</v>
      </c>
      <c r="C36" s="2"/>
      <c r="D36" s="2"/>
    </row>
    <row r="37" spans="2:4" x14ac:dyDescent="0.2">
      <c r="B37" s="2" t="s">
        <v>77</v>
      </c>
      <c r="C37" s="2"/>
      <c r="D37" s="2"/>
    </row>
    <row r="38" spans="2:4" x14ac:dyDescent="0.2">
      <c r="B38" s="2" t="s">
        <v>57</v>
      </c>
      <c r="C38" s="2"/>
      <c r="D38" s="3" t="s">
        <v>180</v>
      </c>
    </row>
    <row r="39" spans="2:4" x14ac:dyDescent="0.2">
      <c r="B39" s="2"/>
      <c r="C39" s="2"/>
      <c r="D39" s="2"/>
    </row>
    <row r="40" spans="2:4" x14ac:dyDescent="0.2">
      <c r="B40" s="2" t="s">
        <v>21</v>
      </c>
      <c r="C40" s="2"/>
      <c r="D40" s="2">
        <v>60</v>
      </c>
    </row>
    <row r="41" spans="2:4" x14ac:dyDescent="0.2">
      <c r="B41" s="2" t="s">
        <v>22</v>
      </c>
      <c r="C41" s="2"/>
      <c r="D41" s="2">
        <v>75</v>
      </c>
    </row>
    <row r="42" spans="2:4" x14ac:dyDescent="0.2">
      <c r="B42" s="2" t="s">
        <v>23</v>
      </c>
      <c r="C42" s="2"/>
      <c r="D42" s="2">
        <v>0</v>
      </c>
    </row>
    <row r="43" spans="2:4" x14ac:dyDescent="0.2">
      <c r="B43" s="2" t="s">
        <v>0</v>
      </c>
      <c r="C43" s="2"/>
      <c r="D43" s="2"/>
    </row>
    <row r="44" spans="2:4" x14ac:dyDescent="0.2">
      <c r="B44" s="2" t="s">
        <v>78</v>
      </c>
      <c r="C44" s="2"/>
      <c r="D44" s="2"/>
    </row>
    <row r="45" spans="2:4" x14ac:dyDescent="0.2">
      <c r="B45" s="2" t="s">
        <v>58</v>
      </c>
      <c r="C45" s="2"/>
      <c r="D45" s="8" t="s">
        <v>190</v>
      </c>
    </row>
    <row r="46" spans="2:4" x14ac:dyDescent="0.2">
      <c r="B46" s="8" t="s">
        <v>150</v>
      </c>
      <c r="C46" s="8"/>
      <c r="D46" s="26"/>
    </row>
    <row r="47" spans="2:4" x14ac:dyDescent="0.2">
      <c r="B47" s="2" t="s">
        <v>24</v>
      </c>
      <c r="C47" s="2"/>
      <c r="D47" s="2">
        <v>52</v>
      </c>
    </row>
    <row r="48" spans="2:4" x14ac:dyDescent="0.2">
      <c r="B48" s="2" t="s">
        <v>25</v>
      </c>
      <c r="C48" s="2"/>
      <c r="D48" s="2">
        <v>88</v>
      </c>
    </row>
    <row r="49" spans="2:4" x14ac:dyDescent="0.2">
      <c r="B49" s="2" t="s">
        <v>26</v>
      </c>
      <c r="C49" s="2"/>
      <c r="D49" s="2">
        <v>2</v>
      </c>
    </row>
    <row r="50" spans="2:4" x14ac:dyDescent="0.2">
      <c r="B50" s="2" t="s">
        <v>20</v>
      </c>
      <c r="C50" s="2"/>
      <c r="D50" s="2">
        <v>0</v>
      </c>
    </row>
    <row r="51" spans="2:4" x14ac:dyDescent="0.2">
      <c r="B51" s="2" t="s">
        <v>0</v>
      </c>
      <c r="C51" s="2"/>
      <c r="D51" s="2"/>
    </row>
    <row r="52" spans="2:4" x14ac:dyDescent="0.2">
      <c r="B52" s="2" t="s">
        <v>79</v>
      </c>
      <c r="C52" s="2"/>
      <c r="D52" s="2"/>
    </row>
    <row r="53" spans="2:4" x14ac:dyDescent="0.2">
      <c r="B53" s="2" t="s">
        <v>44</v>
      </c>
      <c r="C53" s="2"/>
      <c r="D53" s="3" t="s">
        <v>191</v>
      </c>
    </row>
    <row r="54" spans="2:4" x14ac:dyDescent="0.2">
      <c r="B54" s="2"/>
      <c r="C54" s="2"/>
      <c r="D54" s="2"/>
    </row>
    <row r="55" spans="2:4" x14ac:dyDescent="0.2">
      <c r="B55" s="2" t="s">
        <v>27</v>
      </c>
      <c r="C55" s="2"/>
      <c r="D55" s="2">
        <v>59</v>
      </c>
    </row>
    <row r="56" spans="2:4" x14ac:dyDescent="0.2">
      <c r="B56" s="2" t="s">
        <v>28</v>
      </c>
      <c r="C56" s="2"/>
      <c r="D56" s="2">
        <v>79</v>
      </c>
    </row>
    <row r="57" spans="2:4" x14ac:dyDescent="0.2">
      <c r="B57" s="2" t="s">
        <v>20</v>
      </c>
      <c r="C57" s="2"/>
      <c r="D57" s="2">
        <v>0</v>
      </c>
    </row>
    <row r="58" spans="2:4" x14ac:dyDescent="0.2">
      <c r="B58" s="2" t="s">
        <v>0</v>
      </c>
      <c r="C58" s="2"/>
      <c r="D58" s="2"/>
    </row>
    <row r="59" spans="2:4" x14ac:dyDescent="0.2">
      <c r="B59" s="2" t="s">
        <v>80</v>
      </c>
      <c r="C59" s="2"/>
      <c r="D59" s="2"/>
    </row>
    <row r="60" spans="2:4" x14ac:dyDescent="0.2">
      <c r="B60" s="2" t="s">
        <v>59</v>
      </c>
      <c r="C60" s="2"/>
      <c r="D60" s="8" t="s">
        <v>190</v>
      </c>
    </row>
    <row r="61" spans="2:4" x14ac:dyDescent="0.2">
      <c r="B61" s="8" t="s">
        <v>150</v>
      </c>
      <c r="C61" s="4"/>
      <c r="D61" s="2"/>
    </row>
    <row r="62" spans="2:4" x14ac:dyDescent="0.2">
      <c r="B62" s="2" t="s">
        <v>29</v>
      </c>
      <c r="C62" s="2"/>
      <c r="D62" s="2">
        <v>66</v>
      </c>
    </row>
    <row r="63" spans="2:4" x14ac:dyDescent="0.2">
      <c r="B63" s="2" t="s">
        <v>30</v>
      </c>
      <c r="C63" s="2"/>
      <c r="D63" s="2">
        <v>76</v>
      </c>
    </row>
    <row r="64" spans="2:4" x14ac:dyDescent="0.2">
      <c r="B64" s="2" t="s">
        <v>20</v>
      </c>
      <c r="C64" s="2"/>
      <c r="D64" s="2">
        <v>0</v>
      </c>
    </row>
    <row r="65" spans="2:4" x14ac:dyDescent="0.2">
      <c r="B65" s="2" t="s">
        <v>0</v>
      </c>
      <c r="C65" s="2"/>
      <c r="D65" s="2"/>
    </row>
    <row r="66" spans="2:4" x14ac:dyDescent="0.2">
      <c r="B66" s="2" t="s">
        <v>81</v>
      </c>
      <c r="C66" s="2"/>
      <c r="D66" s="2"/>
    </row>
    <row r="67" spans="2:4" x14ac:dyDescent="0.2">
      <c r="B67" s="2" t="s">
        <v>60</v>
      </c>
      <c r="C67" s="2"/>
      <c r="D67" s="3" t="s">
        <v>192</v>
      </c>
    </row>
    <row r="68" spans="2:4" x14ac:dyDescent="0.2">
      <c r="B68" s="2"/>
      <c r="C68" s="2"/>
      <c r="D68" s="2"/>
    </row>
    <row r="69" spans="2:4" x14ac:dyDescent="0.2">
      <c r="B69" s="2" t="s">
        <v>31</v>
      </c>
      <c r="C69" s="2"/>
      <c r="D69" s="2">
        <v>58</v>
      </c>
    </row>
    <row r="70" spans="2:4" x14ac:dyDescent="0.2">
      <c r="B70" s="2" t="s">
        <v>32</v>
      </c>
      <c r="C70" s="2"/>
      <c r="D70" s="2">
        <v>76</v>
      </c>
    </row>
    <row r="71" spans="2:4" x14ac:dyDescent="0.2">
      <c r="B71" s="2" t="s">
        <v>33</v>
      </c>
      <c r="C71" s="2"/>
      <c r="D71" s="2">
        <v>4</v>
      </c>
    </row>
    <row r="72" spans="2:4" x14ac:dyDescent="0.2">
      <c r="B72" s="2" t="s">
        <v>20</v>
      </c>
      <c r="C72" s="2"/>
      <c r="D72" s="2">
        <v>0</v>
      </c>
    </row>
    <row r="73" spans="2:4" x14ac:dyDescent="0.2">
      <c r="B73" s="2" t="s">
        <v>0</v>
      </c>
      <c r="C73" s="2"/>
      <c r="D73" s="2"/>
    </row>
    <row r="74" spans="2:4" x14ac:dyDescent="0.2">
      <c r="B74" s="2" t="s">
        <v>82</v>
      </c>
      <c r="C74" s="2"/>
      <c r="D74" s="2"/>
    </row>
    <row r="75" spans="2:4" x14ac:dyDescent="0.2">
      <c r="B75" s="2" t="s">
        <v>61</v>
      </c>
      <c r="C75" s="2"/>
      <c r="D75" s="3" t="s">
        <v>191</v>
      </c>
    </row>
    <row r="76" spans="2:4" x14ac:dyDescent="0.2">
      <c r="B76" s="2"/>
      <c r="C76" s="2"/>
      <c r="D76" s="2"/>
    </row>
    <row r="77" spans="2:4" x14ac:dyDescent="0.2">
      <c r="B77" s="2" t="s">
        <v>34</v>
      </c>
      <c r="C77" s="2"/>
      <c r="D77" s="2">
        <v>64</v>
      </c>
    </row>
    <row r="78" spans="2:4" x14ac:dyDescent="0.2">
      <c r="B78" s="2" t="s">
        <v>35</v>
      </c>
      <c r="C78" s="2"/>
      <c r="D78" s="2">
        <v>74</v>
      </c>
    </row>
    <row r="79" spans="2:4" x14ac:dyDescent="0.2">
      <c r="B79" s="2" t="s">
        <v>20</v>
      </c>
      <c r="C79" s="2"/>
      <c r="D79" s="2">
        <v>0</v>
      </c>
    </row>
    <row r="80" spans="2:4" x14ac:dyDescent="0.2">
      <c r="B80" s="2" t="s">
        <v>0</v>
      </c>
      <c r="C80" s="2"/>
      <c r="D80" s="2"/>
    </row>
    <row r="81" spans="2:4" x14ac:dyDescent="0.2">
      <c r="B81" s="2" t="s">
        <v>83</v>
      </c>
      <c r="C81" s="2"/>
      <c r="D81" s="2"/>
    </row>
    <row r="82" spans="2:4" x14ac:dyDescent="0.2">
      <c r="B82" s="2" t="s">
        <v>62</v>
      </c>
      <c r="C82" s="2"/>
      <c r="D82" s="3" t="s">
        <v>193</v>
      </c>
    </row>
    <row r="83" spans="2:4" x14ac:dyDescent="0.2">
      <c r="B83" s="2"/>
      <c r="C83" s="2"/>
      <c r="D83" s="2"/>
    </row>
    <row r="84" spans="2:4" x14ac:dyDescent="0.2">
      <c r="B84" s="2" t="s">
        <v>36</v>
      </c>
      <c r="C84" s="2"/>
      <c r="D84" s="2">
        <v>60</v>
      </c>
    </row>
    <row r="85" spans="2:4" x14ac:dyDescent="0.2">
      <c r="B85" s="2" t="s">
        <v>37</v>
      </c>
      <c r="C85" s="2"/>
      <c r="D85" s="2">
        <v>80</v>
      </c>
    </row>
    <row r="86" spans="2:4" x14ac:dyDescent="0.2">
      <c r="B86" s="2" t="s">
        <v>20</v>
      </c>
      <c r="C86" s="2"/>
      <c r="D86" s="2">
        <v>0</v>
      </c>
    </row>
    <row r="87" spans="2:4" x14ac:dyDescent="0.2">
      <c r="B87" s="2" t="s">
        <v>0</v>
      </c>
      <c r="C87" s="2"/>
      <c r="D87" s="2"/>
    </row>
    <row r="88" spans="2:4" x14ac:dyDescent="0.2">
      <c r="B88" s="2" t="s">
        <v>84</v>
      </c>
      <c r="C88" s="2"/>
      <c r="D88" s="2"/>
    </row>
    <row r="89" spans="2:4" x14ac:dyDescent="0.2">
      <c r="B89" s="2" t="s">
        <v>63</v>
      </c>
      <c r="C89" s="2"/>
      <c r="D89" s="8" t="s">
        <v>190</v>
      </c>
    </row>
    <row r="90" spans="2:4" x14ac:dyDescent="0.2">
      <c r="B90" s="8" t="s">
        <v>150</v>
      </c>
      <c r="C90" s="4"/>
      <c r="D90" s="2"/>
    </row>
    <row r="91" spans="2:4" x14ac:dyDescent="0.2">
      <c r="B91" s="2" t="s">
        <v>38</v>
      </c>
      <c r="C91" s="2"/>
      <c r="D91" s="2">
        <v>56</v>
      </c>
    </row>
    <row r="92" spans="2:4" x14ac:dyDescent="0.2">
      <c r="B92" s="2" t="s">
        <v>39</v>
      </c>
      <c r="C92" s="2"/>
      <c r="D92" s="2">
        <v>81</v>
      </c>
    </row>
    <row r="93" spans="2:4" x14ac:dyDescent="0.2">
      <c r="B93" s="2" t="s">
        <v>40</v>
      </c>
      <c r="C93" s="2"/>
      <c r="D93" s="2">
        <v>5</v>
      </c>
    </row>
    <row r="94" spans="2:4" x14ac:dyDescent="0.2">
      <c r="B94" s="2" t="s">
        <v>20</v>
      </c>
      <c r="C94" s="2"/>
      <c r="D94" s="2">
        <v>0</v>
      </c>
    </row>
    <row r="95" spans="2:4" x14ac:dyDescent="0.2">
      <c r="B95" s="2" t="s">
        <v>0</v>
      </c>
      <c r="C95" s="2"/>
      <c r="D95" s="2"/>
    </row>
    <row r="96" spans="2:4" x14ac:dyDescent="0.2">
      <c r="B96" s="2" t="s">
        <v>85</v>
      </c>
      <c r="C96" s="2"/>
      <c r="D96" s="2"/>
    </row>
    <row r="97" spans="2:4" x14ac:dyDescent="0.2">
      <c r="B97" s="2" t="s">
        <v>64</v>
      </c>
      <c r="C97" s="2"/>
      <c r="D97" s="8" t="s">
        <v>190</v>
      </c>
    </row>
    <row r="98" spans="2:4" x14ac:dyDescent="0.2">
      <c r="B98" s="8" t="s">
        <v>150</v>
      </c>
      <c r="C98" s="4"/>
      <c r="D98" s="2"/>
    </row>
    <row r="99" spans="2:4" x14ac:dyDescent="0.2">
      <c r="B99" s="2" t="s">
        <v>41</v>
      </c>
      <c r="C99" s="2"/>
      <c r="D99" s="2">
        <v>58</v>
      </c>
    </row>
    <row r="100" spans="2:4" x14ac:dyDescent="0.2">
      <c r="B100" s="2" t="s">
        <v>42</v>
      </c>
      <c r="C100" s="2"/>
      <c r="D100" s="2">
        <v>79</v>
      </c>
    </row>
    <row r="101" spans="2:4" x14ac:dyDescent="0.2">
      <c r="B101" s="2" t="s">
        <v>43</v>
      </c>
      <c r="C101" s="2"/>
      <c r="D101" s="2">
        <v>5</v>
      </c>
    </row>
    <row r="102" spans="2:4" x14ac:dyDescent="0.2">
      <c r="B102" s="2" t="s">
        <v>20</v>
      </c>
      <c r="C102" s="2"/>
      <c r="D102" s="2">
        <v>0</v>
      </c>
    </row>
    <row r="103" spans="2:4" x14ac:dyDescent="0.2">
      <c r="B103" s="2" t="s">
        <v>0</v>
      </c>
      <c r="C103" s="2"/>
      <c r="D103" s="2"/>
    </row>
    <row r="104" spans="2:4" x14ac:dyDescent="0.2">
      <c r="B104" s="2" t="s">
        <v>86</v>
      </c>
      <c r="C104" s="2"/>
      <c r="D104" s="2"/>
    </row>
    <row r="105" spans="2:4" x14ac:dyDescent="0.2">
      <c r="B105" s="2" t="s">
        <v>65</v>
      </c>
      <c r="C105" s="2"/>
      <c r="D105" s="3" t="s">
        <v>193</v>
      </c>
    </row>
    <row r="106" spans="2:4" x14ac:dyDescent="0.2">
      <c r="B106" s="9"/>
      <c r="C106" s="2"/>
      <c r="D106" s="3"/>
    </row>
    <row r="107" spans="2:4" x14ac:dyDescent="0.2">
      <c r="B107" s="2" t="s">
        <v>67</v>
      </c>
      <c r="C107" s="2"/>
      <c r="D107" s="2">
        <v>61</v>
      </c>
    </row>
    <row r="108" spans="2:4" x14ac:dyDescent="0.2">
      <c r="B108" s="2" t="s">
        <v>66</v>
      </c>
      <c r="C108" s="2"/>
      <c r="D108" s="2">
        <v>79</v>
      </c>
    </row>
    <row r="109" spans="2:4" x14ac:dyDescent="0.2">
      <c r="B109" s="2" t="s">
        <v>20</v>
      </c>
      <c r="C109" s="2"/>
      <c r="D109" s="2">
        <v>0</v>
      </c>
    </row>
    <row r="110" spans="2:4" x14ac:dyDescent="0.2">
      <c r="B110" s="2" t="s">
        <v>0</v>
      </c>
      <c r="C110" s="2"/>
      <c r="D110" s="2"/>
    </row>
    <row r="111" spans="2:4" x14ac:dyDescent="0.2">
      <c r="B111" s="2" t="s">
        <v>87</v>
      </c>
      <c r="C111" s="2"/>
      <c r="D111" s="2"/>
    </row>
    <row r="112" spans="2:4" x14ac:dyDescent="0.2">
      <c r="B112" s="2" t="s">
        <v>69</v>
      </c>
      <c r="C112" s="2"/>
      <c r="D112" s="3" t="s">
        <v>193</v>
      </c>
    </row>
    <row r="113" spans="2:4" x14ac:dyDescent="0.2">
      <c r="B113" s="9"/>
      <c r="C113" s="9"/>
      <c r="D113" s="2"/>
    </row>
    <row r="114" spans="2:4" x14ac:dyDescent="0.2">
      <c r="B114" s="2" t="s">
        <v>70</v>
      </c>
      <c r="C114" s="2"/>
      <c r="D114" s="2">
        <v>64</v>
      </c>
    </row>
    <row r="115" spans="2:4" x14ac:dyDescent="0.2">
      <c r="B115" s="2" t="s">
        <v>71</v>
      </c>
      <c r="C115" s="2"/>
      <c r="D115" s="2">
        <v>76</v>
      </c>
    </row>
    <row r="116" spans="2:4" x14ac:dyDescent="0.2">
      <c r="B116" s="2" t="s">
        <v>20</v>
      </c>
      <c r="C116" s="2"/>
      <c r="D116" s="2">
        <v>0</v>
      </c>
    </row>
    <row r="117" spans="2:4" x14ac:dyDescent="0.2">
      <c r="B117" s="2" t="s">
        <v>0</v>
      </c>
      <c r="C117" s="2"/>
      <c r="D117" s="2"/>
    </row>
    <row r="118" spans="2:4" x14ac:dyDescent="0.2">
      <c r="B118" s="2" t="s">
        <v>75</v>
      </c>
      <c r="C118" s="2"/>
      <c r="D118" s="2"/>
    </row>
    <row r="119" spans="2:4" x14ac:dyDescent="0.2">
      <c r="B119" s="2" t="s">
        <v>72</v>
      </c>
      <c r="C119" s="2"/>
      <c r="D119" s="3" t="s">
        <v>118</v>
      </c>
    </row>
    <row r="120" spans="2:4" x14ac:dyDescent="0.2">
      <c r="B120" s="2"/>
      <c r="C120" s="2"/>
      <c r="D120" s="2"/>
    </row>
    <row r="121" spans="2:4" x14ac:dyDescent="0.2">
      <c r="B121" s="2" t="s">
        <v>73</v>
      </c>
      <c r="C121" s="2"/>
      <c r="D121" s="2">
        <v>116</v>
      </c>
    </row>
    <row r="122" spans="2:4" x14ac:dyDescent="0.2">
      <c r="B122" s="2" t="s">
        <v>20</v>
      </c>
      <c r="C122" s="2"/>
      <c r="D122" s="2">
        <v>1</v>
      </c>
    </row>
    <row r="123" spans="2:4" x14ac:dyDescent="0.2">
      <c r="B123" s="2" t="s">
        <v>0</v>
      </c>
      <c r="C123" s="2"/>
      <c r="D123" s="2"/>
    </row>
    <row r="124" spans="2:4" x14ac:dyDescent="0.2">
      <c r="B124" s="2" t="s">
        <v>74</v>
      </c>
      <c r="C124" s="2"/>
      <c r="D124" s="2"/>
    </row>
    <row r="125" spans="2:4" x14ac:dyDescent="0.2">
      <c r="B125" s="2" t="s">
        <v>88</v>
      </c>
      <c r="C125" s="2"/>
      <c r="D125" s="3" t="s">
        <v>194</v>
      </c>
    </row>
    <row r="126" spans="2:4" x14ac:dyDescent="0.2">
      <c r="B126" s="9"/>
      <c r="C126" s="9"/>
      <c r="D126" s="9"/>
    </row>
    <row r="127" spans="2:4" x14ac:dyDescent="0.2">
      <c r="B127" s="2" t="s">
        <v>89</v>
      </c>
      <c r="C127" s="2"/>
      <c r="D127" s="2">
        <v>111</v>
      </c>
    </row>
    <row r="128" spans="2:4" x14ac:dyDescent="0.2">
      <c r="B128" s="2" t="s">
        <v>20</v>
      </c>
      <c r="C128" s="2"/>
      <c r="D128" s="2">
        <v>2</v>
      </c>
    </row>
    <row r="129" spans="2:4" x14ac:dyDescent="0.2">
      <c r="B129" s="2" t="s">
        <v>0</v>
      </c>
      <c r="C129" s="2"/>
      <c r="D129" s="2"/>
    </row>
    <row r="130" spans="2:4" x14ac:dyDescent="0.2">
      <c r="B130" s="2" t="s">
        <v>92</v>
      </c>
      <c r="C130" s="2"/>
      <c r="D130" s="2"/>
    </row>
    <row r="131" spans="2:4" x14ac:dyDescent="0.2">
      <c r="B131" s="2" t="s">
        <v>90</v>
      </c>
      <c r="C131" s="2"/>
      <c r="D131" s="3" t="s">
        <v>127</v>
      </c>
    </row>
    <row r="132" spans="2:4" x14ac:dyDescent="0.2">
      <c r="B132" s="2"/>
      <c r="C132" s="2"/>
      <c r="D132" s="2"/>
    </row>
    <row r="133" spans="2:4" x14ac:dyDescent="0.2">
      <c r="B133" s="2" t="s">
        <v>91</v>
      </c>
      <c r="C133" s="2"/>
      <c r="D133" s="2">
        <v>110</v>
      </c>
    </row>
    <row r="134" spans="2:4" x14ac:dyDescent="0.2">
      <c r="B134" s="2" t="s">
        <v>20</v>
      </c>
      <c r="C134" s="2"/>
      <c r="D134" s="2">
        <v>1</v>
      </c>
    </row>
    <row r="135" spans="2:4" x14ac:dyDescent="0.2">
      <c r="B135" s="2" t="s">
        <v>15</v>
      </c>
      <c r="C135" s="2"/>
      <c r="D135" s="2"/>
    </row>
    <row r="136" spans="2:4" x14ac:dyDescent="0.2">
      <c r="B136" s="2" t="s">
        <v>45</v>
      </c>
      <c r="C136" s="2"/>
      <c r="D136" s="2"/>
    </row>
    <row r="137" spans="2:4" x14ac:dyDescent="0.2">
      <c r="B137" s="2" t="s">
        <v>100</v>
      </c>
      <c r="C137" s="2"/>
      <c r="D137" s="15" t="s">
        <v>195</v>
      </c>
    </row>
    <row r="138" spans="2:4" x14ac:dyDescent="0.2">
      <c r="B138" s="15" t="s">
        <v>150</v>
      </c>
      <c r="C138" s="15"/>
      <c r="D138" s="2"/>
    </row>
    <row r="139" spans="2:4" x14ac:dyDescent="0.2">
      <c r="B139" s="2" t="s">
        <v>46</v>
      </c>
      <c r="C139" s="2"/>
      <c r="D139" s="2">
        <v>117</v>
      </c>
    </row>
    <row r="140" spans="2:4" x14ac:dyDescent="0.2">
      <c r="B140" s="2" t="s">
        <v>68</v>
      </c>
      <c r="C140" s="2"/>
      <c r="D140" s="2">
        <v>24</v>
      </c>
    </row>
    <row r="141" spans="2:4" x14ac:dyDescent="0.2">
      <c r="B141" s="2" t="s">
        <v>0</v>
      </c>
      <c r="C141" s="2"/>
      <c r="D141" s="2"/>
    </row>
    <row r="142" spans="2:4" x14ac:dyDescent="0.2">
      <c r="B142" s="2" t="s">
        <v>93</v>
      </c>
      <c r="C142" s="2"/>
      <c r="D142" s="2"/>
    </row>
    <row r="143" spans="2:4" x14ac:dyDescent="0.2">
      <c r="B143" s="2" t="s">
        <v>101</v>
      </c>
      <c r="C143" s="2"/>
      <c r="D143" s="3" t="s">
        <v>180</v>
      </c>
    </row>
    <row r="144" spans="2:4" x14ac:dyDescent="0.2">
      <c r="B144" s="2"/>
      <c r="C144" s="2"/>
      <c r="D144" s="2"/>
    </row>
    <row r="145" spans="2:4" x14ac:dyDescent="0.2">
      <c r="B145" s="2" t="s">
        <v>46</v>
      </c>
      <c r="C145" s="2"/>
      <c r="D145" s="2">
        <v>86</v>
      </c>
    </row>
    <row r="146" spans="2:4" x14ac:dyDescent="0.2">
      <c r="B146" s="2" t="s">
        <v>68</v>
      </c>
      <c r="C146" s="2"/>
      <c r="D146" s="2">
        <v>49</v>
      </c>
    </row>
    <row r="147" spans="2:4" x14ac:dyDescent="0.2">
      <c r="B147" s="2" t="s">
        <v>15</v>
      </c>
      <c r="C147" s="2"/>
      <c r="D147" s="2"/>
    </row>
    <row r="148" spans="2:4" x14ac:dyDescent="0.2">
      <c r="B148" s="2" t="s">
        <v>94</v>
      </c>
      <c r="C148" s="2"/>
      <c r="D148" s="2"/>
    </row>
    <row r="149" spans="2:4" x14ac:dyDescent="0.2">
      <c r="B149" s="2" t="s">
        <v>102</v>
      </c>
      <c r="C149" s="2"/>
      <c r="D149" s="3" t="s">
        <v>196</v>
      </c>
    </row>
    <row r="150" spans="2:4" x14ac:dyDescent="0.2">
      <c r="B150" s="2"/>
      <c r="C150" s="2"/>
      <c r="D150" s="2"/>
    </row>
    <row r="151" spans="2:4" x14ac:dyDescent="0.2">
      <c r="B151" s="2" t="s">
        <v>46</v>
      </c>
      <c r="C151" s="2"/>
      <c r="D151" s="2">
        <v>92</v>
      </c>
    </row>
    <row r="152" spans="2:4" x14ac:dyDescent="0.2">
      <c r="B152" s="2" t="s">
        <v>68</v>
      </c>
      <c r="C152" s="2"/>
      <c r="D152" s="2">
        <v>44</v>
      </c>
    </row>
    <row r="153" spans="2:4" x14ac:dyDescent="0.2">
      <c r="B153" s="2" t="s">
        <v>0</v>
      </c>
      <c r="C153" s="2"/>
      <c r="D153" s="2"/>
    </row>
    <row r="154" spans="2:4" x14ac:dyDescent="0.2">
      <c r="B154" s="2" t="s">
        <v>95</v>
      </c>
      <c r="C154" s="2"/>
      <c r="D154" s="2"/>
    </row>
    <row r="155" spans="2:4" x14ac:dyDescent="0.2">
      <c r="B155" s="2" t="s">
        <v>103</v>
      </c>
      <c r="C155" s="2"/>
      <c r="D155" s="3" t="s">
        <v>197</v>
      </c>
    </row>
    <row r="156" spans="2:4" x14ac:dyDescent="0.2">
      <c r="B156" s="2"/>
      <c r="C156" s="2"/>
      <c r="D156" s="2"/>
    </row>
    <row r="157" spans="2:4" x14ac:dyDescent="0.2">
      <c r="B157" s="2" t="s">
        <v>46</v>
      </c>
      <c r="C157" s="2"/>
      <c r="D157" s="2">
        <v>113</v>
      </c>
    </row>
    <row r="158" spans="2:4" x14ac:dyDescent="0.2">
      <c r="B158" s="2" t="s">
        <v>68</v>
      </c>
      <c r="C158" s="2"/>
      <c r="D158" s="2">
        <v>24</v>
      </c>
    </row>
    <row r="159" spans="2:4" x14ac:dyDescent="0.2">
      <c r="B159" s="2" t="s">
        <v>0</v>
      </c>
      <c r="C159" s="2"/>
      <c r="D159" s="2"/>
    </row>
    <row r="160" spans="2:4" x14ac:dyDescent="0.2">
      <c r="B160" s="2" t="s">
        <v>96</v>
      </c>
      <c r="C160" s="2"/>
      <c r="D160" s="2"/>
    </row>
    <row r="161" spans="2:4" x14ac:dyDescent="0.2">
      <c r="B161" s="2" t="s">
        <v>104</v>
      </c>
      <c r="C161" s="2"/>
      <c r="D161" s="3" t="s">
        <v>197</v>
      </c>
    </row>
    <row r="162" spans="2:4" x14ac:dyDescent="0.2">
      <c r="B162" s="2"/>
      <c r="C162" s="2"/>
      <c r="D162" s="2"/>
    </row>
    <row r="163" spans="2:4" x14ac:dyDescent="0.2">
      <c r="B163" s="2" t="s">
        <v>46</v>
      </c>
      <c r="C163" s="2"/>
      <c r="D163" s="2">
        <v>94</v>
      </c>
    </row>
    <row r="164" spans="2:4" x14ac:dyDescent="0.2">
      <c r="B164" s="2" t="s">
        <v>68</v>
      </c>
      <c r="C164" s="2"/>
      <c r="D164" s="2">
        <v>43</v>
      </c>
    </row>
    <row r="165" spans="2:4" x14ac:dyDescent="0.2">
      <c r="B165" s="2" t="s">
        <v>0</v>
      </c>
      <c r="C165" s="2"/>
      <c r="D165" s="2"/>
    </row>
    <row r="166" spans="2:4" x14ac:dyDescent="0.2">
      <c r="B166" s="2" t="s">
        <v>97</v>
      </c>
      <c r="C166" s="2"/>
      <c r="D166" s="2"/>
    </row>
    <row r="167" spans="2:4" x14ac:dyDescent="0.2">
      <c r="B167" s="2" t="s">
        <v>105</v>
      </c>
      <c r="C167" s="2"/>
      <c r="D167" s="3" t="s">
        <v>115</v>
      </c>
    </row>
    <row r="168" spans="2:4" x14ac:dyDescent="0.2">
      <c r="B168" s="2"/>
      <c r="C168" s="2"/>
      <c r="D168" s="2"/>
    </row>
    <row r="169" spans="2:4" x14ac:dyDescent="0.2">
      <c r="B169" s="2" t="s">
        <v>46</v>
      </c>
      <c r="C169" s="2"/>
      <c r="D169" s="2">
        <v>69</v>
      </c>
    </row>
    <row r="170" spans="2:4" x14ac:dyDescent="0.2">
      <c r="B170" s="2" t="s">
        <v>68</v>
      </c>
      <c r="C170" s="2"/>
      <c r="D170" s="2">
        <v>63</v>
      </c>
    </row>
    <row r="171" spans="2:4" x14ac:dyDescent="0.2">
      <c r="B171" s="2" t="s">
        <v>0</v>
      </c>
      <c r="C171" s="2"/>
      <c r="D171" s="2"/>
    </row>
    <row r="172" spans="2:4" x14ac:dyDescent="0.2">
      <c r="B172" s="2" t="s">
        <v>98</v>
      </c>
      <c r="C172" s="2"/>
      <c r="D172" s="2"/>
    </row>
    <row r="173" spans="2:4" x14ac:dyDescent="0.2">
      <c r="B173" s="2" t="s">
        <v>106</v>
      </c>
      <c r="C173" s="2"/>
      <c r="D173" s="3" t="s">
        <v>180</v>
      </c>
    </row>
    <row r="174" spans="2:4" x14ac:dyDescent="0.2">
      <c r="B174" s="2"/>
      <c r="C174" s="2"/>
      <c r="D174" s="2"/>
    </row>
    <row r="175" spans="2:4" x14ac:dyDescent="0.2">
      <c r="B175" s="2" t="s">
        <v>46</v>
      </c>
      <c r="C175" s="2"/>
      <c r="D175" s="2">
        <v>97</v>
      </c>
    </row>
    <row r="176" spans="2:4" x14ac:dyDescent="0.2">
      <c r="B176" s="2" t="s">
        <v>68</v>
      </c>
      <c r="C176" s="2"/>
      <c r="D176" s="2">
        <v>38</v>
      </c>
    </row>
    <row r="177" spans="2:4" x14ac:dyDescent="0.2">
      <c r="B177" s="2" t="s">
        <v>0</v>
      </c>
      <c r="C177" s="2"/>
      <c r="D177" s="2"/>
    </row>
    <row r="178" spans="2:4" x14ac:dyDescent="0.2">
      <c r="B178" s="2" t="s">
        <v>99</v>
      </c>
      <c r="C178" s="2"/>
      <c r="D178" s="2"/>
    </row>
    <row r="179" spans="2:4" x14ac:dyDescent="0.2">
      <c r="B179" s="2" t="s">
        <v>107</v>
      </c>
      <c r="C179" s="2"/>
      <c r="D179" s="3" t="s">
        <v>193</v>
      </c>
    </row>
    <row r="180" spans="2:4" x14ac:dyDescent="0.2">
      <c r="B180" s="9"/>
      <c r="C180" s="9"/>
      <c r="D180" s="2"/>
    </row>
    <row r="181" spans="2:4" x14ac:dyDescent="0.2">
      <c r="B181" s="2" t="s">
        <v>46</v>
      </c>
      <c r="C181" s="2"/>
      <c r="D181" s="2">
        <v>89</v>
      </c>
    </row>
    <row r="182" spans="2:4" x14ac:dyDescent="0.2">
      <c r="B182" s="2" t="s">
        <v>68</v>
      </c>
      <c r="C182" s="2"/>
      <c r="D182" s="2">
        <v>51</v>
      </c>
    </row>
    <row r="183" spans="2:4" x14ac:dyDescent="0.2">
      <c r="B183" s="2" t="s">
        <v>0</v>
      </c>
      <c r="C183" s="2"/>
      <c r="D183" s="2"/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D183"/>
  <sheetViews>
    <sheetView workbookViewId="0">
      <selection activeCell="H142" sqref="H142"/>
    </sheetView>
  </sheetViews>
  <sheetFormatPr baseColWidth="10" defaultRowHeight="16" x14ac:dyDescent="0.2"/>
  <sheetData>
    <row r="1" spans="2:4" x14ac:dyDescent="0.2">
      <c r="B1" s="2" t="s">
        <v>0</v>
      </c>
      <c r="C1" s="2"/>
      <c r="D1" s="2"/>
    </row>
    <row r="2" spans="2:4" x14ac:dyDescent="0.2">
      <c r="B2" s="2" t="s">
        <v>1</v>
      </c>
      <c r="C2" s="2"/>
      <c r="D2" s="2"/>
    </row>
    <row r="3" spans="2:4" x14ac:dyDescent="0.2">
      <c r="B3" s="2" t="s">
        <v>0</v>
      </c>
      <c r="C3" s="2"/>
      <c r="D3" s="2"/>
    </row>
    <row r="4" spans="2:4" x14ac:dyDescent="0.2">
      <c r="B4" s="2"/>
      <c r="C4" s="2" t="s">
        <v>47</v>
      </c>
      <c r="D4" s="2"/>
    </row>
    <row r="5" spans="2:4" x14ac:dyDescent="0.2">
      <c r="B5" s="2"/>
      <c r="C5" s="2" t="s">
        <v>2</v>
      </c>
      <c r="D5" s="2"/>
    </row>
    <row r="6" spans="2:4" x14ac:dyDescent="0.2">
      <c r="B6" s="11" t="s">
        <v>3</v>
      </c>
      <c r="C6" s="11"/>
      <c r="D6" s="11"/>
    </row>
    <row r="7" spans="2:4" x14ac:dyDescent="0.2">
      <c r="B7" s="2"/>
      <c r="C7" s="2"/>
      <c r="D7" s="2"/>
    </row>
    <row r="8" spans="2:4" x14ac:dyDescent="0.2">
      <c r="B8" s="2"/>
      <c r="C8" s="2" t="s">
        <v>4</v>
      </c>
      <c r="D8" s="2"/>
    </row>
    <row r="9" spans="2:4" x14ac:dyDescent="0.2">
      <c r="B9" s="2" t="s">
        <v>5</v>
      </c>
      <c r="C9" s="2"/>
      <c r="D9" s="2"/>
    </row>
    <row r="10" spans="2:4" x14ac:dyDescent="0.2">
      <c r="B10" s="2" t="s">
        <v>6</v>
      </c>
      <c r="C10" s="2"/>
      <c r="D10" s="2" t="s">
        <v>198</v>
      </c>
    </row>
    <row r="11" spans="2:4" x14ac:dyDescent="0.2">
      <c r="B11" s="2"/>
      <c r="C11" s="2" t="s">
        <v>48</v>
      </c>
      <c r="D11" s="2"/>
    </row>
    <row r="12" spans="2:4" x14ac:dyDescent="0.2">
      <c r="B12" s="2" t="s">
        <v>7</v>
      </c>
      <c r="C12" s="2"/>
      <c r="D12" s="13">
        <v>6</v>
      </c>
    </row>
    <row r="13" spans="2:4" x14ac:dyDescent="0.2">
      <c r="B13" s="2" t="s">
        <v>49</v>
      </c>
      <c r="C13" s="2"/>
      <c r="D13" s="2" t="s">
        <v>8</v>
      </c>
    </row>
    <row r="14" spans="2:4" x14ac:dyDescent="0.2">
      <c r="B14" s="2" t="s">
        <v>9</v>
      </c>
      <c r="C14" s="2"/>
      <c r="D14" s="2" t="s">
        <v>10</v>
      </c>
    </row>
    <row r="15" spans="2:4" x14ac:dyDescent="0.2">
      <c r="B15" s="2" t="s">
        <v>11</v>
      </c>
      <c r="C15" s="2"/>
      <c r="D15" s="2"/>
    </row>
    <row r="16" spans="2:4" x14ac:dyDescent="0.2">
      <c r="B16" s="2" t="s">
        <v>12</v>
      </c>
      <c r="C16" s="2" t="s">
        <v>13</v>
      </c>
      <c r="D16" s="2"/>
    </row>
    <row r="17" spans="2:4" x14ac:dyDescent="0.2">
      <c r="B17" s="2"/>
      <c r="C17" s="2"/>
      <c r="D17" s="2"/>
    </row>
    <row r="18" spans="2:4" x14ac:dyDescent="0.2">
      <c r="B18" s="2" t="s">
        <v>145</v>
      </c>
      <c r="C18" s="2"/>
      <c r="D18" s="2"/>
    </row>
    <row r="19" spans="2:4" x14ac:dyDescent="0.2">
      <c r="B19" s="14" t="s">
        <v>199</v>
      </c>
      <c r="C19" s="14"/>
      <c r="D19" s="14"/>
    </row>
    <row r="20" spans="2:4" x14ac:dyDescent="0.2">
      <c r="B20" s="14" t="s">
        <v>111</v>
      </c>
      <c r="C20" s="14"/>
      <c r="D20" s="14"/>
    </row>
    <row r="21" spans="2:4" x14ac:dyDescent="0.2">
      <c r="B21" s="2" t="s">
        <v>200</v>
      </c>
      <c r="C21" s="2"/>
      <c r="D21" s="2"/>
    </row>
    <row r="22" spans="2:4" x14ac:dyDescent="0.2">
      <c r="B22" s="2"/>
      <c r="C22" s="2"/>
      <c r="D22" s="2"/>
    </row>
    <row r="23" spans="2:4" x14ac:dyDescent="0.2">
      <c r="B23" s="2" t="s">
        <v>0</v>
      </c>
      <c r="C23" s="2"/>
      <c r="D23" s="2"/>
    </row>
    <row r="24" spans="2:4" x14ac:dyDescent="0.2">
      <c r="B24" s="2" t="s">
        <v>14</v>
      </c>
      <c r="C24" s="2"/>
      <c r="D24" s="2" t="s">
        <v>50</v>
      </c>
    </row>
    <row r="25" spans="2:4" x14ac:dyDescent="0.2">
      <c r="B25" s="2"/>
      <c r="C25" s="2" t="s">
        <v>48</v>
      </c>
      <c r="D25" s="2"/>
    </row>
    <row r="26" spans="2:4" x14ac:dyDescent="0.2">
      <c r="B26" s="2" t="s">
        <v>15</v>
      </c>
      <c r="C26" s="2"/>
      <c r="D26" s="2"/>
    </row>
    <row r="27" spans="2:4" x14ac:dyDescent="0.2">
      <c r="B27" s="2" t="s">
        <v>16</v>
      </c>
      <c r="C27" s="2"/>
      <c r="D27" s="14">
        <v>135</v>
      </c>
    </row>
    <row r="28" spans="2:4" x14ac:dyDescent="0.2">
      <c r="B28" s="2" t="s">
        <v>0</v>
      </c>
      <c r="C28" s="2"/>
      <c r="D28" s="2"/>
    </row>
    <row r="29" spans="2:4" x14ac:dyDescent="0.2">
      <c r="B29" s="2" t="s">
        <v>76</v>
      </c>
      <c r="C29" s="2"/>
      <c r="D29" s="2"/>
    </row>
    <row r="30" spans="2:4" x14ac:dyDescent="0.2">
      <c r="B30" s="2" t="s">
        <v>56</v>
      </c>
      <c r="C30" s="2"/>
      <c r="D30" s="3" t="s">
        <v>181</v>
      </c>
    </row>
    <row r="31" spans="2:4" x14ac:dyDescent="0.2">
      <c r="B31" s="2"/>
      <c r="C31" s="2"/>
      <c r="D31" s="2"/>
    </row>
    <row r="32" spans="2:4" x14ac:dyDescent="0.2">
      <c r="B32" s="2" t="s">
        <v>17</v>
      </c>
      <c r="C32" s="2"/>
      <c r="D32" s="2">
        <v>51</v>
      </c>
    </row>
    <row r="33" spans="2:4" x14ac:dyDescent="0.2">
      <c r="B33" s="2" t="s">
        <v>18</v>
      </c>
      <c r="C33" s="2"/>
      <c r="D33" s="2">
        <v>82</v>
      </c>
    </row>
    <row r="34" spans="2:4" x14ac:dyDescent="0.2">
      <c r="B34" s="2" t="s">
        <v>19</v>
      </c>
      <c r="C34" s="2"/>
      <c r="D34" s="2">
        <v>1</v>
      </c>
    </row>
    <row r="35" spans="2:4" x14ac:dyDescent="0.2">
      <c r="B35" s="2" t="s">
        <v>20</v>
      </c>
      <c r="C35" s="2"/>
      <c r="D35" s="2">
        <v>0</v>
      </c>
    </row>
    <row r="36" spans="2:4" x14ac:dyDescent="0.2">
      <c r="B36" s="2" t="s">
        <v>15</v>
      </c>
      <c r="C36" s="2"/>
      <c r="D36" s="2"/>
    </row>
    <row r="37" spans="2:4" x14ac:dyDescent="0.2">
      <c r="B37" s="2" t="s">
        <v>77</v>
      </c>
      <c r="C37" s="2"/>
      <c r="D37" s="2"/>
    </row>
    <row r="38" spans="2:4" x14ac:dyDescent="0.2">
      <c r="B38" s="2" t="s">
        <v>57</v>
      </c>
      <c r="C38" s="2"/>
      <c r="D38" s="3" t="s">
        <v>134</v>
      </c>
    </row>
    <row r="39" spans="2:4" x14ac:dyDescent="0.2">
      <c r="B39" s="2"/>
      <c r="C39" s="2"/>
      <c r="D39" s="2"/>
    </row>
    <row r="40" spans="2:4" x14ac:dyDescent="0.2">
      <c r="B40" s="2" t="s">
        <v>21</v>
      </c>
      <c r="C40" s="2"/>
      <c r="D40" s="2">
        <v>50</v>
      </c>
    </row>
    <row r="41" spans="2:4" x14ac:dyDescent="0.2">
      <c r="B41" s="2" t="s">
        <v>22</v>
      </c>
      <c r="C41" s="2"/>
      <c r="D41" s="2">
        <v>76</v>
      </c>
    </row>
    <row r="42" spans="2:4" x14ac:dyDescent="0.2">
      <c r="B42" s="2" t="s">
        <v>23</v>
      </c>
      <c r="C42" s="2"/>
      <c r="D42" s="2">
        <v>0</v>
      </c>
    </row>
    <row r="43" spans="2:4" x14ac:dyDescent="0.2">
      <c r="B43" s="2" t="s">
        <v>0</v>
      </c>
      <c r="C43" s="2"/>
      <c r="D43" s="2"/>
    </row>
    <row r="44" spans="2:4" x14ac:dyDescent="0.2">
      <c r="B44" s="2" t="s">
        <v>78</v>
      </c>
      <c r="C44" s="2"/>
      <c r="D44" s="2"/>
    </row>
    <row r="45" spans="2:4" x14ac:dyDescent="0.2">
      <c r="B45" s="2" t="s">
        <v>58</v>
      </c>
      <c r="C45" s="2"/>
      <c r="D45" s="8" t="s">
        <v>135</v>
      </c>
    </row>
    <row r="46" spans="2:4" x14ac:dyDescent="0.2">
      <c r="B46" s="8" t="s">
        <v>150</v>
      </c>
      <c r="C46" s="8"/>
      <c r="D46" s="26"/>
    </row>
    <row r="47" spans="2:4" x14ac:dyDescent="0.2">
      <c r="B47" s="2" t="s">
        <v>24</v>
      </c>
      <c r="C47" s="2"/>
      <c r="D47" s="2">
        <v>46</v>
      </c>
    </row>
    <row r="48" spans="2:4" x14ac:dyDescent="0.2">
      <c r="B48" s="2" t="s">
        <v>25</v>
      </c>
      <c r="C48" s="2"/>
      <c r="D48" s="2">
        <v>80</v>
      </c>
    </row>
    <row r="49" spans="2:4" x14ac:dyDescent="0.2">
      <c r="B49" s="2" t="s">
        <v>26</v>
      </c>
      <c r="C49" s="2"/>
      <c r="D49" s="2">
        <v>5</v>
      </c>
    </row>
    <row r="50" spans="2:4" x14ac:dyDescent="0.2">
      <c r="B50" s="2" t="s">
        <v>20</v>
      </c>
      <c r="C50" s="2"/>
      <c r="D50" s="2">
        <v>0</v>
      </c>
    </row>
    <row r="51" spans="2:4" x14ac:dyDescent="0.2">
      <c r="B51" s="2" t="s">
        <v>0</v>
      </c>
      <c r="C51" s="2"/>
      <c r="D51" s="2"/>
    </row>
    <row r="52" spans="2:4" x14ac:dyDescent="0.2">
      <c r="B52" s="2" t="s">
        <v>79</v>
      </c>
      <c r="C52" s="2"/>
      <c r="D52" s="2"/>
    </row>
    <row r="53" spans="2:4" x14ac:dyDescent="0.2">
      <c r="B53" s="2" t="s">
        <v>44</v>
      </c>
      <c r="C53" s="2"/>
      <c r="D53" s="8" t="s">
        <v>131</v>
      </c>
    </row>
    <row r="54" spans="2:4" x14ac:dyDescent="0.2">
      <c r="B54" s="8" t="s">
        <v>150</v>
      </c>
      <c r="C54" s="4"/>
      <c r="D54" s="2"/>
    </row>
    <row r="55" spans="2:4" x14ac:dyDescent="0.2">
      <c r="B55" s="2" t="s">
        <v>27</v>
      </c>
      <c r="C55" s="2"/>
      <c r="D55" s="2">
        <v>51</v>
      </c>
    </row>
    <row r="56" spans="2:4" x14ac:dyDescent="0.2">
      <c r="B56" s="2" t="s">
        <v>28</v>
      </c>
      <c r="C56" s="2"/>
      <c r="D56" s="2">
        <v>79</v>
      </c>
    </row>
    <row r="57" spans="2:4" x14ac:dyDescent="0.2">
      <c r="B57" s="2" t="s">
        <v>20</v>
      </c>
      <c r="C57" s="2"/>
      <c r="D57" s="2">
        <v>0</v>
      </c>
    </row>
    <row r="58" spans="2:4" x14ac:dyDescent="0.2">
      <c r="B58" s="2" t="s">
        <v>0</v>
      </c>
      <c r="C58" s="2"/>
      <c r="D58" s="2"/>
    </row>
    <row r="59" spans="2:4" x14ac:dyDescent="0.2">
      <c r="B59" s="2" t="s">
        <v>80</v>
      </c>
      <c r="C59" s="2"/>
      <c r="D59" s="2"/>
    </row>
    <row r="60" spans="2:4" x14ac:dyDescent="0.2">
      <c r="B60" s="2" t="s">
        <v>59</v>
      </c>
      <c r="C60" s="2"/>
      <c r="D60" s="16" t="s">
        <v>117</v>
      </c>
    </row>
    <row r="61" spans="2:4" x14ac:dyDescent="0.2">
      <c r="B61" s="17"/>
      <c r="C61" s="24"/>
      <c r="D61" s="2"/>
    </row>
    <row r="62" spans="2:4" x14ac:dyDescent="0.2">
      <c r="B62" s="2" t="s">
        <v>29</v>
      </c>
      <c r="C62" s="2"/>
      <c r="D62" s="2">
        <v>55</v>
      </c>
    </row>
    <row r="63" spans="2:4" x14ac:dyDescent="0.2">
      <c r="B63" s="2" t="s">
        <v>30</v>
      </c>
      <c r="C63" s="2"/>
      <c r="D63" s="2">
        <v>74</v>
      </c>
    </row>
    <row r="64" spans="2:4" x14ac:dyDescent="0.2">
      <c r="B64" s="2" t="s">
        <v>20</v>
      </c>
      <c r="C64" s="2"/>
      <c r="D64" s="2">
        <v>0</v>
      </c>
    </row>
    <row r="65" spans="2:4" x14ac:dyDescent="0.2">
      <c r="B65" s="2" t="s">
        <v>0</v>
      </c>
      <c r="C65" s="2"/>
      <c r="D65" s="2"/>
    </row>
    <row r="66" spans="2:4" x14ac:dyDescent="0.2">
      <c r="B66" s="2" t="s">
        <v>81</v>
      </c>
      <c r="C66" s="2"/>
      <c r="D66" s="2"/>
    </row>
    <row r="67" spans="2:4" x14ac:dyDescent="0.2">
      <c r="B67" s="2" t="s">
        <v>60</v>
      </c>
      <c r="C67" s="2"/>
      <c r="D67" s="3" t="s">
        <v>148</v>
      </c>
    </row>
    <row r="68" spans="2:4" x14ac:dyDescent="0.2">
      <c r="B68" s="2"/>
      <c r="C68" s="2"/>
      <c r="D68" s="2"/>
    </row>
    <row r="69" spans="2:4" x14ac:dyDescent="0.2">
      <c r="B69" s="2" t="s">
        <v>31</v>
      </c>
      <c r="C69" s="2"/>
      <c r="D69" s="2">
        <v>47</v>
      </c>
    </row>
    <row r="70" spans="2:4" x14ac:dyDescent="0.2">
      <c r="B70" s="2" t="s">
        <v>32</v>
      </c>
      <c r="C70" s="2"/>
      <c r="D70" s="2">
        <v>77</v>
      </c>
    </row>
    <row r="71" spans="2:4" x14ac:dyDescent="0.2">
      <c r="B71" s="2" t="s">
        <v>33</v>
      </c>
      <c r="C71" s="2"/>
      <c r="D71" s="2">
        <v>3</v>
      </c>
    </row>
    <row r="72" spans="2:4" x14ac:dyDescent="0.2">
      <c r="B72" s="2" t="s">
        <v>20</v>
      </c>
      <c r="C72" s="2"/>
      <c r="D72" s="2">
        <v>0</v>
      </c>
    </row>
    <row r="73" spans="2:4" x14ac:dyDescent="0.2">
      <c r="B73" s="2" t="s">
        <v>0</v>
      </c>
      <c r="C73" s="2"/>
      <c r="D73" s="2"/>
    </row>
    <row r="74" spans="2:4" x14ac:dyDescent="0.2">
      <c r="B74" s="2" t="s">
        <v>82</v>
      </c>
      <c r="C74" s="2"/>
      <c r="D74" s="2"/>
    </row>
    <row r="75" spans="2:4" x14ac:dyDescent="0.2">
      <c r="B75" s="2" t="s">
        <v>61</v>
      </c>
      <c r="C75" s="2"/>
      <c r="D75" s="8" t="s">
        <v>131</v>
      </c>
    </row>
    <row r="76" spans="2:4" x14ac:dyDescent="0.2">
      <c r="B76" s="8" t="s">
        <v>150</v>
      </c>
      <c r="C76" s="4"/>
      <c r="D76" s="2"/>
    </row>
    <row r="77" spans="2:4" x14ac:dyDescent="0.2">
      <c r="B77" s="2" t="s">
        <v>34</v>
      </c>
      <c r="C77" s="2"/>
      <c r="D77" s="2">
        <v>51</v>
      </c>
    </row>
    <row r="78" spans="2:4" x14ac:dyDescent="0.2">
      <c r="B78" s="2" t="s">
        <v>35</v>
      </c>
      <c r="C78" s="2"/>
      <c r="D78" s="2">
        <v>79</v>
      </c>
    </row>
    <row r="79" spans="2:4" x14ac:dyDescent="0.2">
      <c r="B79" s="2" t="s">
        <v>20</v>
      </c>
      <c r="C79" s="2"/>
      <c r="D79" s="2">
        <v>0</v>
      </c>
    </row>
    <row r="80" spans="2:4" x14ac:dyDescent="0.2">
      <c r="B80" s="2" t="s">
        <v>0</v>
      </c>
      <c r="C80" s="2"/>
      <c r="D80" s="2"/>
    </row>
    <row r="81" spans="2:4" x14ac:dyDescent="0.2">
      <c r="B81" s="2" t="s">
        <v>83</v>
      </c>
      <c r="C81" s="2"/>
      <c r="D81" s="2"/>
    </row>
    <row r="82" spans="2:4" x14ac:dyDescent="0.2">
      <c r="B82" s="2" t="s">
        <v>62</v>
      </c>
      <c r="C82" s="2"/>
      <c r="D82" s="8" t="s">
        <v>135</v>
      </c>
    </row>
    <row r="83" spans="2:4" x14ac:dyDescent="0.2">
      <c r="B83" s="8" t="s">
        <v>150</v>
      </c>
      <c r="C83" s="4"/>
      <c r="D83" s="2"/>
    </row>
    <row r="84" spans="2:4" x14ac:dyDescent="0.2">
      <c r="B84" s="2" t="s">
        <v>36</v>
      </c>
      <c r="C84" s="2"/>
      <c r="D84" s="2">
        <v>54</v>
      </c>
    </row>
    <row r="85" spans="2:4" x14ac:dyDescent="0.2">
      <c r="B85" s="2" t="s">
        <v>37</v>
      </c>
      <c r="C85" s="2"/>
      <c r="D85" s="2">
        <v>77</v>
      </c>
    </row>
    <row r="86" spans="2:4" x14ac:dyDescent="0.2">
      <c r="B86" s="2" t="s">
        <v>20</v>
      </c>
      <c r="C86" s="2"/>
      <c r="D86" s="2">
        <v>0</v>
      </c>
    </row>
    <row r="87" spans="2:4" x14ac:dyDescent="0.2">
      <c r="B87" s="2" t="s">
        <v>0</v>
      </c>
      <c r="C87" s="2"/>
      <c r="D87" s="2"/>
    </row>
    <row r="88" spans="2:4" x14ac:dyDescent="0.2">
      <c r="B88" s="2" t="s">
        <v>84</v>
      </c>
      <c r="C88" s="2"/>
      <c r="D88" s="2"/>
    </row>
    <row r="89" spans="2:4" x14ac:dyDescent="0.2">
      <c r="B89" s="2" t="s">
        <v>63</v>
      </c>
      <c r="C89" s="2"/>
      <c r="D89" s="16" t="s">
        <v>133</v>
      </c>
    </row>
    <row r="90" spans="2:4" x14ac:dyDescent="0.2">
      <c r="B90" s="17"/>
      <c r="C90" s="24"/>
      <c r="D90" s="2"/>
    </row>
    <row r="91" spans="2:4" x14ac:dyDescent="0.2">
      <c r="B91" s="2" t="s">
        <v>38</v>
      </c>
      <c r="C91" s="2"/>
      <c r="D91" s="2">
        <v>44</v>
      </c>
    </row>
    <row r="92" spans="2:4" x14ac:dyDescent="0.2">
      <c r="B92" s="2" t="s">
        <v>39</v>
      </c>
      <c r="C92" s="2"/>
      <c r="D92" s="2">
        <v>79</v>
      </c>
    </row>
    <row r="93" spans="2:4" x14ac:dyDescent="0.2">
      <c r="B93" s="2" t="s">
        <v>40</v>
      </c>
      <c r="C93" s="2"/>
      <c r="D93" s="2">
        <v>4</v>
      </c>
    </row>
    <row r="94" spans="2:4" x14ac:dyDescent="0.2">
      <c r="B94" s="2" t="s">
        <v>20</v>
      </c>
      <c r="C94" s="2"/>
      <c r="D94" s="2">
        <v>0</v>
      </c>
    </row>
    <row r="95" spans="2:4" x14ac:dyDescent="0.2">
      <c r="B95" s="2" t="s">
        <v>0</v>
      </c>
      <c r="C95" s="2"/>
      <c r="D95" s="2"/>
    </row>
    <row r="96" spans="2:4" x14ac:dyDescent="0.2">
      <c r="B96" s="2" t="s">
        <v>85</v>
      </c>
      <c r="C96" s="2"/>
      <c r="D96" s="2"/>
    </row>
    <row r="97" spans="2:4" x14ac:dyDescent="0.2">
      <c r="B97" s="2" t="s">
        <v>64</v>
      </c>
      <c r="C97" s="2"/>
      <c r="D97" s="16" t="s">
        <v>133</v>
      </c>
    </row>
    <row r="98" spans="2:4" x14ac:dyDescent="0.2">
      <c r="B98" s="17"/>
      <c r="C98" s="24"/>
      <c r="D98" s="2"/>
    </row>
    <row r="99" spans="2:4" x14ac:dyDescent="0.2">
      <c r="B99" s="2" t="s">
        <v>41</v>
      </c>
      <c r="C99" s="2"/>
      <c r="D99" s="2">
        <v>49</v>
      </c>
    </row>
    <row r="100" spans="2:4" x14ac:dyDescent="0.2">
      <c r="B100" s="2" t="s">
        <v>42</v>
      </c>
      <c r="C100" s="2"/>
      <c r="D100" s="2">
        <v>74</v>
      </c>
    </row>
    <row r="101" spans="2:4" x14ac:dyDescent="0.2">
      <c r="B101" s="2" t="s">
        <v>43</v>
      </c>
      <c r="C101" s="2"/>
      <c r="D101" s="2">
        <v>4</v>
      </c>
    </row>
    <row r="102" spans="2:4" x14ac:dyDescent="0.2">
      <c r="B102" s="2" t="s">
        <v>20</v>
      </c>
      <c r="C102" s="2"/>
      <c r="D102" s="2">
        <v>0</v>
      </c>
    </row>
    <row r="103" spans="2:4" x14ac:dyDescent="0.2">
      <c r="B103" s="2" t="s">
        <v>0</v>
      </c>
      <c r="C103" s="2"/>
      <c r="D103" s="2"/>
    </row>
    <row r="104" spans="2:4" x14ac:dyDescent="0.2">
      <c r="B104" s="2" t="s">
        <v>86</v>
      </c>
      <c r="C104" s="2"/>
      <c r="D104" s="2"/>
    </row>
    <row r="105" spans="2:4" x14ac:dyDescent="0.2">
      <c r="B105" s="2" t="s">
        <v>65</v>
      </c>
      <c r="C105" s="2"/>
      <c r="D105" s="3" t="s">
        <v>117</v>
      </c>
    </row>
    <row r="106" spans="2:4" x14ac:dyDescent="0.2">
      <c r="B106" s="9"/>
      <c r="C106" s="2"/>
      <c r="D106" s="3"/>
    </row>
    <row r="107" spans="2:4" x14ac:dyDescent="0.2">
      <c r="B107" s="2" t="s">
        <v>67</v>
      </c>
      <c r="C107" s="2"/>
      <c r="D107" s="2">
        <v>51</v>
      </c>
    </row>
    <row r="108" spans="2:4" x14ac:dyDescent="0.2">
      <c r="B108" s="2" t="s">
        <v>66</v>
      </c>
      <c r="C108" s="2"/>
      <c r="D108" s="2">
        <v>78</v>
      </c>
    </row>
    <row r="109" spans="2:4" x14ac:dyDescent="0.2">
      <c r="B109" s="2" t="s">
        <v>20</v>
      </c>
      <c r="C109" s="2"/>
      <c r="D109" s="2">
        <v>0</v>
      </c>
    </row>
    <row r="110" spans="2:4" x14ac:dyDescent="0.2">
      <c r="B110" s="2" t="s">
        <v>0</v>
      </c>
      <c r="C110" s="2"/>
      <c r="D110" s="2"/>
    </row>
    <row r="111" spans="2:4" x14ac:dyDescent="0.2">
      <c r="B111" s="2" t="s">
        <v>87</v>
      </c>
      <c r="C111" s="2"/>
      <c r="D111" s="2"/>
    </row>
    <row r="112" spans="2:4" x14ac:dyDescent="0.2">
      <c r="B112" s="2" t="s">
        <v>69</v>
      </c>
      <c r="C112" s="2"/>
      <c r="D112" s="8" t="s">
        <v>135</v>
      </c>
    </row>
    <row r="113" spans="2:4" x14ac:dyDescent="0.2">
      <c r="B113" s="8" t="s">
        <v>150</v>
      </c>
      <c r="C113" s="8"/>
      <c r="D113" s="2"/>
    </row>
    <row r="114" spans="2:4" x14ac:dyDescent="0.2">
      <c r="B114" s="2" t="s">
        <v>70</v>
      </c>
      <c r="C114" s="2"/>
      <c r="D114" s="2">
        <v>53</v>
      </c>
    </row>
    <row r="115" spans="2:4" x14ac:dyDescent="0.2">
      <c r="B115" s="2" t="s">
        <v>71</v>
      </c>
      <c r="C115" s="2"/>
      <c r="D115" s="2">
        <v>78</v>
      </c>
    </row>
    <row r="116" spans="2:4" x14ac:dyDescent="0.2">
      <c r="B116" s="2" t="s">
        <v>20</v>
      </c>
      <c r="C116" s="2"/>
      <c r="D116" s="2">
        <v>0</v>
      </c>
    </row>
    <row r="117" spans="2:4" x14ac:dyDescent="0.2">
      <c r="B117" s="2" t="s">
        <v>0</v>
      </c>
      <c r="C117" s="2"/>
      <c r="D117" s="2"/>
    </row>
    <row r="118" spans="2:4" x14ac:dyDescent="0.2">
      <c r="B118" s="2" t="s">
        <v>75</v>
      </c>
      <c r="C118" s="2"/>
      <c r="D118" s="2"/>
    </row>
    <row r="119" spans="2:4" x14ac:dyDescent="0.2">
      <c r="B119" s="2" t="s">
        <v>72</v>
      </c>
      <c r="C119" s="2"/>
      <c r="D119" s="3" t="s">
        <v>184</v>
      </c>
    </row>
    <row r="120" spans="2:4" x14ac:dyDescent="0.2">
      <c r="B120" s="2"/>
      <c r="C120" s="2"/>
      <c r="D120" s="2"/>
    </row>
    <row r="121" spans="2:4" x14ac:dyDescent="0.2">
      <c r="B121" s="2" t="s">
        <v>73</v>
      </c>
      <c r="C121" s="2"/>
      <c r="D121" s="2">
        <v>102</v>
      </c>
    </row>
    <row r="122" spans="2:4" x14ac:dyDescent="0.2">
      <c r="B122" s="2" t="s">
        <v>20</v>
      </c>
      <c r="C122" s="2"/>
      <c r="D122" s="2">
        <v>1</v>
      </c>
    </row>
    <row r="123" spans="2:4" x14ac:dyDescent="0.2">
      <c r="B123" s="2" t="s">
        <v>0</v>
      </c>
      <c r="C123" s="2"/>
      <c r="D123" s="2"/>
    </row>
    <row r="124" spans="2:4" x14ac:dyDescent="0.2">
      <c r="B124" s="2" t="s">
        <v>74</v>
      </c>
      <c r="C124" s="2"/>
      <c r="D124" s="2"/>
    </row>
    <row r="125" spans="2:4" x14ac:dyDescent="0.2">
      <c r="B125" s="2" t="s">
        <v>88</v>
      </c>
      <c r="C125" s="2"/>
      <c r="D125" s="3" t="s">
        <v>201</v>
      </c>
    </row>
    <row r="126" spans="2:4" x14ac:dyDescent="0.2">
      <c r="B126" s="9"/>
      <c r="C126" s="9"/>
      <c r="D126" s="9"/>
    </row>
    <row r="127" spans="2:4" x14ac:dyDescent="0.2">
      <c r="B127" s="2" t="s">
        <v>89</v>
      </c>
      <c r="C127" s="2"/>
      <c r="D127" s="2">
        <v>98</v>
      </c>
    </row>
    <row r="128" spans="2:4" x14ac:dyDescent="0.2">
      <c r="B128" s="2" t="s">
        <v>20</v>
      </c>
      <c r="C128" s="2"/>
      <c r="D128" s="2">
        <v>1</v>
      </c>
    </row>
    <row r="129" spans="2:4" x14ac:dyDescent="0.2">
      <c r="B129" s="2" t="s">
        <v>0</v>
      </c>
      <c r="C129" s="2"/>
      <c r="D129" s="2"/>
    </row>
    <row r="130" spans="2:4" x14ac:dyDescent="0.2">
      <c r="B130" s="2" t="s">
        <v>92</v>
      </c>
      <c r="C130" s="2"/>
      <c r="D130" s="2"/>
    </row>
    <row r="131" spans="2:4" x14ac:dyDescent="0.2">
      <c r="B131" s="2" t="s">
        <v>90</v>
      </c>
      <c r="C131" s="2"/>
      <c r="D131" s="3" t="s">
        <v>202</v>
      </c>
    </row>
    <row r="132" spans="2:4" x14ac:dyDescent="0.2">
      <c r="B132" s="2"/>
      <c r="C132" s="2"/>
      <c r="D132" s="2"/>
    </row>
    <row r="133" spans="2:4" x14ac:dyDescent="0.2">
      <c r="B133" s="2" t="s">
        <v>91</v>
      </c>
      <c r="C133" s="2"/>
      <c r="D133" s="2">
        <v>96</v>
      </c>
    </row>
    <row r="134" spans="2:4" x14ac:dyDescent="0.2">
      <c r="B134" s="2" t="s">
        <v>20</v>
      </c>
      <c r="C134" s="2"/>
      <c r="D134" s="2">
        <v>1</v>
      </c>
    </row>
    <row r="135" spans="2:4" x14ac:dyDescent="0.2">
      <c r="B135" s="2" t="s">
        <v>15</v>
      </c>
      <c r="C135" s="2"/>
      <c r="D135" s="2"/>
    </row>
    <row r="136" spans="2:4" x14ac:dyDescent="0.2">
      <c r="B136" s="2" t="s">
        <v>45</v>
      </c>
      <c r="C136" s="2"/>
      <c r="D136" s="2"/>
    </row>
    <row r="137" spans="2:4" x14ac:dyDescent="0.2">
      <c r="B137" s="2" t="s">
        <v>100</v>
      </c>
      <c r="C137" s="2"/>
      <c r="D137" s="15" t="s">
        <v>135</v>
      </c>
    </row>
    <row r="138" spans="2:4" x14ac:dyDescent="0.2">
      <c r="B138" s="15" t="s">
        <v>150</v>
      </c>
      <c r="C138" s="15"/>
      <c r="D138" s="2"/>
    </row>
    <row r="139" spans="2:4" x14ac:dyDescent="0.2">
      <c r="B139" s="2" t="s">
        <v>46</v>
      </c>
      <c r="C139" s="2"/>
      <c r="D139" s="2">
        <v>108</v>
      </c>
    </row>
    <row r="140" spans="2:4" x14ac:dyDescent="0.2">
      <c r="B140" s="2" t="s">
        <v>68</v>
      </c>
      <c r="C140" s="2"/>
      <c r="D140" s="2">
        <v>23</v>
      </c>
    </row>
    <row r="141" spans="2:4" x14ac:dyDescent="0.2">
      <c r="B141" s="2" t="s">
        <v>0</v>
      </c>
      <c r="C141" s="2"/>
      <c r="D141" s="2"/>
    </row>
    <row r="142" spans="2:4" x14ac:dyDescent="0.2">
      <c r="B142" s="2" t="s">
        <v>93</v>
      </c>
      <c r="C142" s="2"/>
      <c r="D142" s="2"/>
    </row>
    <row r="143" spans="2:4" x14ac:dyDescent="0.2">
      <c r="B143" s="2" t="s">
        <v>101</v>
      </c>
      <c r="C143" s="2"/>
      <c r="D143" s="3" t="s">
        <v>132</v>
      </c>
    </row>
    <row r="144" spans="2:4" x14ac:dyDescent="0.2">
      <c r="B144" s="2"/>
      <c r="C144" s="2"/>
      <c r="D144" s="2"/>
    </row>
    <row r="145" spans="2:4" x14ac:dyDescent="0.2">
      <c r="B145" s="2" t="s">
        <v>46</v>
      </c>
      <c r="C145" s="2"/>
      <c r="D145" s="2">
        <v>80</v>
      </c>
    </row>
    <row r="146" spans="2:4" x14ac:dyDescent="0.2">
      <c r="B146" s="2" t="s">
        <v>68</v>
      </c>
      <c r="C146" s="2"/>
      <c r="D146" s="2">
        <v>45</v>
      </c>
    </row>
    <row r="147" spans="2:4" x14ac:dyDescent="0.2">
      <c r="B147" s="2" t="s">
        <v>15</v>
      </c>
      <c r="C147" s="2"/>
      <c r="D147" s="2"/>
    </row>
    <row r="148" spans="2:4" x14ac:dyDescent="0.2">
      <c r="B148" s="2" t="s">
        <v>94</v>
      </c>
      <c r="C148" s="2"/>
      <c r="D148" s="2"/>
    </row>
    <row r="149" spans="2:4" x14ac:dyDescent="0.2">
      <c r="B149" s="2" t="s">
        <v>102</v>
      </c>
      <c r="C149" s="2"/>
      <c r="D149" s="3" t="s">
        <v>139</v>
      </c>
    </row>
    <row r="150" spans="2:4" x14ac:dyDescent="0.2">
      <c r="B150" s="2"/>
      <c r="C150" s="2"/>
      <c r="D150" s="2"/>
    </row>
    <row r="151" spans="2:4" x14ac:dyDescent="0.2">
      <c r="B151" s="2" t="s">
        <v>46</v>
      </c>
      <c r="C151" s="2"/>
      <c r="D151" s="2">
        <v>72</v>
      </c>
    </row>
    <row r="152" spans="2:4" x14ac:dyDescent="0.2">
      <c r="B152" s="2" t="s">
        <v>68</v>
      </c>
      <c r="C152" s="2"/>
      <c r="D152" s="2">
        <v>50</v>
      </c>
    </row>
    <row r="153" spans="2:4" x14ac:dyDescent="0.2">
      <c r="B153" s="2" t="s">
        <v>0</v>
      </c>
      <c r="C153" s="2"/>
      <c r="D153" s="2"/>
    </row>
    <row r="154" spans="2:4" x14ac:dyDescent="0.2">
      <c r="B154" s="2" t="s">
        <v>95</v>
      </c>
      <c r="C154" s="2"/>
      <c r="D154" s="2"/>
    </row>
    <row r="155" spans="2:4" x14ac:dyDescent="0.2">
      <c r="B155" s="2" t="s">
        <v>103</v>
      </c>
      <c r="C155" s="2"/>
      <c r="D155" s="8" t="s">
        <v>135</v>
      </c>
    </row>
    <row r="156" spans="2:4" x14ac:dyDescent="0.2">
      <c r="B156" s="8" t="s">
        <v>150</v>
      </c>
      <c r="C156" s="4"/>
      <c r="D156" s="2"/>
    </row>
    <row r="157" spans="2:4" x14ac:dyDescent="0.2">
      <c r="B157" s="2" t="s">
        <v>46</v>
      </c>
      <c r="C157" s="2"/>
      <c r="D157" s="2">
        <v>98</v>
      </c>
    </row>
    <row r="158" spans="2:4" x14ac:dyDescent="0.2">
      <c r="B158" s="2" t="s">
        <v>68</v>
      </c>
      <c r="C158" s="2"/>
      <c r="D158" s="2">
        <v>33</v>
      </c>
    </row>
    <row r="159" spans="2:4" x14ac:dyDescent="0.2">
      <c r="B159" s="2" t="s">
        <v>0</v>
      </c>
      <c r="C159" s="2"/>
      <c r="D159" s="2"/>
    </row>
    <row r="160" spans="2:4" x14ac:dyDescent="0.2">
      <c r="B160" s="2" t="s">
        <v>96</v>
      </c>
      <c r="C160" s="2"/>
      <c r="D160" s="2"/>
    </row>
    <row r="161" spans="2:4" x14ac:dyDescent="0.2">
      <c r="B161" s="2" t="s">
        <v>104</v>
      </c>
      <c r="C161" s="2"/>
      <c r="D161" s="3" t="s">
        <v>114</v>
      </c>
    </row>
    <row r="162" spans="2:4" x14ac:dyDescent="0.2">
      <c r="B162" s="2"/>
      <c r="C162" s="2"/>
      <c r="D162" s="2"/>
    </row>
    <row r="163" spans="2:4" x14ac:dyDescent="0.2">
      <c r="B163" s="2" t="s">
        <v>46</v>
      </c>
      <c r="C163" s="2"/>
      <c r="D163" s="2">
        <v>88</v>
      </c>
    </row>
    <row r="164" spans="2:4" x14ac:dyDescent="0.2">
      <c r="B164" s="2" t="s">
        <v>68</v>
      </c>
      <c r="C164" s="2"/>
      <c r="D164" s="2">
        <v>35</v>
      </c>
    </row>
    <row r="165" spans="2:4" x14ac:dyDescent="0.2">
      <c r="B165" s="2" t="s">
        <v>0</v>
      </c>
      <c r="C165" s="2"/>
      <c r="D165" s="2"/>
    </row>
    <row r="166" spans="2:4" x14ac:dyDescent="0.2">
      <c r="B166" s="2" t="s">
        <v>97</v>
      </c>
      <c r="C166" s="2"/>
      <c r="D166" s="2"/>
    </row>
    <row r="167" spans="2:4" x14ac:dyDescent="0.2">
      <c r="B167" s="2" t="s">
        <v>105</v>
      </c>
      <c r="C167" s="2"/>
      <c r="D167" s="3" t="s">
        <v>203</v>
      </c>
    </row>
    <row r="168" spans="2:4" x14ac:dyDescent="0.2">
      <c r="B168" s="2"/>
      <c r="C168" s="2"/>
      <c r="D168" s="2"/>
    </row>
    <row r="169" spans="2:4" x14ac:dyDescent="0.2">
      <c r="B169" s="2" t="s">
        <v>46</v>
      </c>
      <c r="C169" s="2"/>
      <c r="D169" s="2">
        <v>76</v>
      </c>
    </row>
    <row r="170" spans="2:4" x14ac:dyDescent="0.2">
      <c r="B170" s="2" t="s">
        <v>68</v>
      </c>
      <c r="C170" s="2"/>
      <c r="D170" s="2">
        <v>45</v>
      </c>
    </row>
    <row r="171" spans="2:4" x14ac:dyDescent="0.2">
      <c r="B171" s="2" t="s">
        <v>0</v>
      </c>
      <c r="C171" s="2"/>
      <c r="D171" s="2"/>
    </row>
    <row r="172" spans="2:4" x14ac:dyDescent="0.2">
      <c r="B172" s="2" t="s">
        <v>98</v>
      </c>
      <c r="C172" s="2"/>
      <c r="D172" s="2"/>
    </row>
    <row r="173" spans="2:4" x14ac:dyDescent="0.2">
      <c r="B173" s="2" t="s">
        <v>106</v>
      </c>
      <c r="C173" s="2"/>
      <c r="D173" s="3" t="s">
        <v>116</v>
      </c>
    </row>
    <row r="174" spans="2:4" x14ac:dyDescent="0.2">
      <c r="B174" s="2"/>
      <c r="C174" s="2"/>
      <c r="D174" s="2"/>
    </row>
    <row r="175" spans="2:4" x14ac:dyDescent="0.2">
      <c r="B175" s="2" t="s">
        <v>46</v>
      </c>
      <c r="C175" s="2"/>
      <c r="D175" s="2">
        <v>97</v>
      </c>
    </row>
    <row r="176" spans="2:4" x14ac:dyDescent="0.2">
      <c r="B176" s="2" t="s">
        <v>68</v>
      </c>
      <c r="C176" s="2"/>
      <c r="D176" s="2">
        <v>31</v>
      </c>
    </row>
    <row r="177" spans="2:4" x14ac:dyDescent="0.2">
      <c r="B177" s="2" t="s">
        <v>0</v>
      </c>
      <c r="C177" s="2"/>
      <c r="D177" s="2"/>
    </row>
    <row r="178" spans="2:4" x14ac:dyDescent="0.2">
      <c r="B178" s="2" t="s">
        <v>99</v>
      </c>
      <c r="C178" s="2"/>
      <c r="D178" s="2"/>
    </row>
    <row r="179" spans="2:4" x14ac:dyDescent="0.2">
      <c r="B179" s="2" t="s">
        <v>107</v>
      </c>
      <c r="C179" s="2"/>
      <c r="D179" s="3" t="s">
        <v>116</v>
      </c>
    </row>
    <row r="180" spans="2:4" x14ac:dyDescent="0.2">
      <c r="B180" s="9"/>
      <c r="C180" s="9"/>
      <c r="D180" s="2"/>
    </row>
    <row r="181" spans="2:4" x14ac:dyDescent="0.2">
      <c r="B181" s="2" t="s">
        <v>46</v>
      </c>
      <c r="C181" s="2"/>
      <c r="D181" s="2">
        <v>72</v>
      </c>
    </row>
    <row r="182" spans="2:4" x14ac:dyDescent="0.2">
      <c r="B182" s="2" t="s">
        <v>68</v>
      </c>
      <c r="C182" s="2"/>
      <c r="D182" s="2">
        <v>56</v>
      </c>
    </row>
    <row r="183" spans="2:4" x14ac:dyDescent="0.2">
      <c r="B183" s="2" t="s">
        <v>0</v>
      </c>
      <c r="C183" s="2"/>
      <c r="D183" s="2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machines</vt:lpstr>
      <vt:lpstr>Machine 0</vt:lpstr>
      <vt:lpstr>Machine 1</vt:lpstr>
      <vt:lpstr>Machine 2</vt:lpstr>
      <vt:lpstr>Machine 3</vt:lpstr>
      <vt:lpstr>Machine 4</vt:lpstr>
      <vt:lpstr>Machine 5</vt:lpstr>
      <vt:lpstr>Machine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</dc:creator>
  <cp:lastModifiedBy>MarilynRMarks@earthlink.net</cp:lastModifiedBy>
  <dcterms:created xsi:type="dcterms:W3CDTF">2018-11-20T21:05:02Z</dcterms:created>
  <dcterms:modified xsi:type="dcterms:W3CDTF">2018-12-24T20:26:07Z</dcterms:modified>
</cp:coreProperties>
</file>