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<sst xmlns="http://schemas.openxmlformats.org/spreadsheetml/2006/main" count="270" uniqueCount="104">
  <si>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</si>
  <si>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</si>
  <si>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</si>
  <si>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</si>
  <si>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</si>
  <si>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</si>
  <si>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Trade Time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</si>
  <si>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</si>
  <si>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</si>
  <si>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</si>
  <si>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</si>
  <si>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</si>
  <si>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</si>
  <si>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</si>
  <si>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</si>
  <si>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</si>
  <si>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</si>
  <si>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</si>
  <si>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</si>
  <si>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</si>
  <si>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</si>
  <si>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</si>
  <si>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</si>
  <si>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</si>
  <si>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</si>
  <si>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</si>
  <si>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</si>
  <si>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</si>
  <si>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</si>
  <si>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</si>
  <si>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</si>
  <si>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</si>
  <si>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</si>
  <si>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</si>
  <si>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</si>
  <si>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</si>
  <si>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</si>
  <si>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</si>
  <si>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</si>
  <si>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</si>
  <si>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</si>
  <si>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</si>
  <si>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</si>
  <si>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</si>
  <si>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</si>
  <si>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</si>
  <si>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</si>
  <si>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</si>
  <si>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</si>
  <si>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</si>
  <si>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</si>
  <si>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</si>
  <si>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</si>
  <si>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</si>
  <si>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</si>
  <si>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</si>
  <si>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</si>
  <si>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</si>
  <si>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</si>
  <si>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</si>
  <si>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12:00:00.000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</si>
  <si>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</si>
  <si>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</si>
  <si>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</si>
  <si>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</si>
  <si>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</si>
  <si>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</si>
  <si>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</si>
  <si>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</si>
  <si>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</si>
  <si>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</si>
  <si>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</si>
  <si>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</si>
  <si>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</si>
  <si>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</si>
  <si>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</si>
  <si>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</si>
  <si>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</si>
  <si>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</si>
  <si>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</si>
  <si>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</si>
  <si>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</si>
  <si>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</si>
  <si>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</si>
  <si>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</si>
  <si>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</si>
  <si>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</si>
  <si>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FCM Id</t>
  </si>
  <si>
    <t xml:space="preserve">Counterpart ID</t>
  </si>
  <si>
    <t xml:space="preserve">Agreement ID</t>
  </si>
  <si>
    <t xml:space="preserve">ACUOUS6924</t>
  </si>
  <si>
    <t xml:space="preserve">104399UHGKI1RAW91U</t>
  </si>
  <si>
    <t xml:space="preserve">455820</t>
  </si>
  <si>
    <t xml:space="preserve">SGD</t>
  </si>
  <si>
    <t xml:space="preserve">Bilateral</t>
  </si>
  <si>
    <t xml:space="preserve">20,859.90</t>
  </si>
  <si>
    <t xml:space="preserve">MARKIT_WIRE</t>
  </si>
  <si>
    <t xml:space="preserve">SGSI</t>
  </si>
  <si>
    <t xml:space="preserve">1.1</t>
  </si>
  <si>
    <t xml:space="preserve">SGD-SOR-Reuters</t>
  </si>
  <si>
    <t xml:space="preserve">5513008I8OABDX7R9S44</t>
  </si>
  <si>
    <t xml:space="preserve">a29</t>
  </si>
  <si>
    <t xml:space="preserve">p29</t>
  </si>
  <si>
    <t xml:space="preserve">Singapore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</si>
</sst>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/MM/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2.8"/>
  <cols>
    <col collapsed="false" hidden="false" max="1" min="1" style="0" width="10.2602040816327"/>
    <col collapsed="false" hidden="false" max="2" min="2" style="0" width="17.280612244898"/>
    <col collapsed="false" hidden="false" max="3" min="3" style="0" width="20.6530612244898"/>
    <col collapsed="false" hidden="false" max="4" min="4" style="1" width="7.29081632653061"/>
    <col collapsed="false" hidden="false" max="5" min="5" style="0" width="8.63775510204082"/>
    <col collapsed="false" hidden="false" max="6" min="6" style="0" width="12.8265306122449"/>
    <col collapsed="false" hidden="false" max="8" min="7" style="0" width="12.2857142857143"/>
    <col collapsed="false" hidden="false" max="9" min="9" style="0" width="11.7448979591837"/>
    <col collapsed="false" hidden="false" max="10" min="10" style="0" width="9.85204081632653"/>
    <col collapsed="false" hidden="false" max="11" min="11" style="0" width="8.50510204081633"/>
    <col collapsed="false" hidden="false" max="12" min="12" style="0" width="12.8265306122449"/>
    <col collapsed="false" hidden="false" max="13" min="13" style="0" width="8.77551020408163"/>
    <col collapsed="false" hidden="false" max="14" min="14" style="0" width="5.80612244897959"/>
    <col collapsed="false" hidden="false" max="15" min="15" style="0" width="7.4234693877551"/>
    <col collapsed="false" hidden="false" max="16" min="16" style="0" width="7.1530612244898"/>
    <col collapsed="false" hidden="false" max="17" min="17" style="0" width="11.7448979591837"/>
    <col collapsed="false" hidden="false" max="18" min="18" style="0" width="10.6632653061225"/>
    <col collapsed="false" hidden="false" max="19" min="19" style="0" width="16.3316326530612"/>
    <col collapsed="false" hidden="false" max="20" min="20" style="0" width="30.1020408163265"/>
    <col collapsed="false" hidden="false" max="21" min="21" style="0" width="19.1683673469388"/>
    <col collapsed="false" hidden="false" max="22" min="22" style="0" width="16.7397959183673"/>
    <col collapsed="false" hidden="false" max="23" min="23" style="0" width="12.5561224489796"/>
    <col collapsed="false" hidden="false" max="24" min="24" style="0" width="19.5714285714286"/>
    <col collapsed="false" hidden="false" max="25" min="25" style="0" width="18.8979591836735"/>
    <col collapsed="false" hidden="false" max="26" min="26" style="0" width="18.3571428571429"/>
    <col collapsed="false" hidden="false" max="27" min="27" style="0" width="16.3316326530612"/>
    <col collapsed="false" hidden="false" max="28" min="28" style="0" width="16.0663265306122"/>
    <col collapsed="false" hidden="false" max="29" min="29" style="0" width="18.0867346938776"/>
    <col collapsed="false" hidden="false" max="30" min="30" style="0" width="11.7448979591837"/>
    <col collapsed="false" hidden="false" max="31" min="31" style="0" width="10.6632653061225"/>
    <col collapsed="false" hidden="false" max="32" min="32" style="0" width="16.3316326530612"/>
    <col collapsed="false" hidden="false" max="33" min="33" style="0" width="30.1020408163265"/>
    <col collapsed="false" hidden="false" max="34" min="34" style="0" width="19.1683673469388"/>
    <col collapsed="false" hidden="false" max="35" min="35" style="0" width="16.7397959183673"/>
    <col collapsed="false" hidden="false" max="36" min="36" style="0" width="15.3877551020408"/>
    <col collapsed="false" hidden="false" max="37" min="37" style="0" width="19.5714285714286"/>
    <col collapsed="false" hidden="false" max="38" min="38" style="0" width="18.8979591836735"/>
    <col collapsed="false" hidden="false" max="39" min="39" style="0" width="18.3571428571429"/>
    <col collapsed="false" hidden="false" max="40" min="40" style="0" width="16.3316326530612"/>
    <col collapsed="false" hidden="false" max="41" min="41" style="0" width="16.0663265306122"/>
    <col collapsed="false" hidden="false" max="42" min="42" style="0" width="18.0867346938776"/>
    <col collapsed="false" hidden="false" max="44" min="43" style="0" width="16.7397959183673"/>
    <col collapsed="false" hidden="false" max="45" min="45" style="0" width="15.1173469387755"/>
    <col collapsed="false" hidden="false" max="46" min="46" style="0" width="10.530612244898"/>
    <col collapsed="false" hidden="false" max="47" min="47" style="0" width="23.8928571428571"/>
    <col collapsed="false" hidden="false" max="48" min="48" style="0" width="19.3061224489796"/>
    <col collapsed="false" hidden="false" max="49" min="49" style="0" width="10.3928571428571"/>
    <col collapsed="false" hidden="false" max="52" min="50" style="0" width="10.2602040816327"/>
    <col collapsed="false" hidden="false" max="53" min="53" style="0" width="7.29081632653061"/>
    <col collapsed="false" hidden="false" max="54" min="54" style="0" width="12.4183673469388"/>
    <col collapsed="false" hidden="false" max="55" min="55" style="0" width="5.39795918367347"/>
    <col collapsed="false" hidden="false" max="56" min="56" style="0" width="13.3622448979592"/>
    <col collapsed="false" hidden="false" max="1025" min="57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2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12.8" hidden="false" customHeight="false" outlineLevel="0" collapsed="false">
      <c r="A2" s="3" t="n">
        <v>41631</v>
      </c>
      <c r="B2" s="0" t="s">
        <v>56</v>
      </c>
      <c r="C2" s="0" t="s">
        <v>57</v>
      </c>
      <c r="D2" s="1" t="s">
        <v>58</v>
      </c>
      <c r="E2" s="0" t="s">
        <v>59</v>
      </c>
      <c r="F2" s="3" t="n">
        <v>40882</v>
      </c>
      <c r="G2" s="3" t="s">
        <v>60</v>
      </c>
      <c r="H2" s="3" t="n">
        <v>43439</v>
      </c>
      <c r="I2" s="3" t="n">
        <v>41605</v>
      </c>
      <c r="J2" s="0" t="s">
        <v>61</v>
      </c>
      <c r="K2" s="0" t="s">
        <v>62</v>
      </c>
      <c r="L2" s="0" t="s">
        <v>63</v>
      </c>
      <c r="M2" s="0" t="s">
        <v>64</v>
      </c>
      <c r="N2" s="0" t="s">
        <v>65</v>
      </c>
      <c r="O2" s="0" t="n">
        <v>999</v>
      </c>
      <c r="P2" s="0" t="s">
        <v>66</v>
      </c>
      <c r="Q2" s="0" t="s">
        <v>67</v>
      </c>
      <c r="R2" s="0" t="s">
        <v>59</v>
      </c>
      <c r="S2" s="0" t="s">
        <v>68</v>
      </c>
      <c r="T2" s="0" t="s">
        <v>69</v>
      </c>
      <c r="U2" s="0" t="s">
        <v>70</v>
      </c>
      <c r="V2" s="0" t="s">
        <v>71</v>
      </c>
      <c r="Z2" s="3" t="n">
        <v>40882</v>
      </c>
      <c r="AA2" s="3" t="n">
        <v>43439</v>
      </c>
      <c r="AB2" s="0" t="s">
        <v>72</v>
      </c>
      <c r="AC2" s="0" t="s">
        <v>73</v>
      </c>
      <c r="AD2" s="0" t="s">
        <v>74</v>
      </c>
      <c r="AE2" s="0" t="s">
        <v>59</v>
      </c>
      <c r="AF2" s="0" t="s">
        <v>68</v>
      </c>
      <c r="AG2" s="0" t="s">
        <v>69</v>
      </c>
      <c r="AH2" s="0" t="s">
        <v>70</v>
      </c>
      <c r="AI2" s="4" t="s">
        <v>71</v>
      </c>
      <c r="AJ2" s="0" t="s">
        <v>75</v>
      </c>
      <c r="AK2" s="0" t="s">
        <v>68</v>
      </c>
      <c r="AL2" s="0" t="s">
        <v>68</v>
      </c>
      <c r="AM2" s="3" t="n">
        <v>40882</v>
      </c>
      <c r="AN2" s="3" t="n">
        <v>43439</v>
      </c>
      <c r="AO2" s="0" t="s">
        <v>72</v>
      </c>
      <c r="AQ2" s="0" t="s">
        <v>76</v>
      </c>
      <c r="AR2" s="0" t="s">
        <v>77</v>
      </c>
      <c r="AS2" s="0" t="s">
        <v>78</v>
      </c>
      <c r="AT2" s="0" t="s">
        <v>79</v>
      </c>
      <c r="AU2" s="2" t="s">
        <v>80</v>
      </c>
      <c r="AV2" s="2" t="s">
        <v>81</v>
      </c>
      <c r="AW2" s="0" t="s">
        <v>82</v>
      </c>
      <c r="AX2" s="0" t="n">
        <v>-631053.94</v>
      </c>
      <c r="AY2" s="0" t="n">
        <v>-621377.18</v>
      </c>
      <c r="AZ2" s="0" t="n">
        <v>10000000</v>
      </c>
      <c r="BA2" s="0" t="n">
        <f aca="false">0.04*AZ2</f>
        <v>400000</v>
      </c>
      <c r="BB2" s="0" t="n">
        <f aca="false">175+0.0075*BA2</f>
        <v>3175</v>
      </c>
      <c r="BC2" s="0" t="n">
        <f aca="false">(3+4*BD2)/100000*AZ2</f>
        <v>2460</v>
      </c>
      <c r="BD2" s="0" t="n">
        <v>5.4</v>
      </c>
      <c r="BE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9.98979591836735"/>
    <col collapsed="false" hidden="false" max="2" min="2" style="0" width="16.8724489795918"/>
    <col collapsed="false" hidden="false" max="3" min="3" style="0" width="20.7908163265306"/>
    <col collapsed="false" hidden="false" max="4" min="4" style="1" width="7.02040816326531"/>
    <col collapsed="false" hidden="false" max="5" min="5" style="0" width="8.63775510204082"/>
    <col collapsed="false" hidden="false" max="6" min="6" style="0" width="12.5561224489796"/>
    <col collapsed="false" hidden="false" max="7" min="7" style="0" width="11.4744897959184"/>
    <col collapsed="false" hidden="false" max="8" min="8" style="0" width="12.1479591836735"/>
    <col collapsed="false" hidden="false" max="9" min="9" style="0" width="11.6071428571429"/>
    <col collapsed="false" hidden="false" max="10" min="10" style="0" width="9.71938775510204"/>
    <col collapsed="false" hidden="false" max="11" min="11" style="0" width="8.36734693877551"/>
    <col collapsed="false" hidden="false" max="12" min="12" style="0" width="10.6632653061225"/>
    <col collapsed="false" hidden="false" max="13" min="13" style="0" width="12.5561224489796"/>
    <col collapsed="false" hidden="false" max="14" min="14" style="0" width="8.63775510204082"/>
    <col collapsed="false" hidden="false" max="15" min="15" style="0" width="5.26530612244898"/>
    <col collapsed="false" hidden="false" max="16" min="16" style="0" width="7.29081632653061"/>
    <col collapsed="false" hidden="false" max="17" min="17" style="0" width="7.02040816326531"/>
    <col collapsed="false" hidden="false" max="18" min="18" style="0" width="11.2040816326531"/>
    <col collapsed="false" hidden="false" max="19" min="19" style="0" width="10.3928571428571"/>
    <col collapsed="false" hidden="false" max="20" min="20" style="0" width="29.0255102040816"/>
    <col collapsed="false" hidden="false" max="21" min="21" style="0" width="18.4948979591837"/>
    <col collapsed="false" hidden="false" max="22" min="22" style="0" width="16.3316326530612"/>
    <col collapsed="false" hidden="false" max="23" min="23" style="0" width="15.1173469387755"/>
    <col collapsed="false" hidden="false" max="24" min="24" style="0" width="19.1683673469388"/>
    <col collapsed="false" hidden="false" max="25" min="25" style="0" width="17.5510204081633"/>
    <col collapsed="false" hidden="false" max="26" min="26" style="0" width="15.6581632653061"/>
    <col collapsed="false" hidden="false" max="27" min="27" style="0" width="15.7959183673469"/>
    <col collapsed="false" hidden="false" max="28" min="28" style="0" width="17.280612244898"/>
    <col collapsed="false" hidden="false" max="29" min="29" style="0" width="19.1683673469388"/>
    <col collapsed="false" hidden="false" max="30" min="30" style="0" width="17.1428571428571"/>
    <col collapsed="false" hidden="false" max="31" min="31" style="0" width="23.3520408163265"/>
    <col collapsed="false" hidden="false" max="32" min="32" style="0" width="15.5255102040816"/>
    <col collapsed="false" hidden="false" max="33" min="33" style="0" width="10.3928571428571"/>
    <col collapsed="false" hidden="false" max="34" min="34" style="0" width="23.3520408163265"/>
    <col collapsed="false" hidden="false" max="35" min="35" style="0" width="22.8112244897959"/>
    <col collapsed="false" hidden="false" max="36" min="36" style="0" width="10.2602040816327"/>
    <col collapsed="false" hidden="false" max="39" min="37" style="0" width="10.1224489795918"/>
    <col collapsed="false" hidden="false" max="40" min="40" style="0" width="7.02040816326531"/>
    <col collapsed="false" hidden="false" max="41" min="41" style="0" width="12.1479591836735"/>
    <col collapsed="false" hidden="false" max="42" min="42" style="0" width="5.26530612244898"/>
    <col collapsed="false" hidden="false" max="43" min="43" style="0" width="13.2295918367347"/>
    <col collapsed="false" hidden="false" max="1025" min="44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2" t="s">
        <v>83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25</v>
      </c>
      <c r="Z1" s="0" t="s">
        <v>26</v>
      </c>
      <c r="AA1" s="0" t="s">
        <v>27</v>
      </c>
      <c r="AB1" s="0" t="s">
        <v>28</v>
      </c>
      <c r="AC1" s="0" t="s">
        <v>84</v>
      </c>
      <c r="AD1" s="0" t="s">
        <v>85</v>
      </c>
      <c r="AE1" s="0" t="s">
        <v>86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  <c r="AQ1" s="0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9.98979591836735"/>
    <col collapsed="false" hidden="false" max="2" min="2" style="0" width="16.8724489795918"/>
    <col collapsed="false" hidden="false" max="3" min="3" style="0" width="20.7908163265306"/>
    <col collapsed="false" hidden="false" max="4" min="4" style="1" width="7.02040816326531"/>
    <col collapsed="false" hidden="false" max="5" min="5" style="0" width="8.63775510204082"/>
    <col collapsed="false" hidden="false" max="6" min="6" style="0" width="12.5561224489796"/>
    <col collapsed="false" hidden="false" max="7" min="7" style="0" width="11.4744897959184"/>
    <col collapsed="false" hidden="false" max="8" min="8" style="0" width="12.1479591836735"/>
    <col collapsed="false" hidden="false" max="9" min="9" style="0" width="11.6071428571429"/>
    <col collapsed="false" hidden="false" max="10" min="10" style="0" width="9.71938775510204"/>
    <col collapsed="false" hidden="false" max="11" min="11" style="0" width="10.6632653061225"/>
    <col collapsed="false" hidden="false" max="12" min="12" style="0" width="12.5561224489796"/>
    <col collapsed="false" hidden="false" max="13" min="13" style="0" width="9.71938775510204"/>
    <col collapsed="false" hidden="false" max="14" min="14" style="0" width="5.26530612244898"/>
    <col collapsed="false" hidden="false" max="15" min="15" style="0" width="7.29081632653061"/>
    <col collapsed="false" hidden="false" max="16" min="16" style="0" width="12.6887755102041"/>
    <col collapsed="false" hidden="false" max="17" min="17" style="0" width="11.2040816326531"/>
    <col collapsed="false" hidden="false" max="18" min="18" style="0" width="19.1683673469388"/>
    <col collapsed="false" hidden="false" max="19" min="19" style="0" width="10.3928571428571"/>
    <col collapsed="false" hidden="false" max="20" min="20" style="0" width="15.6581632653061"/>
    <col collapsed="false" hidden="false" max="21" min="21" style="0" width="29.0255102040816"/>
    <col collapsed="false" hidden="false" max="22" min="22" style="0" width="18.4948979591837"/>
    <col collapsed="false" hidden="false" max="23" min="23" style="0" width="16.3316326530612"/>
    <col collapsed="false" hidden="false" max="24" min="24" style="0" width="12.1479591836735"/>
    <col collapsed="false" hidden="false" max="25" min="25" style="0" width="18.4948979591837"/>
    <col collapsed="false" hidden="false" max="26" min="26" style="0" width="17.5510204081633"/>
    <col collapsed="false" hidden="false" max="27" min="27" style="0" width="15.6581632653061"/>
    <col collapsed="false" hidden="false" max="28" min="28" style="0" width="15.7959183673469"/>
    <col collapsed="false" hidden="false" max="29" min="29" style="0" width="17.280612244898"/>
    <col collapsed="false" hidden="false" max="30" min="30" style="0" width="11.2040816326531"/>
    <col collapsed="false" hidden="false" max="31" min="31" style="0" width="19.1683673469388"/>
    <col collapsed="false" hidden="false" max="32" min="32" style="0" width="10.3928571428571"/>
    <col collapsed="false" hidden="false" max="33" min="33" style="0" width="15.6581632653061"/>
    <col collapsed="false" hidden="false" max="34" min="34" style="0" width="29.0255102040816"/>
    <col collapsed="false" hidden="false" max="35" min="35" style="0" width="18.4948979591837"/>
    <col collapsed="false" hidden="false" max="36" min="36" style="0" width="16.3316326530612"/>
    <col collapsed="false" hidden="false" max="37" min="37" style="0" width="36.1785714285714"/>
    <col collapsed="false" hidden="false" max="38" min="38" style="0" width="18.4948979591837"/>
    <col collapsed="false" hidden="false" max="39" min="39" style="0" width="17.5510204081633"/>
    <col collapsed="false" hidden="false" max="40" min="40" style="0" width="15.6581632653061"/>
    <col collapsed="false" hidden="false" max="41" min="41" style="0" width="15.7959183673469"/>
    <col collapsed="false" hidden="false" max="42" min="42" style="0" width="17.280612244898"/>
    <col collapsed="false" hidden="false" max="44" min="43" style="0" width="16.469387755102"/>
    <col collapsed="false" hidden="false" max="45" min="45" style="0" width="23.3520408163265"/>
    <col collapsed="false" hidden="false" max="46" min="46" style="0" width="15.5255102040816"/>
    <col collapsed="false" hidden="false" max="47" min="47" style="0" width="10.3928571428571"/>
    <col collapsed="false" hidden="false" max="48" min="48" style="0" width="23.3520408163265"/>
    <col collapsed="false" hidden="false" max="49" min="49" style="0" width="22.8112244897959"/>
    <col collapsed="false" hidden="false" max="50" min="50" style="0" width="10.2602040816327"/>
    <col collapsed="false" hidden="false" max="53" min="51" style="0" width="10.1224489795918"/>
    <col collapsed="false" hidden="false" max="54" min="54" style="0" width="7.02040816326531"/>
    <col collapsed="false" hidden="false" max="55" min="55" style="0" width="12.1479591836735"/>
    <col collapsed="false" hidden="false" max="56" min="56" style="0" width="5.26530612244898"/>
    <col collapsed="false" hidden="false" max="57" min="57" style="0" width="13.2295918367347"/>
    <col collapsed="false" hidden="false" max="1025" min="58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23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36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87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2.8"/>
  <cols>
    <col collapsed="false" hidden="false" max="1" min="1" style="0" width="10.2602040816327"/>
    <col collapsed="false" hidden="false" max="2" min="2" style="0" width="17.280612244898"/>
    <col collapsed="false" hidden="false" max="3" min="3" style="0" width="21.0612244897959"/>
    <col collapsed="false" hidden="false" max="4" min="4" style="1" width="7.29081632653061"/>
    <col collapsed="false" hidden="false" max="5" min="5" style="0" width="8.63775510204082"/>
    <col collapsed="false" hidden="false" max="6" min="6" style="0" width="12.8265306122449"/>
    <col collapsed="false" hidden="false" max="8" min="7" style="0" width="12.2857142857143"/>
    <col collapsed="false" hidden="false" max="9" min="9" style="0" width="11.7448979591837"/>
    <col collapsed="false" hidden="false" max="10" min="10" style="0" width="9.85204081632653"/>
    <col collapsed="false" hidden="false" max="11" min="11" style="0" width="9.31632653061224"/>
    <col collapsed="false" hidden="false" max="12" min="12" style="0" width="7.4234693877551"/>
    <col collapsed="false" hidden="false" max="13" min="13" style="0" width="13.9030612244898"/>
    <col collapsed="false" hidden="false" max="14" min="14" style="0" width="11.7448979591837"/>
    <col collapsed="false" hidden="false" max="15" min="15" style="0" width="10.6632653061225"/>
    <col collapsed="false" hidden="false" max="16" min="16" style="0" width="16.3316326530612"/>
    <col collapsed="false" hidden="false" max="17" min="17" style="0" width="30.1020408163265"/>
    <col collapsed="false" hidden="false" max="18" min="18" style="0" width="19.1683673469388"/>
    <col collapsed="false" hidden="false" max="19" min="19" style="0" width="16.7397959183673"/>
    <col collapsed="false" hidden="false" max="20" min="20" style="0" width="12.5561224489796"/>
    <col collapsed="false" hidden="false" max="21" min="21" style="0" width="19.5714285714286"/>
    <col collapsed="false" hidden="false" max="22" min="22" style="0" width="18.8979591836735"/>
    <col collapsed="false" hidden="false" max="23" min="23" style="0" width="18.3571428571429"/>
    <col collapsed="false" hidden="false" max="24" min="24" style="0" width="16.3316326530612"/>
    <col collapsed="false" hidden="false" max="25" min="25" style="0" width="16.0663265306122"/>
    <col collapsed="false" hidden="false" max="26" min="26" style="0" width="18.0867346938776"/>
    <col collapsed="false" hidden="false" max="27" min="27" style="0" width="11.7448979591837"/>
    <col collapsed="false" hidden="false" max="28" min="28" style="0" width="10.6632653061225"/>
    <col collapsed="false" hidden="false" max="29" min="29" style="0" width="16.3316326530612"/>
    <col collapsed="false" hidden="false" max="30" min="30" style="0" width="30.1020408163265"/>
    <col collapsed="false" hidden="false" max="31" min="31" style="0" width="19.1683673469388"/>
    <col collapsed="false" hidden="false" max="32" min="32" style="0" width="16.7397959183673"/>
    <col collapsed="false" hidden="false" max="33" min="33" style="0" width="16.469387755102"/>
    <col collapsed="false" hidden="false" max="34" min="34" style="0" width="19.5714285714286"/>
    <col collapsed="false" hidden="false" max="35" min="35" style="0" width="18.8979591836735"/>
    <col collapsed="false" hidden="false" max="36" min="36" style="0" width="18.3571428571429"/>
    <col collapsed="false" hidden="false" max="37" min="37" style="0" width="16.3316326530612"/>
    <col collapsed="false" hidden="false" max="38" min="38" style="0" width="16.0663265306122"/>
    <col collapsed="false" hidden="false" max="39" min="39" style="0" width="18.0867346938776"/>
    <col collapsed="false" hidden="false" max="41" min="40" style="0" width="16.7397959183673"/>
    <col collapsed="false" hidden="false" max="42" min="42" style="0" width="22.4081632653061"/>
    <col collapsed="false" hidden="false" max="43" min="43" style="0" width="12.5561224489796"/>
    <col collapsed="false" hidden="false" max="44" min="44" style="0" width="10.3928571428571"/>
    <col collapsed="false" hidden="false" max="45" min="45" style="0" width="10.530612244898"/>
    <col collapsed="false" hidden="false" max="46" min="46" style="0" width="10.2602040816327"/>
    <col collapsed="false" hidden="false" max="1025" min="47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2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14</v>
      </c>
      <c r="M1" s="0" t="s">
        <v>15</v>
      </c>
      <c r="N1" s="0" t="s">
        <v>16</v>
      </c>
      <c r="O1" s="0" t="s">
        <v>17</v>
      </c>
      <c r="P1" s="0" t="s">
        <v>18</v>
      </c>
      <c r="Q1" s="0" t="s">
        <v>19</v>
      </c>
      <c r="R1" s="0" t="s">
        <v>20</v>
      </c>
      <c r="S1" s="0" t="s">
        <v>21</v>
      </c>
      <c r="T1" s="0" t="s">
        <v>22</v>
      </c>
      <c r="U1" s="0" t="s">
        <v>23</v>
      </c>
      <c r="V1" s="0" t="s">
        <v>24</v>
      </c>
      <c r="W1" s="0" t="s">
        <v>25</v>
      </c>
      <c r="X1" s="0" t="s">
        <v>26</v>
      </c>
      <c r="Y1" s="0" t="s">
        <v>27</v>
      </c>
      <c r="Z1" s="0" t="s">
        <v>28</v>
      </c>
      <c r="AA1" s="0" t="s">
        <v>29</v>
      </c>
      <c r="AB1" s="0" t="s">
        <v>30</v>
      </c>
      <c r="AC1" s="0" t="s">
        <v>31</v>
      </c>
      <c r="AD1" s="0" t="s">
        <v>32</v>
      </c>
      <c r="AE1" s="0" t="s">
        <v>33</v>
      </c>
      <c r="AF1" s="0" t="s">
        <v>34</v>
      </c>
      <c r="AG1" s="0" t="s">
        <v>35</v>
      </c>
      <c r="AH1" s="0" t="s">
        <v>36</v>
      </c>
      <c r="AI1" s="0" t="s">
        <v>37</v>
      </c>
      <c r="AJ1" s="0" t="s">
        <v>38</v>
      </c>
      <c r="AK1" s="0" t="s">
        <v>39</v>
      </c>
      <c r="AL1" s="0" t="s">
        <v>40</v>
      </c>
      <c r="AM1" s="0" t="s">
        <v>41</v>
      </c>
      <c r="AN1" s="0" t="s">
        <v>42</v>
      </c>
      <c r="AO1" s="0" t="s">
        <v>43</v>
      </c>
      <c r="AP1" s="0" t="s">
        <v>88</v>
      </c>
      <c r="AQ1" s="0" t="s">
        <v>89</v>
      </c>
      <c r="AR1" s="0" t="s">
        <v>48</v>
      </c>
      <c r="AS1" s="0" t="s">
        <v>45</v>
      </c>
      <c r="AT1" s="0" t="s">
        <v>51</v>
      </c>
    </row>
    <row r="2" customFormat="false" ht="12.8" hidden="false" customHeight="false" outlineLevel="0" collapsed="false">
      <c r="A2" s="3" t="n">
        <v>41631</v>
      </c>
      <c r="B2" s="0" t="s">
        <v>90</v>
      </c>
      <c r="C2" s="0" t="s">
        <v>91</v>
      </c>
      <c r="D2" s="1" t="s">
        <v>92</v>
      </c>
      <c r="E2" s="0" t="s">
        <v>93</v>
      </c>
      <c r="F2" s="3" t="n">
        <v>41607</v>
      </c>
      <c r="G2" s="3" t="s">
        <v>60</v>
      </c>
      <c r="H2" s="3" t="n">
        <v>44166</v>
      </c>
      <c r="I2" s="3" t="n">
        <v>41605</v>
      </c>
      <c r="J2" s="0" t="s">
        <v>94</v>
      </c>
      <c r="K2" s="0" t="s">
        <v>95</v>
      </c>
      <c r="L2" s="0" t="n">
        <v>999</v>
      </c>
      <c r="M2" s="0" t="s">
        <v>96</v>
      </c>
      <c r="N2" s="0" t="s">
        <v>67</v>
      </c>
      <c r="O2" s="0" t="s">
        <v>93</v>
      </c>
      <c r="P2" s="0" t="s">
        <v>68</v>
      </c>
      <c r="Q2" s="0" t="s">
        <v>69</v>
      </c>
      <c r="R2" s="0" t="s">
        <v>97</v>
      </c>
      <c r="S2" s="0" t="s">
        <v>71</v>
      </c>
      <c r="W2" s="3" t="n">
        <v>41607</v>
      </c>
      <c r="X2" s="3" t="n">
        <v>44166</v>
      </c>
      <c r="Y2" s="0" t="s">
        <v>72</v>
      </c>
      <c r="Z2" s="0" t="s">
        <v>98</v>
      </c>
      <c r="AA2" s="0" t="s">
        <v>74</v>
      </c>
      <c r="AB2" s="0" t="s">
        <v>93</v>
      </c>
      <c r="AC2" s="0" t="s">
        <v>68</v>
      </c>
      <c r="AD2" s="0" t="s">
        <v>69</v>
      </c>
      <c r="AE2" s="0" t="s">
        <v>97</v>
      </c>
      <c r="AF2" s="0" t="s">
        <v>71</v>
      </c>
      <c r="AG2" s="0" t="s">
        <v>99</v>
      </c>
      <c r="AH2" s="0" t="s">
        <v>68</v>
      </c>
      <c r="AI2" s="0" t="s">
        <v>68</v>
      </c>
      <c r="AJ2" s="3" t="n">
        <v>41607</v>
      </c>
      <c r="AK2" s="3" t="n">
        <v>44166</v>
      </c>
      <c r="AL2" s="0" t="s">
        <v>72</v>
      </c>
      <c r="AN2" s="0" t="s">
        <v>76</v>
      </c>
      <c r="AO2" s="0" t="s">
        <v>77</v>
      </c>
      <c r="AP2" s="0" t="s">
        <v>100</v>
      </c>
      <c r="AQ2" s="0" t="s">
        <v>101</v>
      </c>
      <c r="AR2" s="0" t="s">
        <v>102</v>
      </c>
      <c r="AS2" s="0" t="s">
        <v>103</v>
      </c>
      <c r="AT2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2017-08-22T21:42:37Z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