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16. Equipe\Weverton\9 - ESCOLAR e IDEB\Bases\Bases IDEB\ideb atual\Escolas\"/>
    </mc:Choice>
  </mc:AlternateContent>
  <xr:revisionPtr revIDLastSave="0" documentId="13_ncr:1_{66D73CBB-3B3B-40C9-8D3A-CB1CC3309C1C}" xr6:coauthVersionLast="47" xr6:coauthVersionMax="47" xr10:uidLastSave="{00000000-0000-0000-0000-000000000000}"/>
  <bookViews>
    <workbookView xWindow="-19320" yWindow="585" windowWidth="19440" windowHeight="15000" tabRatio="1000" xr2:uid="{10A311A1-3433-4B32-8193-50C53030811B}"/>
  </bookViews>
  <sheets>
    <sheet name="Planilha1" sheetId="1" r:id="rId1"/>
    <sheet name="Planilha5" sheetId="11" r:id="rId2"/>
    <sheet name="Planilha2" sheetId="2" r:id="rId3"/>
    <sheet name="Planilha9" sheetId="9" r:id="rId4"/>
    <sheet name="Planilha10" sheetId="10" r:id="rId5"/>
    <sheet name="Planilha3" sheetId="3" r:id="rId6"/>
    <sheet name="Planilha4" sheetId="4" r:id="rId7"/>
  </sheets>
  <definedNames>
    <definedName name="_xlnm._FilterDatabase" localSheetId="0" hidden="1">Planilha1!$A$1:$S$210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24" i="2"/>
  <c r="A139" i="2"/>
  <c r="A140" i="2"/>
  <c r="A141" i="2"/>
  <c r="A142" i="2"/>
  <c r="A143" i="2"/>
  <c r="A144" i="2"/>
  <c r="A145" i="2"/>
  <c r="A195" i="2"/>
  <c r="A158" i="2"/>
  <c r="A127" i="2"/>
  <c r="A25" i="2"/>
  <c r="A26" i="2"/>
  <c r="A27" i="2"/>
  <c r="A28" i="2"/>
  <c r="A169" i="2"/>
  <c r="A170" i="2"/>
  <c r="A146" i="2"/>
  <c r="A6" i="2"/>
  <c r="A7" i="2"/>
  <c r="A8" i="2"/>
  <c r="A9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81" i="2"/>
  <c r="A182" i="2"/>
  <c r="A183" i="2"/>
  <c r="A147" i="2"/>
  <c r="A10" i="2"/>
  <c r="A11" i="2"/>
  <c r="A12" i="2"/>
  <c r="A13" i="2"/>
  <c r="A148" i="2"/>
  <c r="A149" i="2"/>
  <c r="A29" i="2"/>
  <c r="A30" i="2"/>
  <c r="A31" i="2"/>
  <c r="A32" i="2"/>
  <c r="A33" i="2"/>
  <c r="A34" i="2"/>
  <c r="A128" i="2"/>
  <c r="A129" i="2"/>
  <c r="A130" i="2"/>
  <c r="A131" i="2"/>
  <c r="A196" i="2"/>
  <c r="A197" i="2"/>
  <c r="A198" i="2"/>
  <c r="A199" i="2"/>
  <c r="A150" i="2"/>
  <c r="A159" i="2"/>
  <c r="A151" i="2"/>
  <c r="A152" i="2"/>
  <c r="A52" i="2"/>
  <c r="A153" i="2"/>
  <c r="A132" i="2"/>
  <c r="A53" i="2"/>
  <c r="A54" i="2"/>
  <c r="A55" i="2"/>
  <c r="A133" i="2"/>
  <c r="A154" i="2"/>
  <c r="A155" i="2"/>
  <c r="A156" i="2"/>
  <c r="A56" i="2"/>
  <c r="A14" i="2"/>
  <c r="A15" i="2"/>
  <c r="A160" i="2"/>
  <c r="A161" i="2"/>
  <c r="A162" i="2"/>
  <c r="A163" i="2"/>
  <c r="A164" i="2"/>
  <c r="A165" i="2"/>
  <c r="A166" i="2"/>
  <c r="A35" i="2"/>
  <c r="A171" i="2"/>
  <c r="A172" i="2"/>
  <c r="A157" i="2"/>
  <c r="A57" i="2"/>
  <c r="A58" i="2"/>
  <c r="A173" i="2"/>
  <c r="A174" i="2"/>
  <c r="A134" i="2"/>
  <c r="A135" i="2"/>
  <c r="A184" i="2"/>
  <c r="A185" i="2"/>
  <c r="A186" i="2"/>
  <c r="A175" i="2"/>
  <c r="A59" i="2"/>
  <c r="A125" i="2"/>
  <c r="A16" i="2"/>
  <c r="A17" i="2"/>
  <c r="A18" i="2"/>
  <c r="A19" i="2"/>
  <c r="A20" i="2"/>
  <c r="A21" i="2"/>
  <c r="A62" i="2"/>
  <c r="A63" i="2"/>
  <c r="A136" i="2"/>
  <c r="A176" i="2"/>
  <c r="A177" i="2"/>
  <c r="A178" i="2"/>
  <c r="A187" i="2"/>
  <c r="A188" i="2"/>
  <c r="A189" i="2"/>
  <c r="A190" i="2"/>
  <c r="A191" i="2"/>
  <c r="A192" i="2"/>
  <c r="A193" i="2"/>
  <c r="A194" i="2"/>
  <c r="A137" i="2"/>
  <c r="A138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67" i="2"/>
  <c r="A168" i="2"/>
  <c r="A60" i="2"/>
  <c r="A61" i="2"/>
  <c r="A22" i="2"/>
  <c r="A23" i="2"/>
  <c r="A126" i="2"/>
  <c r="A179" i="2"/>
  <c r="A180" i="2"/>
  <c r="A200" i="2"/>
  <c r="A201" i="2"/>
  <c r="A202" i="2"/>
  <c r="A203" i="2"/>
  <c r="A204" i="2"/>
  <c r="A205" i="2"/>
  <c r="A206" i="2"/>
  <c r="A207" i="2"/>
  <c r="A208" i="2"/>
  <c r="A209" i="2"/>
  <c r="A210" i="2"/>
  <c r="A95" i="2"/>
  <c r="A96" i="2"/>
  <c r="A97" i="2"/>
  <c r="A2" i="2"/>
  <c r="A1" i="2"/>
  <c r="B3" i="2"/>
  <c r="B4" i="2"/>
  <c r="B5" i="2"/>
  <c r="B24" i="2"/>
  <c r="B139" i="2"/>
  <c r="B140" i="2"/>
  <c r="B141" i="2"/>
  <c r="B142" i="2"/>
  <c r="B143" i="2"/>
  <c r="B144" i="2"/>
  <c r="B145" i="2"/>
  <c r="B195" i="2"/>
  <c r="B158" i="2"/>
  <c r="B127" i="2"/>
  <c r="B25" i="2"/>
  <c r="B26" i="2"/>
  <c r="B27" i="2"/>
  <c r="B28" i="2"/>
  <c r="B169" i="2"/>
  <c r="B170" i="2"/>
  <c r="B146" i="2"/>
  <c r="B6" i="2"/>
  <c r="B7" i="2"/>
  <c r="B8" i="2"/>
  <c r="B9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81" i="2"/>
  <c r="B182" i="2"/>
  <c r="B183" i="2"/>
  <c r="B147" i="2"/>
  <c r="B10" i="2"/>
  <c r="B11" i="2"/>
  <c r="B12" i="2"/>
  <c r="B13" i="2"/>
  <c r="B148" i="2"/>
  <c r="B149" i="2"/>
  <c r="B29" i="2"/>
  <c r="B30" i="2"/>
  <c r="B31" i="2"/>
  <c r="B32" i="2"/>
  <c r="B33" i="2"/>
  <c r="B34" i="2"/>
  <c r="B128" i="2"/>
  <c r="B129" i="2"/>
  <c r="B130" i="2"/>
  <c r="B131" i="2"/>
  <c r="B196" i="2"/>
  <c r="B197" i="2"/>
  <c r="B198" i="2"/>
  <c r="B199" i="2"/>
  <c r="B150" i="2"/>
  <c r="B159" i="2"/>
  <c r="B151" i="2"/>
  <c r="B152" i="2"/>
  <c r="B52" i="2"/>
  <c r="B153" i="2"/>
  <c r="B132" i="2"/>
  <c r="B53" i="2"/>
  <c r="B54" i="2"/>
  <c r="B55" i="2"/>
  <c r="B133" i="2"/>
  <c r="B154" i="2"/>
  <c r="B155" i="2"/>
  <c r="B156" i="2"/>
  <c r="B56" i="2"/>
  <c r="B14" i="2"/>
  <c r="B15" i="2"/>
  <c r="B160" i="2"/>
  <c r="B161" i="2"/>
  <c r="B162" i="2"/>
  <c r="B163" i="2"/>
  <c r="B164" i="2"/>
  <c r="B165" i="2"/>
  <c r="B166" i="2"/>
  <c r="B35" i="2"/>
  <c r="B171" i="2"/>
  <c r="B172" i="2"/>
  <c r="B157" i="2"/>
  <c r="B57" i="2"/>
  <c r="B58" i="2"/>
  <c r="B173" i="2"/>
  <c r="B174" i="2"/>
  <c r="B134" i="2"/>
  <c r="B135" i="2"/>
  <c r="B184" i="2"/>
  <c r="B185" i="2"/>
  <c r="B186" i="2"/>
  <c r="B175" i="2"/>
  <c r="B59" i="2"/>
  <c r="B125" i="2"/>
  <c r="B16" i="2"/>
  <c r="B17" i="2"/>
  <c r="B18" i="2"/>
  <c r="B19" i="2"/>
  <c r="B20" i="2"/>
  <c r="B21" i="2"/>
  <c r="B62" i="2"/>
  <c r="B63" i="2"/>
  <c r="B136" i="2"/>
  <c r="B176" i="2"/>
  <c r="B177" i="2"/>
  <c r="B178" i="2"/>
  <c r="B187" i="2"/>
  <c r="B188" i="2"/>
  <c r="B189" i="2"/>
  <c r="B190" i="2"/>
  <c r="B191" i="2"/>
  <c r="B192" i="2"/>
  <c r="B193" i="2"/>
  <c r="B194" i="2"/>
  <c r="B137" i="2"/>
  <c r="B138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167" i="2"/>
  <c r="B168" i="2"/>
  <c r="B60" i="2"/>
  <c r="B61" i="2"/>
  <c r="B22" i="2"/>
  <c r="B23" i="2"/>
  <c r="B126" i="2"/>
  <c r="B179" i="2"/>
  <c r="B180" i="2"/>
  <c r="B200" i="2"/>
  <c r="B201" i="2"/>
  <c r="B202" i="2"/>
  <c r="B203" i="2"/>
  <c r="B204" i="2"/>
  <c r="B205" i="2"/>
  <c r="B206" i="2"/>
  <c r="B207" i="2"/>
  <c r="B208" i="2"/>
  <c r="B209" i="2"/>
  <c r="B210" i="2"/>
  <c r="B95" i="2"/>
  <c r="B96" i="2"/>
  <c r="B97" i="2"/>
  <c r="B2" i="2"/>
  <c r="B1" i="2"/>
</calcChain>
</file>

<file path=xl/sharedStrings.xml><?xml version="1.0" encoding="utf-8"?>
<sst xmlns="http://schemas.openxmlformats.org/spreadsheetml/2006/main" count="2507" uniqueCount="296">
  <si>
    <t>Sigla da UF</t>
  </si>
  <si>
    <t>Código do Município</t>
  </si>
  <si>
    <t>Nome do Município</t>
  </si>
  <si>
    <t>Código da Escola</t>
  </si>
  <si>
    <t>Nome da Escola</t>
  </si>
  <si>
    <t>Rede</t>
  </si>
  <si>
    <t>Matemática</t>
  </si>
  <si>
    <t>Língua Portuguesa</t>
  </si>
  <si>
    <t>Nota Média Padronizada (N)</t>
  </si>
  <si>
    <t>Indicador de Rendimento (P)</t>
  </si>
  <si>
    <t>ES</t>
  </si>
  <si>
    <t>Afonso Cláudio</t>
  </si>
  <si>
    <t>EEEFM JOSE ROBERTO CHRISTO</t>
  </si>
  <si>
    <t>Estadual</t>
  </si>
  <si>
    <t>ND</t>
  </si>
  <si>
    <t>-</t>
  </si>
  <si>
    <t>EEEFM JOSE GIESTAS</t>
  </si>
  <si>
    <t>EEEFM MARIA DE ABREU ALVIM</t>
  </si>
  <si>
    <t>EEEFM ELVIRA BARROS</t>
  </si>
  <si>
    <t>Água Doce do Norte</t>
  </si>
  <si>
    <t>EEEFM SEBASTIAO COIMBRA ELIZEU</t>
  </si>
  <si>
    <t>Alegre</t>
  </si>
  <si>
    <t>EEEFM PROFESSOR PEDRO SIMAO</t>
  </si>
  <si>
    <t>CEEFMTI ARISTEU AGUIAR</t>
  </si>
  <si>
    <t>EEEFM ANA MONTEIRO DE PAIVA</t>
  </si>
  <si>
    <t>EEEFM OSCAR DE ALMEIDA GAMA</t>
  </si>
  <si>
    <t>EEEFM JOSE CORRENTE</t>
  </si>
  <si>
    <t>EEEFM SIRENA REZENDE FONSECA</t>
  </si>
  <si>
    <t>EEEFM PROFª CELIA TEIXEIRA DO CARMO</t>
  </si>
  <si>
    <t>Alfredo Chaves</t>
  </si>
  <si>
    <t>EEEFM CAMILA MOTTA</t>
  </si>
  <si>
    <t>Aracruz</t>
  </si>
  <si>
    <t>EEEFM ERMENTINA LEAL</t>
  </si>
  <si>
    <t>Baixo Guandu</t>
  </si>
  <si>
    <t>EEEF BRASIL</t>
  </si>
  <si>
    <t>Barra de São Francisco</t>
  </si>
  <si>
    <t>EEEF VARGEM ALEGRE</t>
  </si>
  <si>
    <t>EEEFM ALADIM SILVESTRE DE ALMEIDA</t>
  </si>
  <si>
    <t>EEEF ANTONIO CIRILO</t>
  </si>
  <si>
    <t>EEEF FRANCISCO LOURENCO ANDRADE</t>
  </si>
  <si>
    <t>Boa Esperança</t>
  </si>
  <si>
    <t>EEEFM ANTONIO DOS SANTOS NEVES</t>
  </si>
  <si>
    <t>EEEFM SOBRADINHO</t>
  </si>
  <si>
    <t>Bom Jesus do Norte</t>
  </si>
  <si>
    <t>EEEFM HORACIO PLINIO</t>
  </si>
  <si>
    <t>Brejetuba</t>
  </si>
  <si>
    <t>EEEFM LEOGILDO SEVERIANO DE SOUZA</t>
  </si>
  <si>
    <t>EEEFM MARLENE BRANDAO</t>
  </si>
  <si>
    <t>EEEFM ALVARO CASTELO</t>
  </si>
  <si>
    <t>EEEFM FAZENDA CAMPORES</t>
  </si>
  <si>
    <t>Cachoeiro de Itapemirim</t>
  </si>
  <si>
    <t>EEEF DOUTOR ARISTIDES ALEXANDRE CAMPOS</t>
  </si>
  <si>
    <t>EEEFM BERNARDINO MONTEIRO</t>
  </si>
  <si>
    <t>EEEFM CAROLINA PASSOS GAIGHER</t>
  </si>
  <si>
    <t>EEEF GIRONDA</t>
  </si>
  <si>
    <t>EEEFM PROFESSORA INAH WERNECK</t>
  </si>
  <si>
    <t>EEEFM LIONS SEBASTIAO PAIVA VIDAURRE</t>
  </si>
  <si>
    <t>EEEFM MARIA ANGELICA MARANGONI SANTANA</t>
  </si>
  <si>
    <t>EEEFM NEWTRO FERREIRA DE ALMEIDA</t>
  </si>
  <si>
    <t>EEEF PROF AMELIA TOLEDO DO ROSARIO</t>
  </si>
  <si>
    <t>EEEFM PROF HOSANA SALLES</t>
  </si>
  <si>
    <t>EEEFM QUINTILIANO DE AZEVEDO</t>
  </si>
  <si>
    <t>EEEF SANTA CECILIA</t>
  </si>
  <si>
    <t>EEEFM WILSON RESENDE</t>
  </si>
  <si>
    <t>EEEFM PROF PETRONILHA VIDIGAL</t>
  </si>
  <si>
    <t>EEEFM PROFESSOR DOMINGOS UBALDO</t>
  </si>
  <si>
    <t>EEEFM ZACHEU MOREIRA DA FRAGA</t>
  </si>
  <si>
    <t>Cariacica</t>
  </si>
  <si>
    <t>EEEF WELLINGTON FERREIRA BORGES</t>
  </si>
  <si>
    <t>EEEF ADALBERTO QUEIROZ</t>
  </si>
  <si>
    <t>EEEF DR SOUZA ARAUJO</t>
  </si>
  <si>
    <t>EEEFM MARIA DE LOURDES POYARES LABUTO</t>
  </si>
  <si>
    <t>EEEFM JOSE RODRIGUES COUTINHO</t>
  </si>
  <si>
    <t>EEEFM PROF AUGUSTO LUCIANO</t>
  </si>
  <si>
    <t>EEEFM TEOTONIO BRANDAO VILELA</t>
  </si>
  <si>
    <t>EEEF CASTELO BRANCO</t>
  </si>
  <si>
    <t>EEEF ANTONIO ESTEVES</t>
  </si>
  <si>
    <t>EEEF BOA VISTA</t>
  </si>
  <si>
    <t>EEEFM JOSE VITOR FILHO</t>
  </si>
  <si>
    <t>EEEFM JESUS CRISTO REI</t>
  </si>
  <si>
    <t>EEEF JOSE MARIA FERREIRA</t>
  </si>
  <si>
    <t>EEEFM MARIANO FIRME DE SOUZA</t>
  </si>
  <si>
    <t>EEEFM NOSSA SENHORA APARECIDA</t>
  </si>
  <si>
    <t>CEEFTI PRESIDENTE CASTELO BRANCO</t>
  </si>
  <si>
    <t>EEEF PROF AUGUSTO CARVALHO</t>
  </si>
  <si>
    <t>EEEF STELLITA RAMOS</t>
  </si>
  <si>
    <t>EEEF VENTINO DA COSTA BRANDAO</t>
  </si>
  <si>
    <t>EEEFM PROFª MARIA DE LOURDES SANTOS SILVA</t>
  </si>
  <si>
    <t>EEEF PAUTILA RODRIGUES XAVIER</t>
  </si>
  <si>
    <t>EEEFM ROSA MARIA REIS</t>
  </si>
  <si>
    <t>EEEF PROFESSOR JOSE ZACCHI</t>
  </si>
  <si>
    <t>Colatina</t>
  </si>
  <si>
    <t>EEEFM ARISTIDES FREIRE</t>
  </si>
  <si>
    <t>EEEFM LIONS CLUB DE COLATINA</t>
  </si>
  <si>
    <t>EEEFM PROFESSORA NEA MONTEIRO COSTA</t>
  </si>
  <si>
    <t>EEEFM PROFª CAROLINA PICHLER</t>
  </si>
  <si>
    <t>Conceição da Barra</t>
  </si>
  <si>
    <t>EEEF ASSENTAMENTO UNIAO</t>
  </si>
  <si>
    <t>EEEFM JOSE CARLOS CASTRO</t>
  </si>
  <si>
    <t>EEEF CORREGO DO CEDRO</t>
  </si>
  <si>
    <t>Divino de São Lourenço</t>
  </si>
  <si>
    <t>EEEFM JUVENAL NOLASCO</t>
  </si>
  <si>
    <t>Domingos Martins</t>
  </si>
  <si>
    <t>EEEFM TEOFILO PAULINO</t>
  </si>
  <si>
    <t>EEEFM PEDREIRAS</t>
  </si>
  <si>
    <t>EEEFM GISELA SALLOKER FAYET</t>
  </si>
  <si>
    <t>EEEFM PONTO DO ALTO</t>
  </si>
  <si>
    <t>Dores do Rio Preto</t>
  </si>
  <si>
    <t>EEEFM PEDRO DE ALCANTARA GALVEAS</t>
  </si>
  <si>
    <t>EEEFM SAO JOSE - DORES DO RIO PRETO</t>
  </si>
  <si>
    <t>Ecoporanga</t>
  </si>
  <si>
    <t>CEEFMTI DANIEL COMBONI</t>
  </si>
  <si>
    <t>EEEF PATRIMONIO PRATA DOS BAIANOS</t>
  </si>
  <si>
    <t>EEEF SANTA TEREZINHA</t>
  </si>
  <si>
    <t>EEEF COTAXE</t>
  </si>
  <si>
    <t>EEEFM JOSE TEIXEIRA FIALHO</t>
  </si>
  <si>
    <t>EEEFM DE JOASSUBA SR ANTONIO PATRICIO DE FONTOURA</t>
  </si>
  <si>
    <t>Governador Lindenberg</t>
  </si>
  <si>
    <t>EEEF DR MOACIR AVIDOS</t>
  </si>
  <si>
    <t>EEEFM PROFESSOR SANTOS PINTO</t>
  </si>
  <si>
    <t>EEEFM IRINEU MORELLO</t>
  </si>
  <si>
    <t>EEEFM PROF CARLOS MENDES</t>
  </si>
  <si>
    <t>Guarapari</t>
  </si>
  <si>
    <t>EEEFM LEANDRO ESCOBAR</t>
  </si>
  <si>
    <t>EEEF MANOEL ROSINDO DA SILVA</t>
  </si>
  <si>
    <t>EEEFM ZENOBIA LEAO</t>
  </si>
  <si>
    <t>EEEFM ZULEIMA FORTES FARIA</t>
  </si>
  <si>
    <t>Ibatiba</t>
  </si>
  <si>
    <t>EEEFM PROF MARIA TRINDADE OLIVEIRA</t>
  </si>
  <si>
    <t>Ibiraçu</t>
  </si>
  <si>
    <t>EEEFM NOSSA SENHORA DA SAUDE</t>
  </si>
  <si>
    <t>Ibitirama</t>
  </si>
  <si>
    <t>EEEFM ANTONIO LEMOS JUNIOR</t>
  </si>
  <si>
    <t>EEEFM OLAVO RODRIGUES DA COSTA</t>
  </si>
  <si>
    <t>Iconha</t>
  </si>
  <si>
    <t>EEEFM CEL ANTONIO DUARTE</t>
  </si>
  <si>
    <t>Irupi</t>
  </si>
  <si>
    <t>EEEFM BERNARDO HORTA</t>
  </si>
  <si>
    <t>Itaguaçu</t>
  </si>
  <si>
    <t>EEEFM ALFREDO LEMOS</t>
  </si>
  <si>
    <t>Itapemirim</t>
  </si>
  <si>
    <t>EEEF GRAUNA</t>
  </si>
  <si>
    <t>EEEFM LEOPOLDINO ROCHA</t>
  </si>
  <si>
    <t>EEEFM ANTONIO JACQUES SOARES</t>
  </si>
  <si>
    <t>Itarana</t>
  </si>
  <si>
    <t>EEEFM ALTO JATIBOCAS</t>
  </si>
  <si>
    <t>Iúna</t>
  </si>
  <si>
    <t>CEEFMTI HENRIQUE COUTINHO</t>
  </si>
  <si>
    <t>EEEFM PADRE AFONSO BRAZ</t>
  </si>
  <si>
    <t>EEEFM SANTISSIMA TRINDADE</t>
  </si>
  <si>
    <t>Jerônimo Monteiro</t>
  </si>
  <si>
    <t>EEEFM JERONIMO MONTEIRO</t>
  </si>
  <si>
    <t>Laranja da Terra</t>
  </si>
  <si>
    <t>EEEFM LUIZ JOUFFROY</t>
  </si>
  <si>
    <t>EEEFM JOAQUIM CAETANO DE PAIVA</t>
  </si>
  <si>
    <t>Linhares</t>
  </si>
  <si>
    <t>EEEF PRINCESA ISABEL</t>
  </si>
  <si>
    <t>EEEFM PROFESSORA REGINA BANHOS PAIXAO</t>
  </si>
  <si>
    <t>EEEFM NOSSA SRA DA CONCEICAO</t>
  </si>
  <si>
    <t>EEEFM PROFESSOR MANOEL ABREU</t>
  </si>
  <si>
    <t>EEEFM VILA REGENCIA</t>
  </si>
  <si>
    <t>EEEFM MANOEL SALUSTIANO DE SOUZA</t>
  </si>
  <si>
    <t>EEEF PAULO DAMIAO TRISTAO PURINHA</t>
  </si>
  <si>
    <t>Mantenópolis</t>
  </si>
  <si>
    <t>EEEFM CHRISTIANO DIAS LOPES</t>
  </si>
  <si>
    <t>Montanha</t>
  </si>
  <si>
    <t>CEEFMTI PROFESSOR ELPIDIO CAMPOS DE OLIVEIRA</t>
  </si>
  <si>
    <t>EEEFM PADRE MANOEL DA NOBREGA</t>
  </si>
  <si>
    <t>Muniz Freire</t>
  </si>
  <si>
    <t>EEEFM ARQUIMIMO MATTOS</t>
  </si>
  <si>
    <t>Muqui</t>
  </si>
  <si>
    <t>EEEF MARCONDES DE SOUZA</t>
  </si>
  <si>
    <t>EEEF MUQUI</t>
  </si>
  <si>
    <t>Nova Venécia</t>
  </si>
  <si>
    <t>EEEFM ALARICO JOSE DE LIMA</t>
  </si>
  <si>
    <t>EEEFM JOSE ZAMPROGNO</t>
  </si>
  <si>
    <t>Pancas</t>
  </si>
  <si>
    <t>EEEFM SEBASTIANA GRILO</t>
  </si>
  <si>
    <t>EEEFM JANUARIO RIBEIRO</t>
  </si>
  <si>
    <t>Pedro Canário</t>
  </si>
  <si>
    <t>EEEFM FLORESTA DO SUL</t>
  </si>
  <si>
    <t>EEEF PEDRO CANARIO RIBEIRO</t>
  </si>
  <si>
    <t>EEEF TRES DE MAIO</t>
  </si>
  <si>
    <t>Pinheiros</t>
  </si>
  <si>
    <t>EEEFM SAO JOAO DO SOBRADO</t>
  </si>
  <si>
    <t>Presidente Kennedy</t>
  </si>
  <si>
    <t>EEEFM PRESIDENTE KENNEDY</t>
  </si>
  <si>
    <t>Santa Leopoldina</t>
  </si>
  <si>
    <t>EEEFM ALICE HOLZMEISTER</t>
  </si>
  <si>
    <t>Santa Maria de Jetibá</t>
  </si>
  <si>
    <t>EEEFM FREDERICO BOLDT</t>
  </si>
  <si>
    <t>EEEFM SAO LUIS</t>
  </si>
  <si>
    <t>EEEFM PROF HERMANN BERGER</t>
  </si>
  <si>
    <t>EEEFM GRACA ARANHA</t>
  </si>
  <si>
    <t>EEEFM FAZENDA EMILIO SCHROEDER</t>
  </si>
  <si>
    <t>EEEFM ALTO RIO POSSMOSER</t>
  </si>
  <si>
    <t>Santa Teresa</t>
  </si>
  <si>
    <t>EEEFM JOSE PINTO COELHO</t>
  </si>
  <si>
    <t>EEEFM FREDERICO PRETTI</t>
  </si>
  <si>
    <t>São Domingos do Norte</t>
  </si>
  <si>
    <t>EEEFM SAO DOMINGOS</t>
  </si>
  <si>
    <t>São Gabriel da Palha</t>
  </si>
  <si>
    <t>EEEF INGLES DE SOUZA</t>
  </si>
  <si>
    <t>CEEFMTI GOVERNADOR GERSON CAMATA</t>
  </si>
  <si>
    <t>EEEFM VERA CRUZ</t>
  </si>
  <si>
    <t>São Mateus</t>
  </si>
  <si>
    <t>EEEFM AMERICO SILVARES</t>
  </si>
  <si>
    <t>EEEFM DR EMILIO ROBERTO ZANOTTI</t>
  </si>
  <si>
    <t>EEEF EGIDIO BORDONI</t>
  </si>
  <si>
    <t>EEEFM PIO XII</t>
  </si>
  <si>
    <t>EEEFM CORREGO DE SANTA MARIA</t>
  </si>
  <si>
    <t>EEEF 27 DE OUTUBRO</t>
  </si>
  <si>
    <t>EEPEF VALE DA VITORIA</t>
  </si>
  <si>
    <t>EEEFM NESTOR GOMES</t>
  </si>
  <si>
    <t>São Roque do Canaã</t>
  </si>
  <si>
    <t>EEEFM FELICIO MELOTTI</t>
  </si>
  <si>
    <t>EEEFM DAVID ROLDI</t>
  </si>
  <si>
    <t>Serra</t>
  </si>
  <si>
    <t>EEEFM CAMPINHO</t>
  </si>
  <si>
    <t>EEEFM GETULIO PIMENTEL LOUREIRO</t>
  </si>
  <si>
    <t>EEEF PROFESSORA ADEVALNI AZEVEDO</t>
  </si>
  <si>
    <t>EEEFM PROFESSOR JOAO ANTUNES DAS DORES</t>
  </si>
  <si>
    <t>EEEF PREFEITO JOSE MARIA MIGUEL FEU ROSA</t>
  </si>
  <si>
    <t>EEEFM ANTONIO ENGRACIO DA SILVA</t>
  </si>
  <si>
    <t>EEEFM ANTONIO LUIZ VALIATI</t>
  </si>
  <si>
    <t>EEEFM ARLINDO FERREIRA LOPES</t>
  </si>
  <si>
    <t>EEEF CARAPEBUS</t>
  </si>
  <si>
    <t>EEEFM ELICE BAPTISTA GAUDIO</t>
  </si>
  <si>
    <t>EEEF JONES JOSE DO NASCIMENTO</t>
  </si>
  <si>
    <t>EEEF JUDITH LEAO CASTELO RIBEIRO</t>
  </si>
  <si>
    <t>EEEF MANOEL LOPES</t>
  </si>
  <si>
    <t>EEEFM MARIA PENEDO</t>
  </si>
  <si>
    <t>EEEFM MARINGA</t>
  </si>
  <si>
    <t>EEEFM MESTRE ALVARO</t>
  </si>
  <si>
    <t>EEEFM NOVA CARAPINA</t>
  </si>
  <si>
    <t>EEEFM MARIA JOSE ZOUAIN DE MIRANDA</t>
  </si>
  <si>
    <t>EEEFM PROF JURACI MACHADO</t>
  </si>
  <si>
    <t>EEEF PROF ANNA GOMES</t>
  </si>
  <si>
    <t>EEEF TAQUARA I</t>
  </si>
  <si>
    <t>EEEFM CLOTILDE RATO</t>
  </si>
  <si>
    <t>EEEFM IRACEMA CONCEICAO SILVA</t>
  </si>
  <si>
    <t>EEEFM FRANCISCO NASCIMENTO</t>
  </si>
  <si>
    <t>EEEFM GERMANO ANDRE LUBE</t>
  </si>
  <si>
    <t>EEEFM SILVIO EGITO SOBRINHO</t>
  </si>
  <si>
    <t>EEEFM LARANJEIRAS</t>
  </si>
  <si>
    <t>EEEF VIRGINIO PEREIRA</t>
  </si>
  <si>
    <t>EEEFM PROF MARIA OLINDA DE OLIVEIRA MENEZES</t>
  </si>
  <si>
    <t>EEEFM ZUMBI DOS PALMARES - SERRA</t>
  </si>
  <si>
    <t>EEEF FRANCISCO ALVES MENDES</t>
  </si>
  <si>
    <t>Sooretama</t>
  </si>
  <si>
    <t>EEEF ALEGRE</t>
  </si>
  <si>
    <t>EEEF REGINA BOLSSANELLO FORNAZIER</t>
  </si>
  <si>
    <t>Vargem Alta</t>
  </si>
  <si>
    <t>EEEFM PRESIDENTE LUEBKE</t>
  </si>
  <si>
    <t>EEEFM AGOSTINHO AGRIZZI</t>
  </si>
  <si>
    <t>Venda Nova do Imigrante</t>
  </si>
  <si>
    <t>EEEF DOMINGOS PERIM</t>
  </si>
  <si>
    <t>EEEF LIBERAL ZANDONADI</t>
  </si>
  <si>
    <t>Viana</t>
  </si>
  <si>
    <t>EEEFM MARIA DE NOVAES PINHEIRO</t>
  </si>
  <si>
    <t>Vila Valério</t>
  </si>
  <si>
    <t>EEEF VALERIO</t>
  </si>
  <si>
    <t>EEEFM ATILIO VIVACQUA</t>
  </si>
  <si>
    <t>Vila Velha</t>
  </si>
  <si>
    <t>EEEF DESEMBARGADOR CANDIDO MARINHO</t>
  </si>
  <si>
    <t>EEEFM TERRA VERMELHA</t>
  </si>
  <si>
    <t>EEEFM ADOLFINA ZAMPROGNO</t>
  </si>
  <si>
    <t>EEEF BARAO DO RIO BRANCO</t>
  </si>
  <si>
    <t>EEEFM CATHARINA CHEQUER</t>
  </si>
  <si>
    <t>EEEFM MARCILIO DIAS</t>
  </si>
  <si>
    <t>EEEFM JUDITH DA SILVA GOES COUTINHO</t>
  </si>
  <si>
    <t>EEEF DANTE MICHELINI</t>
  </si>
  <si>
    <t>EEEF DOMINGOS JOSE MARTINS - VILA VELHA</t>
  </si>
  <si>
    <t>CEEFTI GALDINO ANTONIO VIEIRA</t>
  </si>
  <si>
    <t>EEEF PROF JORGE ANIZIO BORJAILLE</t>
  </si>
  <si>
    <t>Vitória</t>
  </si>
  <si>
    <t>EEEF D PEDRO II</t>
  </si>
  <si>
    <t>EEEFM HILDEBRANDO LUCAS</t>
  </si>
  <si>
    <t>EEEF - MARIA ERICINA SANTOS</t>
  </si>
  <si>
    <t>Taxa de Aprovação - 1º ao 5º ano</t>
  </si>
  <si>
    <t>Taxa de Aprovação - 1º</t>
  </si>
  <si>
    <t>Taxa de Aprovação - 2º</t>
  </si>
  <si>
    <t>Taxa de Aprovação - 3º</t>
  </si>
  <si>
    <t>Taxa de Aprovação - 4º</t>
  </si>
  <si>
    <t>Taxa de Aprovação - 5º</t>
  </si>
  <si>
    <t>IDEB</t>
  </si>
  <si>
    <t>SRE</t>
  </si>
  <si>
    <t>Comendadora Jurema Moretz Sohn</t>
  </si>
  <si>
    <t>Carapina</t>
  </si>
  <si>
    <t>IDEB Divulgado</t>
  </si>
  <si>
    <t>Não</t>
  </si>
  <si>
    <t>Sim</t>
  </si>
  <si>
    <t>Contagem de Nome da Escola</t>
  </si>
  <si>
    <t>Sem IDEB</t>
  </si>
  <si>
    <t>Com IDEB</t>
  </si>
  <si>
    <t>Média IDEB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</si>
</sst>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2" fontId="4" fillId="2" borderId="1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" xfId="1" applyFont="1" applyFill="1" applyBorder="1" applyAlignment="1">
      <alignment horizontal="center"/>
    </xf>
    <xf numFmtId="1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2" fontId="4" fillId="2" borderId="3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" fontId="4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Normal 2" xfId="1" xr:uid="{A5809B01-F92B-4AF0-8BD5-469BC729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IDEB do Ensino Fundamental</a:t>
            </a:r>
            <a:r>
              <a:rPr lang="pt-BR" baseline="0"/>
              <a:t> Anos Iniciais</a:t>
            </a:r>
            <a:r>
              <a:rPr lang="pt-BR"/>
              <a:t> por SRE em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Planilha10!$D$2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Planilha10!$C$3:$C$13</c:f>
              <c:strCache>
                <c:ptCount val="11"/>
                <c:pt idx="0">
                  <c:v>Afonso Cláudio</c:v>
                </c:pt>
                <c:pt idx="1">
                  <c:v>Barra de São Francisco</c:v>
                </c:pt>
                <c:pt idx="2">
                  <c:v>Cachoeiro de Itapemirim</c:v>
                </c:pt>
                <c:pt idx="3">
                  <c:v>Carapina</c:v>
                </c:pt>
                <c:pt idx="4">
                  <c:v>Cariacica</c:v>
                </c:pt>
                <c:pt idx="5">
                  <c:v>Colatina</c:v>
                </c:pt>
                <c:pt idx="6">
                  <c:v>Comendadora Jurema Moretz Sohn</c:v>
                </c:pt>
                <c:pt idx="7">
                  <c:v>Linhares</c:v>
                </c:pt>
                <c:pt idx="8">
                  <c:v>Nova Venécia</c:v>
                </c:pt>
                <c:pt idx="9">
                  <c:v>São Mateus</c:v>
                </c:pt>
                <c:pt idx="10">
                  <c:v>Vila Velha</c:v>
                </c:pt>
              </c:strCache>
            </c:strRef>
          </c:cat>
          <c:val>
            <c:numRef>
              <c:f>Planilha10!$D$3:$D$13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3</c:v>
                </c:pt>
                <c:pt idx="6">
                  <c:v>12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F-4D21-9CC4-B39A140E0FDB}"/>
            </c:ext>
          </c:extLst>
        </c:ser>
        <c:ser>
          <c:idx val="1"/>
          <c:order val="1"/>
          <c:tx>
            <c:strRef>
              <c:f>Planilha10!$E$2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Planilha10!$C$3:$C$13</c:f>
              <c:strCache>
                <c:ptCount val="11"/>
                <c:pt idx="0">
                  <c:v>Afonso Cláudio</c:v>
                </c:pt>
                <c:pt idx="1">
                  <c:v>Barra de São Francisco</c:v>
                </c:pt>
                <c:pt idx="2">
                  <c:v>Cachoeiro de Itapemirim</c:v>
                </c:pt>
                <c:pt idx="3">
                  <c:v>Carapina</c:v>
                </c:pt>
                <c:pt idx="4">
                  <c:v>Cariacica</c:v>
                </c:pt>
                <c:pt idx="5">
                  <c:v>Colatina</c:v>
                </c:pt>
                <c:pt idx="6">
                  <c:v>Comendadora Jurema Moretz Sohn</c:v>
                </c:pt>
                <c:pt idx="7">
                  <c:v>Linhares</c:v>
                </c:pt>
                <c:pt idx="8">
                  <c:v>Nova Venécia</c:v>
                </c:pt>
                <c:pt idx="9">
                  <c:v>São Mateus</c:v>
                </c:pt>
                <c:pt idx="10">
                  <c:v>Vila Velha</c:v>
                </c:pt>
              </c:strCache>
            </c:strRef>
          </c:cat>
          <c:val>
            <c:numRef>
              <c:f>Planilha10!$E$3:$E$13</c:f>
              <c:numCache>
                <c:formatCode>General</c:formatCode>
                <c:ptCount val="11"/>
                <c:pt idx="0">
                  <c:v>15</c:v>
                </c:pt>
                <c:pt idx="1">
                  <c:v>5</c:v>
                </c:pt>
                <c:pt idx="2">
                  <c:v>12</c:v>
                </c:pt>
                <c:pt idx="3">
                  <c:v>22</c:v>
                </c:pt>
                <c:pt idx="4">
                  <c:v>15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F-4D21-9CC4-B39A140E0FDB}"/>
            </c:ext>
          </c:extLst>
        </c:ser>
        <c:ser>
          <c:idx val="2"/>
          <c:order val="2"/>
          <c:tx>
            <c:strRef>
              <c:f>Planilha10!$F$2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Planilha10!$C$3:$C$13</c:f>
              <c:strCache>
                <c:ptCount val="11"/>
                <c:pt idx="0">
                  <c:v>Afonso Cláudio</c:v>
                </c:pt>
                <c:pt idx="1">
                  <c:v>Barra de São Francisco</c:v>
                </c:pt>
                <c:pt idx="2">
                  <c:v>Cachoeiro de Itapemirim</c:v>
                </c:pt>
                <c:pt idx="3">
                  <c:v>Carapina</c:v>
                </c:pt>
                <c:pt idx="4">
                  <c:v>Cariacica</c:v>
                </c:pt>
                <c:pt idx="5">
                  <c:v>Colatina</c:v>
                </c:pt>
                <c:pt idx="6">
                  <c:v>Comendadora Jurema Moretz Sohn</c:v>
                </c:pt>
                <c:pt idx="7">
                  <c:v>Linhares</c:v>
                </c:pt>
                <c:pt idx="8">
                  <c:v>Nova Venécia</c:v>
                </c:pt>
                <c:pt idx="9">
                  <c:v>São Mateus</c:v>
                </c:pt>
                <c:pt idx="10">
                  <c:v>Vila Velha</c:v>
                </c:pt>
              </c:strCache>
            </c:strRef>
          </c:cat>
          <c:val>
            <c:numRef>
              <c:f>Planilha10!$F$3:$F$13</c:f>
              <c:numCache>
                <c:formatCode>General</c:formatCode>
                <c:ptCount val="11"/>
                <c:pt idx="0">
                  <c:v>6.56</c:v>
                </c:pt>
                <c:pt idx="1">
                  <c:v>5.84</c:v>
                </c:pt>
                <c:pt idx="2">
                  <c:v>5.95</c:v>
                </c:pt>
                <c:pt idx="3">
                  <c:v>5.85</c:v>
                </c:pt>
                <c:pt idx="4">
                  <c:v>5.86</c:v>
                </c:pt>
                <c:pt idx="5">
                  <c:v>6.6</c:v>
                </c:pt>
                <c:pt idx="6">
                  <c:v>6.21</c:v>
                </c:pt>
                <c:pt idx="7">
                  <c:v>6.01</c:v>
                </c:pt>
                <c:pt idx="8">
                  <c:v>5.63</c:v>
                </c:pt>
                <c:pt idx="9">
                  <c:v>7.3</c:v>
                </c:pt>
                <c:pt idx="10">
                  <c:v>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F-4D21-9CC4-B39A140E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812800"/>
        <c:axId val="729811552"/>
      </c:barChart>
      <c:catAx>
        <c:axId val="729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811552"/>
        <c:crosses val="autoZero"/>
        <c:auto val="1"/>
        <c:lblAlgn val="ctr"/>
        <c:lblOffset val="100"/>
        <c:noMultiLvlLbl val="0"/>
      </c:catAx>
      <c:valAx>
        <c:axId val="729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81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[ideb atual anos inicais v1.xlsx]Planilha3!Tabela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IDEB</a:t>
            </a:r>
            <a:r>
              <a:rPr lang="pt-BR" b="1" baseline="0"/>
              <a:t> das escolas de Ensino Fundamental Anos Iniciais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Planilha3!$A$4:$A$30</c:f>
              <c:strCache>
                <c:ptCount val="27"/>
                <c:pt idx="0">
                  <c:v>4,1</c:v>
                </c:pt>
                <c:pt idx="1">
                  <c:v>4,8</c:v>
                </c:pt>
                <c:pt idx="2">
                  <c:v>4,9</c:v>
                </c:pt>
                <c:pt idx="3">
                  <c:v>5,1</c:v>
                </c:pt>
                <c:pt idx="4">
                  <c:v>5,2</c:v>
                </c:pt>
                <c:pt idx="5">
                  <c:v>5,3</c:v>
                </c:pt>
                <c:pt idx="6">
                  <c:v>5,4</c:v>
                </c:pt>
                <c:pt idx="7">
                  <c:v>5,5</c:v>
                </c:pt>
                <c:pt idx="8">
                  <c:v>5,6</c:v>
                </c:pt>
                <c:pt idx="9">
                  <c:v>5,7</c:v>
                </c:pt>
                <c:pt idx="10">
                  <c:v>5,8</c:v>
                </c:pt>
                <c:pt idx="11">
                  <c:v>5,9</c:v>
                </c:pt>
                <c:pt idx="12">
                  <c:v>6</c:v>
                </c:pt>
                <c:pt idx="13">
                  <c:v>6,1</c:v>
                </c:pt>
                <c:pt idx="14">
                  <c:v>6,2</c:v>
                </c:pt>
                <c:pt idx="15">
                  <c:v>6,3</c:v>
                </c:pt>
                <c:pt idx="16">
                  <c:v>6,4</c:v>
                </c:pt>
                <c:pt idx="17">
                  <c:v>6,5</c:v>
                </c:pt>
                <c:pt idx="18">
                  <c:v>6,6</c:v>
                </c:pt>
                <c:pt idx="19">
                  <c:v>6,7</c:v>
                </c:pt>
                <c:pt idx="20">
                  <c:v>6,8</c:v>
                </c:pt>
                <c:pt idx="21">
                  <c:v>6,9</c:v>
                </c:pt>
                <c:pt idx="22">
                  <c:v>7</c:v>
                </c:pt>
                <c:pt idx="23">
                  <c:v>7,1</c:v>
                </c:pt>
                <c:pt idx="24">
                  <c:v>7,3</c:v>
                </c:pt>
                <c:pt idx="25">
                  <c:v>7,6</c:v>
                </c:pt>
                <c:pt idx="26">
                  <c:v>-</c:v>
                </c:pt>
              </c:strCache>
            </c:strRef>
          </c:cat>
          <c:val>
            <c:numRef>
              <c:f>Planilha3!$B$4:$B$30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3-49CF-B1BE-B4988E2B8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185823"/>
        <c:axId val="533187071"/>
      </c:barChart>
      <c:catAx>
        <c:axId val="53318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IDEB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187071"/>
        <c:crosses val="autoZero"/>
        <c:auto val="1"/>
        <c:lblAlgn val="ctr"/>
        <c:lblOffset val="100"/>
        <c:noMultiLvlLbl val="0"/>
      </c:catAx>
      <c:valAx>
        <c:axId val="5331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1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Quantitativo das</a:t>
            </a:r>
            <a:r>
              <a:rPr lang="en-US" b="1" baseline="0"/>
              <a:t> Escolas de Ensino Fundamental Anos Iniciais com IDEB divulgado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Planilha4!$B$2</c:f>
              <c:strCache>
                <c:ptCount val="1"/>
                <c:pt idx="0">
                  <c:v>Contagem de Nome da Escola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Planilha4!$A$3:$A$28</c:f>
              <c:numCache>
                <c:formatCode>General</c:formatCode>
                <c:ptCount val="26"/>
                <c:pt idx="0">
                  <c:v>4.0999999999999996</c:v>
                </c:pt>
                <c:pt idx="1">
                  <c:v>4.8</c:v>
                </c:pt>
                <c:pt idx="2">
                  <c:v>4.9000000000000004</c:v>
                </c:pt>
                <c:pt idx="3">
                  <c:v>5.0999999999999996</c:v>
                </c:pt>
                <c:pt idx="4">
                  <c:v>5.2</c:v>
                </c:pt>
                <c:pt idx="5">
                  <c:v>5.3</c:v>
                </c:pt>
                <c:pt idx="6">
                  <c:v>5.4</c:v>
                </c:pt>
                <c:pt idx="7">
                  <c:v>5.5</c:v>
                </c:pt>
                <c:pt idx="8">
                  <c:v>5.6</c:v>
                </c:pt>
                <c:pt idx="9">
                  <c:v>5.7</c:v>
                </c:pt>
                <c:pt idx="10">
                  <c:v>5.8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6.2</c:v>
                </c:pt>
                <c:pt idx="15">
                  <c:v>6.3</c:v>
                </c:pt>
                <c:pt idx="16">
                  <c:v>6.4</c:v>
                </c:pt>
                <c:pt idx="17">
                  <c:v>6.5</c:v>
                </c:pt>
                <c:pt idx="18">
                  <c:v>6.6</c:v>
                </c:pt>
                <c:pt idx="19">
                  <c:v>6.7</c:v>
                </c:pt>
                <c:pt idx="20">
                  <c:v>6.8</c:v>
                </c:pt>
                <c:pt idx="21">
                  <c:v>6.9</c:v>
                </c:pt>
                <c:pt idx="22">
                  <c:v>7</c:v>
                </c:pt>
                <c:pt idx="23">
                  <c:v>7.1</c:v>
                </c:pt>
                <c:pt idx="24">
                  <c:v>7.3</c:v>
                </c:pt>
                <c:pt idx="25">
                  <c:v>7.6</c:v>
                </c:pt>
              </c:numCache>
            </c:numRef>
          </c:cat>
          <c:val>
            <c:numRef>
              <c:f>Planilha4!$B$3:$B$28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7-4C8F-BDBA-B3AC3B381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537280"/>
        <c:axId val="866531040"/>
      </c:barChart>
      <c:catAx>
        <c:axId val="8665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IDEB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531040"/>
        <c:crosses val="autoZero"/>
        <c:auto val="1"/>
        <c:lblAlgn val="ctr"/>
        <c:lblOffset val="100"/>
        <c:noMultiLvlLbl val="0"/>
      </c:catAx>
      <c:valAx>
        <c:axId val="8665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Quantidade de Escolas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5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371473</xdr:colOff>
      <xdr:row>0</xdr:row>
      <xdr:rowOff>171450</xdr:rowOff>
    </xdr:from>
    <xdr:to>
      <xdr:col>21</xdr:col>
      <xdr:colOff>426357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02CB90-BD7A-A0DF-64EF-36D33B152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152400</xdr:rowOff>
    </xdr:from>
    <xdr:to>
      <xdr:col>11</xdr:col>
      <xdr:colOff>371475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E6CA72-D102-CB9A-8507-E9EB18F8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152400</xdr:rowOff>
    </xdr:from>
    <xdr:to>
      <xdr:col>13</xdr:col>
      <xdr:colOff>546099</xdr:colOff>
      <xdr:row>17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1A4F7C-9220-B783-BE80-CDF99A5E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verton Augusto da Vitória" refreshedDate="44826.492816782411" createdVersion="8" refreshedVersion="8" minRefreshableVersion="3" recordCount="209" xr:uid="{BDD0619F-C5B4-4612-B778-7F8FA2CA52E9}">
  <cacheSource type="worksheet">
    <worksheetSource ref="A1:B210" sheet="Planilha2"/>
  </cacheSource>
  <cacheFields count="2">
    <cacheField name="Nome da Escola" numFmtId="0">
      <sharedItems/>
    </cacheField>
    <cacheField name="IDEB" numFmtId="0">
      <sharedItems containsMixedTypes="1" containsNumber="1" minValue="4.0999999999999996" maxValue="7.6" count="27">
        <s v="-"/>
        <n v="6.1"/>
        <n v="7"/>
        <n v="7.1"/>
        <n v="5.6"/>
        <n v="6.3"/>
        <n v="6.6"/>
        <n v="5.7"/>
        <n v="6.2"/>
        <n v="5.3"/>
        <n v="6.9"/>
        <n v="6.4"/>
        <n v="5.8"/>
        <n v="6.5"/>
        <n v="5.2"/>
        <n v="5.4"/>
        <n v="5.9"/>
        <n v="6"/>
        <n v="4.8"/>
        <n v="5.5"/>
        <n v="6.8"/>
        <n v="5.0999999999999996"/>
        <n v="6.7"/>
        <n v="7.6"/>
        <n v="4.0999999999999996"/>
        <n v="7.3"/>
        <n v="4.900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EEEFM JOSE ROBERTO CHRISTO"/>
    <x v="0"/>
  </r>
  <r>
    <s v="EEEFM JOSE GIESTAS"/>
    <x v="1"/>
  </r>
  <r>
    <s v="EEEFM MARIA DE ABREU ALVIM"/>
    <x v="2"/>
  </r>
  <r>
    <s v="EEEFM ELVIRA BARROS"/>
    <x v="3"/>
  </r>
  <r>
    <s v="EEEFM SEBASTIAO COIMBRA ELIZEU"/>
    <x v="0"/>
  </r>
  <r>
    <s v="EEEFM PROFESSOR PEDRO SIMAO"/>
    <x v="0"/>
  </r>
  <r>
    <s v="CEEFMTI ARISTEU AGUIAR"/>
    <x v="0"/>
  </r>
  <r>
    <s v="EEEFM ANA MONTEIRO DE PAIVA"/>
    <x v="4"/>
  </r>
  <r>
    <s v="EEEFM OSCAR DE ALMEIDA GAMA"/>
    <x v="0"/>
  </r>
  <r>
    <s v="EEEFM JOSE CORRENTE"/>
    <x v="5"/>
  </r>
  <r>
    <s v="EEEFM SIRENA REZENDE FONSECA"/>
    <x v="0"/>
  </r>
  <r>
    <s v="EEEFM PROFª CELIA TEIXEIRA DO CARMO"/>
    <x v="2"/>
  </r>
  <r>
    <s v="EEEFM CAMILA MOTTA"/>
    <x v="6"/>
  </r>
  <r>
    <s v="EEEFM ERMENTINA LEAL"/>
    <x v="0"/>
  </r>
  <r>
    <s v="EEEF BRASIL"/>
    <x v="0"/>
  </r>
  <r>
    <s v="EEEF VARGEM ALEGRE"/>
    <x v="7"/>
  </r>
  <r>
    <s v="EEEFM ALADIM SILVESTRE DE ALMEIDA"/>
    <x v="8"/>
  </r>
  <r>
    <s v="EEEF ANTONIO CIRILO"/>
    <x v="0"/>
  </r>
  <r>
    <s v="EEEF FRANCISCO LOURENCO ANDRADE"/>
    <x v="5"/>
  </r>
  <r>
    <s v="EEEFM ANTONIO DOS SANTOS NEVES"/>
    <x v="0"/>
  </r>
  <r>
    <s v="EEEFM SOBRADINHO"/>
    <x v="4"/>
  </r>
  <r>
    <s v="EEEFM HORACIO PLINIO"/>
    <x v="0"/>
  </r>
  <r>
    <s v="EEEFM LEOGILDO SEVERIANO DE SOUZA"/>
    <x v="9"/>
  </r>
  <r>
    <s v="EEEFM MARLENE BRANDAO"/>
    <x v="10"/>
  </r>
  <r>
    <s v="EEEFM ALVARO CASTELO"/>
    <x v="0"/>
  </r>
  <r>
    <s v="EEEFM FAZENDA CAMPORES"/>
    <x v="9"/>
  </r>
  <r>
    <s v="EEEF DOUTOR ARISTIDES ALEXANDRE CAMPOS"/>
    <x v="0"/>
  </r>
  <r>
    <s v="EEEFM BERNARDINO MONTEIRO"/>
    <x v="0"/>
  </r>
  <r>
    <s v="EEEFM CAROLINA PASSOS GAIGHER"/>
    <x v="11"/>
  </r>
  <r>
    <s v="EEEF GIRONDA"/>
    <x v="2"/>
  </r>
  <r>
    <s v="EEEFM PROFESSORA INAH WERNECK"/>
    <x v="5"/>
  </r>
  <r>
    <s v="EEEFM LIONS SEBASTIAO PAIVA VIDAURRE"/>
    <x v="0"/>
  </r>
  <r>
    <s v="EEEFM MARIA ANGELICA MARANGONI SANTANA"/>
    <x v="12"/>
  </r>
  <r>
    <s v="EEEFM NEWTRO FERREIRA DE ALMEIDA"/>
    <x v="7"/>
  </r>
  <r>
    <s v="EEEF PROF AMELIA TOLEDO DO ROSARIO"/>
    <x v="13"/>
  </r>
  <r>
    <s v="EEEFM PROF HOSANA SALLES"/>
    <x v="0"/>
  </r>
  <r>
    <s v="EEEFM QUINTILIANO DE AZEVEDO"/>
    <x v="13"/>
  </r>
  <r>
    <s v="EEEF SANTA CECILIA"/>
    <x v="0"/>
  </r>
  <r>
    <s v="EEEFM WILSON RESENDE"/>
    <x v="0"/>
  </r>
  <r>
    <s v="EEEFM PROF PETRONILHA VIDIGAL"/>
    <x v="0"/>
  </r>
  <r>
    <s v="EEEFM PROFESSOR DOMINGOS UBALDO"/>
    <x v="14"/>
  </r>
  <r>
    <s v="EEEFM ZACHEU MOREIRA DA FRAGA"/>
    <x v="11"/>
  </r>
  <r>
    <s v="EEEF WELLINGTON FERREIRA BORGES"/>
    <x v="15"/>
  </r>
  <r>
    <s v="EEEF ADALBERTO QUEIROZ"/>
    <x v="1"/>
  </r>
  <r>
    <s v="EEEF DR SOUZA ARAUJO"/>
    <x v="4"/>
  </r>
  <r>
    <s v="EEEFM MARIA DE LOURDES POYARES LABUTO"/>
    <x v="0"/>
  </r>
  <r>
    <s v="EEEFM JOSE RODRIGUES COUTINHO"/>
    <x v="0"/>
  </r>
  <r>
    <s v="EEEFM PROF AUGUSTO LUCIANO"/>
    <x v="9"/>
  </r>
  <r>
    <s v="EEEFM TEOTONIO BRANDAO VILELA"/>
    <x v="12"/>
  </r>
  <r>
    <s v="EEEF CASTELO BRANCO"/>
    <x v="0"/>
  </r>
  <r>
    <s v="EEEF ANTONIO ESTEVES"/>
    <x v="0"/>
  </r>
  <r>
    <s v="EEEF BOA VISTA"/>
    <x v="16"/>
  </r>
  <r>
    <s v="EEEFM JOSE VITOR FILHO"/>
    <x v="16"/>
  </r>
  <r>
    <s v="EEEFM JESUS CRISTO REI"/>
    <x v="0"/>
  </r>
  <r>
    <s v="EEEF JOSE MARIA FERREIRA"/>
    <x v="17"/>
  </r>
  <r>
    <s v="EEEFM MARIANO FIRME DE SOUZA"/>
    <x v="0"/>
  </r>
  <r>
    <s v="EEEFM NOSSA SENHORA APARECIDA"/>
    <x v="9"/>
  </r>
  <r>
    <s v="CEEFTI PRESIDENTE CASTELO BRANCO"/>
    <x v="0"/>
  </r>
  <r>
    <s v="EEEF PROF AUGUSTO CARVALHO"/>
    <x v="0"/>
  </r>
  <r>
    <s v="EEEF STELLITA RAMOS"/>
    <x v="16"/>
  </r>
  <r>
    <s v="EEEF VENTINO DA COSTA BRANDAO"/>
    <x v="8"/>
  </r>
  <r>
    <s v="EEEFM PROFª MARIA DE LOURDES SANTOS SILVA"/>
    <x v="0"/>
  </r>
  <r>
    <s v="EEEF PAUTILA RODRIGUES XAVIER"/>
    <x v="5"/>
  </r>
  <r>
    <s v="EEEFM ROSA MARIA REIS"/>
    <x v="7"/>
  </r>
  <r>
    <s v="EEEF PROFESSOR JOSE ZACCHI"/>
    <x v="0"/>
  </r>
  <r>
    <s v="EEEFM ARISTIDES FREIRE"/>
    <x v="0"/>
  </r>
  <r>
    <s v="EEEFM LIONS CLUB DE COLATINA"/>
    <x v="0"/>
  </r>
  <r>
    <s v="EEEFM PROFESSORA NEA MONTEIRO COSTA"/>
    <x v="17"/>
  </r>
  <r>
    <s v="EEEFM PROFª CAROLINA PICHLER"/>
    <x v="0"/>
  </r>
  <r>
    <s v="EEEF ASSENTAMENTO UNIAO"/>
    <x v="18"/>
  </r>
  <r>
    <s v="EEEFM JOSE CARLOS CASTRO"/>
    <x v="19"/>
  </r>
  <r>
    <s v="EEEF CORREGO DO CEDRO"/>
    <x v="0"/>
  </r>
  <r>
    <s v="EEEFM JUVENAL NOLASCO"/>
    <x v="12"/>
  </r>
  <r>
    <s v="EEEFM TEOFILO PAULINO"/>
    <x v="0"/>
  </r>
  <r>
    <s v="EEEFM PEDREIRAS"/>
    <x v="0"/>
  </r>
  <r>
    <s v="EEEFM GISELA SALLOKER FAYET"/>
    <x v="10"/>
  </r>
  <r>
    <s v="EEEFM PONTO DO ALTO"/>
    <x v="20"/>
  </r>
  <r>
    <s v="EEEFM PEDRO DE ALCANTARA GALVEAS"/>
    <x v="0"/>
  </r>
  <r>
    <s v="EEEFM SAO JOSE - DORES DO RIO PRETO"/>
    <x v="0"/>
  </r>
  <r>
    <s v="CEEFMTI DANIEL COMBONI"/>
    <x v="0"/>
  </r>
  <r>
    <s v="EEEF PATRIMONIO PRATA DOS BAIANOS"/>
    <x v="0"/>
  </r>
  <r>
    <s v="EEEF SANTA TEREZINHA"/>
    <x v="16"/>
  </r>
  <r>
    <s v="EEEF COTAXE"/>
    <x v="0"/>
  </r>
  <r>
    <s v="EEEFM JOSE TEIXEIRA FIALHO"/>
    <x v="0"/>
  </r>
  <r>
    <s v="EEEFM DE JOASSUBA SR ANTONIO PATRICIO DE FONTOURA"/>
    <x v="21"/>
  </r>
  <r>
    <s v="EEEF DR MOACIR AVIDOS"/>
    <x v="22"/>
  </r>
  <r>
    <s v="EEEFM PROFESSOR SANTOS PINTO"/>
    <x v="0"/>
  </r>
  <r>
    <s v="EEEFM IRINEU MORELLO"/>
    <x v="10"/>
  </r>
  <r>
    <s v="EEEFM PROF CARLOS MENDES"/>
    <x v="2"/>
  </r>
  <r>
    <s v="EEEFM LEANDRO ESCOBAR"/>
    <x v="0"/>
  </r>
  <r>
    <s v="EEEF MANOEL ROSINDO DA SILVA"/>
    <x v="2"/>
  </r>
  <r>
    <s v="EEEFM ZENOBIA LEAO"/>
    <x v="0"/>
  </r>
  <r>
    <s v="EEEFM ZULEIMA FORTES FARIA"/>
    <x v="0"/>
  </r>
  <r>
    <s v="EEEFM PROF MARIA TRINDADE OLIVEIRA"/>
    <x v="0"/>
  </r>
  <r>
    <s v="EEEFM NOSSA SENHORA DA SAUDE"/>
    <x v="11"/>
  </r>
  <r>
    <s v="EEEFM ANTONIO LEMOS JUNIOR"/>
    <x v="0"/>
  </r>
  <r>
    <s v="EEEFM OLAVO RODRIGUES DA COSTA"/>
    <x v="7"/>
  </r>
  <r>
    <s v="EEEFM CEL ANTONIO DUARTE"/>
    <x v="0"/>
  </r>
  <r>
    <s v="EEEFM BERNARDO HORTA"/>
    <x v="0"/>
  </r>
  <r>
    <s v="EEEFM ALFREDO LEMOS"/>
    <x v="12"/>
  </r>
  <r>
    <s v="EEEF GRAUNA"/>
    <x v="19"/>
  </r>
  <r>
    <s v="EEEFM LEOPOLDINO ROCHA"/>
    <x v="0"/>
  </r>
  <r>
    <s v="EEEFM ANTONIO JACQUES SOARES"/>
    <x v="0"/>
  </r>
  <r>
    <s v="EEEFM ALTO JATIBOCAS"/>
    <x v="10"/>
  </r>
  <r>
    <s v="CEEFMTI HENRIQUE COUTINHO"/>
    <x v="0"/>
  </r>
  <r>
    <s v="EEEFM PADRE AFONSO BRAZ"/>
    <x v="6"/>
  </r>
  <r>
    <s v="EEEFM SANTISSIMA TRINDADE"/>
    <x v="0"/>
  </r>
  <r>
    <s v="EEEFM JERONIMO MONTEIRO"/>
    <x v="17"/>
  </r>
  <r>
    <s v="EEEFM LUIZ JOUFFROY"/>
    <x v="0"/>
  </r>
  <r>
    <s v="EEEFM JOAQUIM CAETANO DE PAIVA"/>
    <x v="23"/>
  </r>
  <r>
    <s v="EEEF PRINCESA ISABEL"/>
    <x v="15"/>
  </r>
  <r>
    <s v="EEEFM PROFESSORA REGINA BANHOS PAIXAO"/>
    <x v="0"/>
  </r>
  <r>
    <s v="EEEFM NOSSA SRA DA CONCEICAO"/>
    <x v="0"/>
  </r>
  <r>
    <s v="EEEFM PROFESSOR MANOEL ABREU"/>
    <x v="0"/>
  </r>
  <r>
    <s v="EEEFM VILA REGENCIA"/>
    <x v="0"/>
  </r>
  <r>
    <s v="EEEFM MANOEL SALUSTIANO DE SOUZA"/>
    <x v="22"/>
  </r>
  <r>
    <s v="EEEF PAULO DAMIAO TRISTAO PURINHA"/>
    <x v="19"/>
  </r>
  <r>
    <s v="EEEFM CHRISTIANO DIAS LOPES"/>
    <x v="0"/>
  </r>
  <r>
    <s v="CEEFMTI PROFESSOR ELPIDIO CAMPOS DE OLIVEIRA"/>
    <x v="0"/>
  </r>
  <r>
    <s v="EEEFM PADRE MANOEL DA NOBREGA"/>
    <x v="0"/>
  </r>
  <r>
    <s v="EEEFM ARQUIMIMO MATTOS"/>
    <x v="13"/>
  </r>
  <r>
    <s v="EEEF MARCONDES DE SOUZA"/>
    <x v="24"/>
  </r>
  <r>
    <s v="EEEF MUQUI"/>
    <x v="0"/>
  </r>
  <r>
    <s v="EEEFM ALARICO JOSE DE LIMA"/>
    <x v="0"/>
  </r>
  <r>
    <s v="EEEFM JOSE ZAMPROGNO"/>
    <x v="0"/>
  </r>
  <r>
    <s v="EEEFM SEBASTIANA GRILO"/>
    <x v="6"/>
  </r>
  <r>
    <s v="EEEFM JANUARIO RIBEIRO"/>
    <x v="16"/>
  </r>
  <r>
    <s v="EEEFM FLORESTA DO SUL"/>
    <x v="0"/>
  </r>
  <r>
    <s v="EEEF PEDRO CANARIO RIBEIRO"/>
    <x v="0"/>
  </r>
  <r>
    <s v="EEEF TRES DE MAIO"/>
    <x v="4"/>
  </r>
  <r>
    <s v="EEEFM SAO JOAO DO SOBRADO"/>
    <x v="7"/>
  </r>
  <r>
    <s v="EEEFM PRESIDENTE KENNEDY"/>
    <x v="0"/>
  </r>
  <r>
    <s v="EEEFM ALICE HOLZMEISTER"/>
    <x v="13"/>
  </r>
  <r>
    <s v="EEEFM FREDERICO BOLDT"/>
    <x v="0"/>
  </r>
  <r>
    <s v="EEEFM SAO LUIS"/>
    <x v="2"/>
  </r>
  <r>
    <s v="EEEFM PROF HERMANN BERGER"/>
    <x v="2"/>
  </r>
  <r>
    <s v="EEEFM GRACA ARANHA"/>
    <x v="13"/>
  </r>
  <r>
    <s v="EEEFM FAZENDA EMILIO SCHROEDER"/>
    <x v="1"/>
  </r>
  <r>
    <s v="EEEFM ALTO RIO POSSMOSER"/>
    <x v="7"/>
  </r>
  <r>
    <s v="EEEFM JOSE PINTO COELHO"/>
    <x v="0"/>
  </r>
  <r>
    <s v="EEEFM FREDERICO PRETTI"/>
    <x v="11"/>
  </r>
  <r>
    <s v="EEEFM SAO DOMINGOS"/>
    <x v="0"/>
  </r>
  <r>
    <s v="EEEF INGLES DE SOUZA"/>
    <x v="0"/>
  </r>
  <r>
    <s v="CEEFMTI GOVERNADOR GERSON CAMATA"/>
    <x v="0"/>
  </r>
  <r>
    <s v="EEEFM VERA CRUZ"/>
    <x v="4"/>
  </r>
  <r>
    <s v="EEEFM AMERICO SILVARES"/>
    <x v="0"/>
  </r>
  <r>
    <s v="EEEFM DR EMILIO ROBERTO ZANOTTI"/>
    <x v="0"/>
  </r>
  <r>
    <s v="EEEF EGIDIO BORDONI"/>
    <x v="25"/>
  </r>
  <r>
    <s v="EEEFM PIO XII"/>
    <x v="0"/>
  </r>
  <r>
    <s v="EEEFM CORREGO DE SANTA MARIA"/>
    <x v="8"/>
  </r>
  <r>
    <s v="EEEF 27 DE OUTUBRO"/>
    <x v="17"/>
  </r>
  <r>
    <s v="EEPEF VALE DA VITORIA"/>
    <x v="0"/>
  </r>
  <r>
    <s v="EEEFM NESTOR GOMES"/>
    <x v="0"/>
  </r>
  <r>
    <s v="EEEFM FELICIO MELOTTI"/>
    <x v="20"/>
  </r>
  <r>
    <s v="EEEFM DAVID ROLDI"/>
    <x v="20"/>
  </r>
  <r>
    <s v="EEEFM CAMPINHO"/>
    <x v="19"/>
  </r>
  <r>
    <s v="EEEFM GETULIO PIMENTEL LOUREIRO"/>
    <x v="7"/>
  </r>
  <r>
    <s v="EEEF PROFESSORA ADEVALNI AZEVEDO"/>
    <x v="26"/>
  </r>
  <r>
    <s v="EEEFM PROFESSOR JOAO ANTUNES DAS DORES"/>
    <x v="0"/>
  </r>
  <r>
    <s v="EEEF PREFEITO JOSE MARIA MIGUEL FEU ROSA"/>
    <x v="8"/>
  </r>
  <r>
    <s v="EEEFM ANTONIO ENGRACIO DA SILVA"/>
    <x v="0"/>
  </r>
  <r>
    <s v="EEEFM ANTONIO LUIZ VALIATI"/>
    <x v="4"/>
  </r>
  <r>
    <s v="EEEFM ARLINDO FERREIRA LOPES"/>
    <x v="7"/>
  </r>
  <r>
    <s v="EEEF CARAPEBUS"/>
    <x v="8"/>
  </r>
  <r>
    <s v="EEEFM ELICE BAPTISTA GAUDIO"/>
    <x v="14"/>
  </r>
  <r>
    <s v="EEEF JONES JOSE DO NASCIMENTO"/>
    <x v="0"/>
  </r>
  <r>
    <s v="EEEF JUDITH LEAO CASTELO RIBEIRO"/>
    <x v="15"/>
  </r>
  <r>
    <s v="EEEF MANOEL LOPES"/>
    <x v="15"/>
  </r>
  <r>
    <s v="EEEFM MARIA PENEDO"/>
    <x v="13"/>
  </r>
  <r>
    <s v="EEEFM MARINGA"/>
    <x v="17"/>
  </r>
  <r>
    <s v="EEEFM MESTRE ALVARO"/>
    <x v="0"/>
  </r>
  <r>
    <s v="EEEFM NOVA CARAPINA"/>
    <x v="0"/>
  </r>
  <r>
    <s v="EEEFM MARIA JOSE ZOUAIN DE MIRANDA"/>
    <x v="11"/>
  </r>
  <r>
    <s v="EEEFM PROF JURACI MACHADO"/>
    <x v="16"/>
  </r>
  <r>
    <s v="EEEF PROF ANNA GOMES"/>
    <x v="0"/>
  </r>
  <r>
    <s v="EEEF TAQUARA I"/>
    <x v="12"/>
  </r>
  <r>
    <s v="EEEFM CLOTILDE RATO"/>
    <x v="0"/>
  </r>
  <r>
    <s v="EEEFM IRACEMA CONCEICAO SILVA"/>
    <x v="7"/>
  </r>
  <r>
    <s v="EEEFM FRANCISCO NASCIMENTO"/>
    <x v="0"/>
  </r>
  <r>
    <s v="EEEFM GERMANO ANDRE LUBE"/>
    <x v="0"/>
  </r>
  <r>
    <s v="EEEFM SILVIO EGITO SOBRINHO"/>
    <x v="0"/>
  </r>
  <r>
    <s v="EEEFM LARANJEIRAS"/>
    <x v="15"/>
  </r>
  <r>
    <s v="EEEF VIRGINIO PEREIRA"/>
    <x v="5"/>
  </r>
  <r>
    <s v="EEEFM PROF MARIA OLINDA DE OLIVEIRA MENEZES"/>
    <x v="8"/>
  </r>
  <r>
    <s v="EEEFM ZUMBI DOS PALMARES - SERRA"/>
    <x v="16"/>
  </r>
  <r>
    <s v="EEEF FRANCISCO ALVES MENDES"/>
    <x v="11"/>
  </r>
  <r>
    <s v="EEEF ALEGRE"/>
    <x v="11"/>
  </r>
  <r>
    <s v="EEEF REGINA BOLSSANELLO FORNAZIER"/>
    <x v="7"/>
  </r>
  <r>
    <s v="EEEFM PRESIDENTE LUEBKE"/>
    <x v="0"/>
  </r>
  <r>
    <s v="EEEFM AGOSTINHO AGRIZZI"/>
    <x v="0"/>
  </r>
  <r>
    <s v="EEEF DOMINGOS PERIM"/>
    <x v="0"/>
  </r>
  <r>
    <s v="EEEF LIBERAL ZANDONADI"/>
    <x v="3"/>
  </r>
  <r>
    <s v="EEEFM MARIA DE NOVAES PINHEIRO"/>
    <x v="0"/>
  </r>
  <r>
    <s v="EEEF VALERIO"/>
    <x v="0"/>
  </r>
  <r>
    <s v="EEEFM ATILIO VIVACQUA"/>
    <x v="0"/>
  </r>
  <r>
    <s v="EEEF DESEMBARGADOR CANDIDO MARINHO"/>
    <x v="22"/>
  </r>
  <r>
    <s v="EEEFM TERRA VERMELHA"/>
    <x v="0"/>
  </r>
  <r>
    <s v="EEEFM ADOLFINA ZAMPROGNO"/>
    <x v="0"/>
  </r>
  <r>
    <s v="EEEF BARAO DO RIO BRANCO"/>
    <x v="17"/>
  </r>
  <r>
    <s v="EEEFM CATHARINA CHEQUER"/>
    <x v="0"/>
  </r>
  <r>
    <s v="EEEFM MARCILIO DIAS"/>
    <x v="0"/>
  </r>
  <r>
    <s v="EEEFM JUDITH DA SILVA GOES COUTINHO"/>
    <x v="0"/>
  </r>
  <r>
    <s v="EEEF DANTE MICHELINI"/>
    <x v="14"/>
  </r>
  <r>
    <s v="EEEF DOMINGOS JOSE MARTINS - VILA VELHA"/>
    <x v="5"/>
  </r>
  <r>
    <s v="CEEFTI GALDINO ANTONIO VIEIRA"/>
    <x v="0"/>
  </r>
  <r>
    <s v="EEEF PROF JORGE ANIZIO BORJAILLE"/>
    <x v="16"/>
  </r>
  <r>
    <s v="EEEF D PEDRO II"/>
    <x v="0"/>
  </r>
  <r>
    <s v="EEEFM HILDEBRANDO LUCAS"/>
    <x v="0"/>
  </r>
  <r>
    <s v="EEEF - MARIA ERICINA SANTO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02996-87D8-4A4E-999B-65EB3A309020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30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24"/>
        <item x="18"/>
        <item x="26"/>
        <item x="21"/>
        <item x="14"/>
        <item x="9"/>
        <item x="15"/>
        <item x="19"/>
        <item x="4"/>
        <item x="7"/>
        <item x="12"/>
        <item x="16"/>
        <item x="17"/>
        <item x="1"/>
        <item x="8"/>
        <item x="5"/>
        <item x="11"/>
        <item x="13"/>
        <item x="6"/>
        <item x="22"/>
        <item x="20"/>
        <item x="10"/>
        <item x="2"/>
        <item x="3"/>
        <item x="25"/>
        <item x="2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dataFields count="1">
    <dataField name="Contagem de Nome da Escol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50EE-6A71-4308-B7B6-D21E602EFA71}">
  <dimension ref="A1:S210"/>
  <sheetViews>
    <sheetView tabSelected="1" workbookViewId="0">
      <selection activeCell="A19" sqref="A19"/>
    </sheetView>
  </sheetViews>
  <sheetFormatPr defaultRowHeight="14.5" x14ac:dyDescent="0.35"/>
  <cols>
    <col min="1" max="1" width="9.81640625" style="5" bestFit="1" customWidth="1"/>
    <col min="2" max="2" width="17.453125" style="5" bestFit="1" customWidth="1"/>
    <col min="3" max="3" width="26.90625" style="16" bestFit="1" customWidth="1"/>
    <col min="4" max="4" width="21" style="16" bestFit="1" customWidth="1"/>
    <col min="5" max="5" width="15" style="5" bestFit="1" customWidth="1"/>
    <col min="6" max="6" width="52.1796875" style="16" bestFit="1" customWidth="1"/>
    <col min="7" max="7" width="8" style="5" bestFit="1" customWidth="1"/>
    <col min="8" max="8" width="27.1796875" style="5" bestFit="1" customWidth="1"/>
    <col min="9" max="13" width="19" style="5" bestFit="1" customWidth="1"/>
    <col min="14" max="14" width="24" style="5" bestFit="1" customWidth="1"/>
    <col min="15" max="15" width="10" style="5" bestFit="1" customWidth="1"/>
    <col min="16" max="16" width="16.1796875" style="5" bestFit="1" customWidth="1"/>
    <col min="17" max="17" width="23.453125" style="5" bestFit="1" customWidth="1"/>
    <col min="18" max="18" width="16.7265625" style="5" bestFit="1" customWidth="1"/>
    <col min="19" max="19" width="13.54296875" style="5" bestFit="1" customWidth="1"/>
    <col min="20" max="16384" width="8.7265625" style="5"/>
  </cols>
  <sheetData>
    <row r="1" spans="1:19" ht="15" customHeight="1" x14ac:dyDescent="0.35">
      <c r="A1" s="3" t="s">
        <v>0</v>
      </c>
      <c r="B1" s="3" t="s">
        <v>1</v>
      </c>
      <c r="C1" s="13" t="s">
        <v>286</v>
      </c>
      <c r="D1" s="13" t="s">
        <v>2</v>
      </c>
      <c r="E1" s="3" t="s">
        <v>3</v>
      </c>
      <c r="F1" s="13" t="s">
        <v>4</v>
      </c>
      <c r="G1" s="3" t="s">
        <v>5</v>
      </c>
      <c r="H1" s="2" t="s">
        <v>279</v>
      </c>
      <c r="I1" s="2" t="s">
        <v>280</v>
      </c>
      <c r="J1" s="2" t="s">
        <v>281</v>
      </c>
      <c r="K1" s="2" t="s">
        <v>282</v>
      </c>
      <c r="L1" s="2" t="s">
        <v>283</v>
      </c>
      <c r="M1" s="2" t="s">
        <v>284</v>
      </c>
      <c r="N1" s="2" t="s">
        <v>9</v>
      </c>
      <c r="O1" s="2" t="s">
        <v>6</v>
      </c>
      <c r="P1" s="2" t="s">
        <v>7</v>
      </c>
      <c r="Q1" s="2" t="s">
        <v>8</v>
      </c>
      <c r="R1" s="4" t="s">
        <v>285</v>
      </c>
      <c r="S1" s="4" t="s">
        <v>289</v>
      </c>
    </row>
    <row r="2" spans="1:19" x14ac:dyDescent="0.35">
      <c r="A2" s="6" t="s">
        <v>10</v>
      </c>
      <c r="B2" s="6">
        <v>3200102</v>
      </c>
      <c r="C2" s="14" t="s">
        <v>11</v>
      </c>
      <c r="D2" s="14" t="s">
        <v>11</v>
      </c>
      <c r="E2" s="7">
        <v>32027206</v>
      </c>
      <c r="F2" s="14" t="s">
        <v>12</v>
      </c>
      <c r="G2" s="6" t="s">
        <v>13</v>
      </c>
      <c r="H2" s="8">
        <v>99</v>
      </c>
      <c r="I2" s="8">
        <v>100</v>
      </c>
      <c r="J2" s="8">
        <v>100</v>
      </c>
      <c r="K2" s="8">
        <v>100</v>
      </c>
      <c r="L2" s="8">
        <v>100</v>
      </c>
      <c r="M2" s="8">
        <v>96.4</v>
      </c>
      <c r="N2" s="9">
        <v>0.99258599999999997</v>
      </c>
      <c r="O2" s="9" t="s">
        <v>14</v>
      </c>
      <c r="P2" s="9" t="s">
        <v>14</v>
      </c>
      <c r="Q2" s="9" t="s">
        <v>15</v>
      </c>
      <c r="R2" s="8" t="s">
        <v>15</v>
      </c>
      <c r="S2" s="5" t="s">
        <v>290</v>
      </c>
    </row>
    <row r="3" spans="1:19" x14ac:dyDescent="0.35">
      <c r="A3" s="10" t="s">
        <v>10</v>
      </c>
      <c r="B3" s="10">
        <v>3200102</v>
      </c>
      <c r="C3" s="14" t="s">
        <v>11</v>
      </c>
      <c r="D3" s="15" t="s">
        <v>11</v>
      </c>
      <c r="E3" s="11">
        <v>32027540</v>
      </c>
      <c r="F3" s="15" t="s">
        <v>16</v>
      </c>
      <c r="G3" s="10" t="s">
        <v>13</v>
      </c>
      <c r="H3" s="12">
        <v>91.1</v>
      </c>
      <c r="I3" s="12">
        <v>100</v>
      </c>
      <c r="J3" s="12">
        <v>95</v>
      </c>
      <c r="K3" s="12">
        <v>77.400000000000006</v>
      </c>
      <c r="L3" s="12">
        <v>90.6</v>
      </c>
      <c r="M3" s="12">
        <v>100</v>
      </c>
      <c r="N3" s="1">
        <v>0.91770499999999999</v>
      </c>
      <c r="O3" s="1">
        <v>238.73</v>
      </c>
      <c r="P3" s="1">
        <v>227.25</v>
      </c>
      <c r="Q3" s="1">
        <v>6.6517869999999997</v>
      </c>
      <c r="R3" s="12">
        <v>6.1</v>
      </c>
      <c r="S3" s="5" t="s">
        <v>291</v>
      </c>
    </row>
    <row r="4" spans="1:19" x14ac:dyDescent="0.35">
      <c r="A4" s="10" t="s">
        <v>10</v>
      </c>
      <c r="B4" s="10">
        <v>3200102</v>
      </c>
      <c r="C4" s="14" t="s">
        <v>11</v>
      </c>
      <c r="D4" s="15" t="s">
        <v>11</v>
      </c>
      <c r="E4" s="11">
        <v>32027567</v>
      </c>
      <c r="F4" s="15" t="s">
        <v>17</v>
      </c>
      <c r="G4" s="10" t="s">
        <v>13</v>
      </c>
      <c r="H4" s="12">
        <v>100</v>
      </c>
      <c r="I4" s="12">
        <v>100</v>
      </c>
      <c r="J4" s="12">
        <v>100</v>
      </c>
      <c r="K4" s="12">
        <v>100</v>
      </c>
      <c r="L4" s="12">
        <v>100</v>
      </c>
      <c r="M4" s="12">
        <v>100</v>
      </c>
      <c r="N4" s="1">
        <v>1</v>
      </c>
      <c r="O4" s="1">
        <v>246.9</v>
      </c>
      <c r="P4" s="1">
        <v>235.28</v>
      </c>
      <c r="Q4" s="1">
        <v>6.953703</v>
      </c>
      <c r="R4" s="12">
        <v>7</v>
      </c>
      <c r="S4" s="5" t="s">
        <v>291</v>
      </c>
    </row>
    <row r="5" spans="1:19" x14ac:dyDescent="0.35">
      <c r="A5" s="10" t="s">
        <v>10</v>
      </c>
      <c r="B5" s="10">
        <v>3200102</v>
      </c>
      <c r="C5" s="14" t="s">
        <v>11</v>
      </c>
      <c r="D5" s="15" t="s">
        <v>11</v>
      </c>
      <c r="E5" s="11">
        <v>32027753</v>
      </c>
      <c r="F5" s="15" t="s">
        <v>18</v>
      </c>
      <c r="G5" s="10" t="s">
        <v>13</v>
      </c>
      <c r="H5" s="12">
        <v>100</v>
      </c>
      <c r="I5" s="12">
        <v>100</v>
      </c>
      <c r="J5" s="12">
        <v>100</v>
      </c>
      <c r="K5" s="12">
        <v>100</v>
      </c>
      <c r="L5" s="12">
        <v>100</v>
      </c>
      <c r="M5" s="12">
        <v>100</v>
      </c>
      <c r="N5" s="1">
        <v>1</v>
      </c>
      <c r="O5" s="1">
        <v>255.02</v>
      </c>
      <c r="P5" s="1">
        <v>233.06</v>
      </c>
      <c r="Q5" s="1">
        <v>7.0683009999999999</v>
      </c>
      <c r="R5" s="12">
        <v>7.1</v>
      </c>
      <c r="S5" s="5" t="s">
        <v>291</v>
      </c>
    </row>
    <row r="6" spans="1:19" x14ac:dyDescent="0.35">
      <c r="A6" s="10" t="s">
        <v>10</v>
      </c>
      <c r="B6" s="10">
        <v>3200169</v>
      </c>
      <c r="C6" s="15" t="s">
        <v>35</v>
      </c>
      <c r="D6" s="15" t="s">
        <v>19</v>
      </c>
      <c r="E6" s="11">
        <v>32000057</v>
      </c>
      <c r="F6" s="15" t="s">
        <v>20</v>
      </c>
      <c r="G6" s="10" t="s">
        <v>13</v>
      </c>
      <c r="H6" s="12" t="s">
        <v>15</v>
      </c>
      <c r="I6" s="12" t="s">
        <v>15</v>
      </c>
      <c r="J6" s="12" t="s">
        <v>15</v>
      </c>
      <c r="K6" s="12" t="s">
        <v>15</v>
      </c>
      <c r="L6" s="12" t="s">
        <v>15</v>
      </c>
      <c r="M6" s="12" t="s">
        <v>15</v>
      </c>
      <c r="N6" s="1" t="s">
        <v>15</v>
      </c>
      <c r="O6" s="1" t="s">
        <v>15</v>
      </c>
      <c r="P6" s="1" t="s">
        <v>15</v>
      </c>
      <c r="Q6" s="1" t="s">
        <v>15</v>
      </c>
      <c r="R6" s="12" t="s">
        <v>15</v>
      </c>
      <c r="S6" s="5" t="s">
        <v>290</v>
      </c>
    </row>
    <row r="7" spans="1:19" x14ac:dyDescent="0.35">
      <c r="A7" s="10" t="s">
        <v>10</v>
      </c>
      <c r="B7" s="10">
        <v>3200201</v>
      </c>
      <c r="C7" s="15" t="s">
        <v>287</v>
      </c>
      <c r="D7" s="15" t="s">
        <v>21</v>
      </c>
      <c r="E7" s="11">
        <v>32045360</v>
      </c>
      <c r="F7" s="15" t="s">
        <v>22</v>
      </c>
      <c r="G7" s="10" t="s">
        <v>13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2" t="s">
        <v>15</v>
      </c>
      <c r="S7" s="5" t="s">
        <v>290</v>
      </c>
    </row>
    <row r="8" spans="1:19" x14ac:dyDescent="0.35">
      <c r="A8" s="10" t="s">
        <v>10</v>
      </c>
      <c r="B8" s="10">
        <v>3200201</v>
      </c>
      <c r="C8" s="15" t="s">
        <v>287</v>
      </c>
      <c r="D8" s="15" t="s">
        <v>21</v>
      </c>
      <c r="E8" s="11">
        <v>32045379</v>
      </c>
      <c r="F8" s="15" t="s">
        <v>23</v>
      </c>
      <c r="G8" s="10" t="s">
        <v>13</v>
      </c>
      <c r="H8" s="12" t="s">
        <v>15</v>
      </c>
      <c r="I8" s="12" t="s">
        <v>15</v>
      </c>
      <c r="J8" s="12" t="s">
        <v>15</v>
      </c>
      <c r="K8" s="12" t="s">
        <v>15</v>
      </c>
      <c r="L8" s="12" t="s">
        <v>15</v>
      </c>
      <c r="M8" s="12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2" t="s">
        <v>15</v>
      </c>
      <c r="S8" s="5" t="s">
        <v>290</v>
      </c>
    </row>
    <row r="9" spans="1:19" x14ac:dyDescent="0.35">
      <c r="A9" s="10" t="s">
        <v>10</v>
      </c>
      <c r="B9" s="10">
        <v>3200201</v>
      </c>
      <c r="C9" s="15" t="s">
        <v>287</v>
      </c>
      <c r="D9" s="15" t="s">
        <v>21</v>
      </c>
      <c r="E9" s="11">
        <v>32045719</v>
      </c>
      <c r="F9" s="15" t="s">
        <v>24</v>
      </c>
      <c r="G9" s="10" t="s">
        <v>13</v>
      </c>
      <c r="H9" s="12">
        <v>100</v>
      </c>
      <c r="I9" s="12">
        <v>100</v>
      </c>
      <c r="J9" s="12">
        <v>100</v>
      </c>
      <c r="K9" s="12">
        <v>100</v>
      </c>
      <c r="L9" s="12">
        <v>100</v>
      </c>
      <c r="M9" s="12">
        <v>100</v>
      </c>
      <c r="N9" s="1">
        <v>1</v>
      </c>
      <c r="O9" s="1">
        <v>208.78</v>
      </c>
      <c r="P9" s="1">
        <v>198.11</v>
      </c>
      <c r="Q9" s="1">
        <v>5.5504040000000003</v>
      </c>
      <c r="R9" s="12">
        <v>5.6</v>
      </c>
      <c r="S9" s="5" t="s">
        <v>291</v>
      </c>
    </row>
    <row r="10" spans="1:19" x14ac:dyDescent="0.35">
      <c r="A10" s="10" t="s">
        <v>10</v>
      </c>
      <c r="B10" s="10">
        <v>3200201</v>
      </c>
      <c r="C10" s="15" t="s">
        <v>287</v>
      </c>
      <c r="D10" s="15" t="s">
        <v>21</v>
      </c>
      <c r="E10" s="11">
        <v>32045867</v>
      </c>
      <c r="F10" s="15" t="s">
        <v>25</v>
      </c>
      <c r="G10" s="10" t="s">
        <v>13</v>
      </c>
      <c r="H10" s="12" t="s">
        <v>15</v>
      </c>
      <c r="I10" s="12" t="s">
        <v>15</v>
      </c>
      <c r="J10" s="12" t="s">
        <v>15</v>
      </c>
      <c r="K10" s="12" t="s">
        <v>15</v>
      </c>
      <c r="L10" s="12" t="s">
        <v>15</v>
      </c>
      <c r="M10" s="12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2" t="s">
        <v>15</v>
      </c>
      <c r="S10" s="5" t="s">
        <v>290</v>
      </c>
    </row>
    <row r="11" spans="1:19" x14ac:dyDescent="0.35">
      <c r="A11" s="10" t="s">
        <v>10</v>
      </c>
      <c r="B11" s="10">
        <v>3200201</v>
      </c>
      <c r="C11" s="15" t="s">
        <v>287</v>
      </c>
      <c r="D11" s="15" t="s">
        <v>21</v>
      </c>
      <c r="E11" s="11">
        <v>32046022</v>
      </c>
      <c r="F11" s="15" t="s">
        <v>26</v>
      </c>
      <c r="G11" s="10" t="s">
        <v>13</v>
      </c>
      <c r="H11" s="12">
        <v>100</v>
      </c>
      <c r="I11" s="12" t="s">
        <v>15</v>
      </c>
      <c r="J11" s="12">
        <v>100</v>
      </c>
      <c r="K11" s="12">
        <v>100</v>
      </c>
      <c r="L11" s="12">
        <v>100</v>
      </c>
      <c r="M11" s="12">
        <v>100</v>
      </c>
      <c r="N11" s="1">
        <v>1</v>
      </c>
      <c r="O11" s="1">
        <v>226.04</v>
      </c>
      <c r="P11" s="1">
        <v>221.96</v>
      </c>
      <c r="Q11" s="1">
        <v>6.3134300000000003</v>
      </c>
      <c r="R11" s="12">
        <v>6.3</v>
      </c>
      <c r="S11" s="5" t="s">
        <v>291</v>
      </c>
    </row>
    <row r="12" spans="1:19" x14ac:dyDescent="0.35">
      <c r="A12" s="10" t="s">
        <v>10</v>
      </c>
      <c r="B12" s="10">
        <v>3200201</v>
      </c>
      <c r="C12" s="15" t="s">
        <v>287</v>
      </c>
      <c r="D12" s="15" t="s">
        <v>21</v>
      </c>
      <c r="E12" s="11">
        <v>32046103</v>
      </c>
      <c r="F12" s="15" t="s">
        <v>27</v>
      </c>
      <c r="G12" s="10" t="s">
        <v>13</v>
      </c>
      <c r="H12" s="12" t="s">
        <v>15</v>
      </c>
      <c r="I12" s="12" t="s">
        <v>15</v>
      </c>
      <c r="J12" s="12" t="s">
        <v>15</v>
      </c>
      <c r="K12" s="12" t="s">
        <v>15</v>
      </c>
      <c r="L12" s="12" t="s">
        <v>15</v>
      </c>
      <c r="M12" s="12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2" t="s">
        <v>15</v>
      </c>
      <c r="S12" s="5" t="s">
        <v>290</v>
      </c>
    </row>
    <row r="13" spans="1:19" x14ac:dyDescent="0.35">
      <c r="A13" s="10" t="s">
        <v>10</v>
      </c>
      <c r="B13" s="10">
        <v>3200201</v>
      </c>
      <c r="C13" s="15" t="s">
        <v>287</v>
      </c>
      <c r="D13" s="15" t="s">
        <v>21</v>
      </c>
      <c r="E13" s="11">
        <v>32046197</v>
      </c>
      <c r="F13" s="15" t="s">
        <v>28</v>
      </c>
      <c r="G13" s="10" t="s">
        <v>13</v>
      </c>
      <c r="H13" s="12">
        <v>100</v>
      </c>
      <c r="I13" s="12">
        <v>100</v>
      </c>
      <c r="J13" s="12">
        <v>100</v>
      </c>
      <c r="K13" s="12">
        <v>100</v>
      </c>
      <c r="L13" s="12">
        <v>100</v>
      </c>
      <c r="M13" s="12">
        <v>100</v>
      </c>
      <c r="N13" s="1">
        <v>1</v>
      </c>
      <c r="O13" s="1">
        <v>246.45</v>
      </c>
      <c r="P13" s="1">
        <v>238.3</v>
      </c>
      <c r="Q13" s="1">
        <v>7.0000239999999998</v>
      </c>
      <c r="R13" s="12">
        <v>7</v>
      </c>
      <c r="S13" s="5" t="s">
        <v>291</v>
      </c>
    </row>
    <row r="14" spans="1:19" x14ac:dyDescent="0.35">
      <c r="A14" s="10" t="s">
        <v>10</v>
      </c>
      <c r="B14" s="10">
        <v>3200300</v>
      </c>
      <c r="C14" s="15" t="s">
        <v>263</v>
      </c>
      <c r="D14" s="15" t="s">
        <v>29</v>
      </c>
      <c r="E14" s="11">
        <v>32041756</v>
      </c>
      <c r="F14" s="15" t="s">
        <v>30</v>
      </c>
      <c r="G14" s="10" t="s">
        <v>13</v>
      </c>
      <c r="H14" s="12">
        <v>97.7</v>
      </c>
      <c r="I14" s="12">
        <v>100</v>
      </c>
      <c r="J14" s="12">
        <v>100</v>
      </c>
      <c r="K14" s="12">
        <v>100</v>
      </c>
      <c r="L14" s="12">
        <v>100</v>
      </c>
      <c r="M14" s="12">
        <v>91.9</v>
      </c>
      <c r="N14" s="1">
        <v>0.98267800000000005</v>
      </c>
      <c r="O14" s="1">
        <v>241.93</v>
      </c>
      <c r="P14" s="1">
        <v>226.59</v>
      </c>
      <c r="Q14" s="1">
        <v>6.7008559999999999</v>
      </c>
      <c r="R14" s="12">
        <v>6.6</v>
      </c>
      <c r="S14" s="5" t="s">
        <v>291</v>
      </c>
    </row>
    <row r="15" spans="1:19" x14ac:dyDescent="0.35">
      <c r="A15" s="10" t="s">
        <v>10</v>
      </c>
      <c r="B15" s="10">
        <v>3200607</v>
      </c>
      <c r="C15" s="15" t="s">
        <v>155</v>
      </c>
      <c r="D15" s="15" t="s">
        <v>31</v>
      </c>
      <c r="E15" s="11">
        <v>32020333</v>
      </c>
      <c r="F15" s="15" t="s">
        <v>32</v>
      </c>
      <c r="G15" s="10" t="s">
        <v>13</v>
      </c>
      <c r="H15" s="12" t="s">
        <v>15</v>
      </c>
      <c r="I15" s="12" t="s">
        <v>15</v>
      </c>
      <c r="J15" s="12" t="s">
        <v>15</v>
      </c>
      <c r="K15" s="12" t="s">
        <v>15</v>
      </c>
      <c r="L15" s="12" t="s">
        <v>15</v>
      </c>
      <c r="M15" s="12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2" t="s">
        <v>15</v>
      </c>
      <c r="S15" s="5" t="s">
        <v>290</v>
      </c>
    </row>
    <row r="16" spans="1:19" x14ac:dyDescent="0.35">
      <c r="A16" s="10" t="s">
        <v>10</v>
      </c>
      <c r="B16" s="10">
        <v>3200805</v>
      </c>
      <c r="C16" s="15" t="s">
        <v>91</v>
      </c>
      <c r="D16" s="15" t="s">
        <v>33</v>
      </c>
      <c r="E16" s="11">
        <v>32009380</v>
      </c>
      <c r="F16" s="15" t="s">
        <v>34</v>
      </c>
      <c r="G16" s="10" t="s">
        <v>13</v>
      </c>
      <c r="H16" s="12" t="s">
        <v>15</v>
      </c>
      <c r="I16" s="12" t="s">
        <v>15</v>
      </c>
      <c r="J16" s="12" t="s">
        <v>15</v>
      </c>
      <c r="K16" s="12" t="s">
        <v>15</v>
      </c>
      <c r="L16" s="12" t="s">
        <v>15</v>
      </c>
      <c r="M16" s="12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2" t="s">
        <v>15</v>
      </c>
      <c r="S16" s="5" t="s">
        <v>290</v>
      </c>
    </row>
    <row r="17" spans="1:19" x14ac:dyDescent="0.35">
      <c r="A17" s="10" t="s">
        <v>10</v>
      </c>
      <c r="B17" s="10">
        <v>3200904</v>
      </c>
      <c r="C17" s="15" t="s">
        <v>35</v>
      </c>
      <c r="D17" s="15" t="s">
        <v>35</v>
      </c>
      <c r="E17" s="11">
        <v>32000928</v>
      </c>
      <c r="F17" s="15" t="s">
        <v>36</v>
      </c>
      <c r="G17" s="10" t="s">
        <v>13</v>
      </c>
      <c r="H17" s="12">
        <v>100</v>
      </c>
      <c r="I17" s="12">
        <v>100</v>
      </c>
      <c r="J17" s="12">
        <v>100</v>
      </c>
      <c r="K17" s="12">
        <v>100</v>
      </c>
      <c r="L17" s="12">
        <v>100</v>
      </c>
      <c r="M17" s="12">
        <v>100</v>
      </c>
      <c r="N17" s="1">
        <v>1</v>
      </c>
      <c r="O17" s="1">
        <v>218.19</v>
      </c>
      <c r="P17" s="1">
        <v>197.63</v>
      </c>
      <c r="Q17" s="1">
        <v>5.7212569999999996</v>
      </c>
      <c r="R17" s="12">
        <v>5.7</v>
      </c>
      <c r="S17" s="5" t="s">
        <v>291</v>
      </c>
    </row>
    <row r="18" spans="1:19" x14ac:dyDescent="0.35">
      <c r="A18" s="10" t="s">
        <v>10</v>
      </c>
      <c r="B18" s="10">
        <v>3200904</v>
      </c>
      <c r="C18" s="15" t="s">
        <v>35</v>
      </c>
      <c r="D18" s="15" t="s">
        <v>35</v>
      </c>
      <c r="E18" s="11">
        <v>32001606</v>
      </c>
      <c r="F18" s="15" t="s">
        <v>37</v>
      </c>
      <c r="G18" s="10" t="s">
        <v>13</v>
      </c>
      <c r="H18" s="12">
        <v>98.6</v>
      </c>
      <c r="I18" s="12">
        <v>100</v>
      </c>
      <c r="J18" s="12">
        <v>100</v>
      </c>
      <c r="K18" s="12">
        <v>100</v>
      </c>
      <c r="L18" s="12">
        <v>93.3</v>
      </c>
      <c r="M18" s="12">
        <v>100</v>
      </c>
      <c r="N18" s="1">
        <v>0.98584099999999997</v>
      </c>
      <c r="O18" s="1">
        <v>236.14</v>
      </c>
      <c r="P18" s="1">
        <v>211.84</v>
      </c>
      <c r="Q18" s="1">
        <v>6.3221780000000001</v>
      </c>
      <c r="R18" s="12">
        <v>6.2</v>
      </c>
      <c r="S18" s="5" t="s">
        <v>291</v>
      </c>
    </row>
    <row r="19" spans="1:19" x14ac:dyDescent="0.35">
      <c r="A19" s="10" t="s">
        <v>10</v>
      </c>
      <c r="B19" s="10">
        <v>3200904</v>
      </c>
      <c r="C19" s="15" t="s">
        <v>35</v>
      </c>
      <c r="D19" s="15" t="s">
        <v>35</v>
      </c>
      <c r="E19" s="11">
        <v>32001908</v>
      </c>
      <c r="F19" s="15" t="s">
        <v>38</v>
      </c>
      <c r="G19" s="10" t="s">
        <v>13</v>
      </c>
      <c r="H19" s="12" t="s">
        <v>15</v>
      </c>
      <c r="I19" s="12" t="s">
        <v>15</v>
      </c>
      <c r="J19" s="12" t="s">
        <v>15</v>
      </c>
      <c r="K19" s="12" t="s">
        <v>15</v>
      </c>
      <c r="L19" s="12" t="s">
        <v>15</v>
      </c>
      <c r="M19" s="12" t="s">
        <v>15</v>
      </c>
      <c r="N19" s="1" t="s">
        <v>15</v>
      </c>
      <c r="O19" s="1" t="s">
        <v>15</v>
      </c>
      <c r="P19" s="1" t="s">
        <v>15</v>
      </c>
      <c r="Q19" s="1" t="s">
        <v>15</v>
      </c>
      <c r="R19" s="12" t="s">
        <v>15</v>
      </c>
      <c r="S19" s="5" t="s">
        <v>290</v>
      </c>
    </row>
    <row r="20" spans="1:19" x14ac:dyDescent="0.35">
      <c r="A20" s="10" t="s">
        <v>10</v>
      </c>
      <c r="B20" s="10">
        <v>3200904</v>
      </c>
      <c r="C20" s="15" t="s">
        <v>35</v>
      </c>
      <c r="D20" s="15" t="s">
        <v>35</v>
      </c>
      <c r="E20" s="11">
        <v>32002408</v>
      </c>
      <c r="F20" s="15" t="s">
        <v>39</v>
      </c>
      <c r="G20" s="10" t="s">
        <v>13</v>
      </c>
      <c r="H20" s="12">
        <v>100</v>
      </c>
      <c r="I20" s="12">
        <v>100</v>
      </c>
      <c r="J20" s="12">
        <v>100</v>
      </c>
      <c r="K20" s="12">
        <v>100</v>
      </c>
      <c r="L20" s="12">
        <v>100</v>
      </c>
      <c r="M20" s="12">
        <v>100</v>
      </c>
      <c r="N20" s="1">
        <v>1</v>
      </c>
      <c r="O20" s="1">
        <v>236.28</v>
      </c>
      <c r="P20" s="1">
        <v>211.44</v>
      </c>
      <c r="Q20" s="1">
        <v>6.317577</v>
      </c>
      <c r="R20" s="12">
        <v>6.3</v>
      </c>
      <c r="S20" s="5" t="s">
        <v>291</v>
      </c>
    </row>
    <row r="21" spans="1:19" x14ac:dyDescent="0.35">
      <c r="A21" s="10" t="s">
        <v>10</v>
      </c>
      <c r="B21" s="10">
        <v>3201001</v>
      </c>
      <c r="C21" s="15" t="s">
        <v>173</v>
      </c>
      <c r="D21" s="15" t="s">
        <v>40</v>
      </c>
      <c r="E21" s="11">
        <v>32005652</v>
      </c>
      <c r="F21" s="15" t="s">
        <v>41</v>
      </c>
      <c r="G21" s="10" t="s">
        <v>13</v>
      </c>
      <c r="H21" s="12">
        <v>100</v>
      </c>
      <c r="I21" s="12" t="s">
        <v>15</v>
      </c>
      <c r="J21" s="12" t="s">
        <v>15</v>
      </c>
      <c r="K21" s="12" t="s">
        <v>15</v>
      </c>
      <c r="L21" s="12" t="s">
        <v>15</v>
      </c>
      <c r="M21" s="12">
        <v>100</v>
      </c>
      <c r="N21" s="1">
        <v>1</v>
      </c>
      <c r="O21" s="1" t="s">
        <v>14</v>
      </c>
      <c r="P21" s="1" t="s">
        <v>14</v>
      </c>
      <c r="Q21" s="1" t="s">
        <v>15</v>
      </c>
      <c r="R21" s="12" t="s">
        <v>15</v>
      </c>
      <c r="S21" s="5" t="s">
        <v>290</v>
      </c>
    </row>
    <row r="22" spans="1:19" x14ac:dyDescent="0.35">
      <c r="A22" s="10" t="s">
        <v>10</v>
      </c>
      <c r="B22" s="10">
        <v>3201001</v>
      </c>
      <c r="C22" s="15" t="s">
        <v>173</v>
      </c>
      <c r="D22" s="15" t="s">
        <v>40</v>
      </c>
      <c r="E22" s="11">
        <v>32005954</v>
      </c>
      <c r="F22" s="15" t="s">
        <v>42</v>
      </c>
      <c r="G22" s="10" t="s">
        <v>13</v>
      </c>
      <c r="H22" s="12">
        <v>96.6</v>
      </c>
      <c r="I22" s="12">
        <v>100</v>
      </c>
      <c r="J22" s="12">
        <v>100</v>
      </c>
      <c r="K22" s="12">
        <v>100</v>
      </c>
      <c r="L22" s="12">
        <v>94.1</v>
      </c>
      <c r="M22" s="12">
        <v>89.3</v>
      </c>
      <c r="N22" s="1">
        <v>0.96478200000000003</v>
      </c>
      <c r="O22" s="1">
        <v>219.23</v>
      </c>
      <c r="P22" s="1">
        <v>201.64</v>
      </c>
      <c r="Q22" s="1">
        <v>5.8140130000000001</v>
      </c>
      <c r="R22" s="12">
        <v>5.6</v>
      </c>
      <c r="S22" s="5" t="s">
        <v>291</v>
      </c>
    </row>
    <row r="23" spans="1:19" x14ac:dyDescent="0.35">
      <c r="A23" s="10" t="s">
        <v>10</v>
      </c>
      <c r="B23" s="10">
        <v>3201100</v>
      </c>
      <c r="C23" s="15" t="s">
        <v>287</v>
      </c>
      <c r="D23" s="15" t="s">
        <v>43</v>
      </c>
      <c r="E23" s="11">
        <v>32051840</v>
      </c>
      <c r="F23" s="15" t="s">
        <v>44</v>
      </c>
      <c r="G23" s="10" t="s">
        <v>13</v>
      </c>
      <c r="H23" s="12" t="s">
        <v>15</v>
      </c>
      <c r="I23" s="12" t="s">
        <v>15</v>
      </c>
      <c r="J23" s="12" t="s">
        <v>15</v>
      </c>
      <c r="K23" s="12" t="s">
        <v>15</v>
      </c>
      <c r="L23" s="12" t="s">
        <v>15</v>
      </c>
      <c r="M23" s="12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2" t="s">
        <v>15</v>
      </c>
      <c r="S23" s="5" t="s">
        <v>290</v>
      </c>
    </row>
    <row r="24" spans="1:19" x14ac:dyDescent="0.35">
      <c r="A24" s="10" t="s">
        <v>10</v>
      </c>
      <c r="B24" s="10">
        <v>3201159</v>
      </c>
      <c r="C24" s="15" t="s">
        <v>11</v>
      </c>
      <c r="D24" s="15" t="s">
        <v>45</v>
      </c>
      <c r="E24" s="11">
        <v>32026480</v>
      </c>
      <c r="F24" s="15" t="s">
        <v>46</v>
      </c>
      <c r="G24" s="10" t="s">
        <v>13</v>
      </c>
      <c r="H24" s="12">
        <v>100</v>
      </c>
      <c r="I24" s="12">
        <v>100</v>
      </c>
      <c r="J24" s="12">
        <v>100</v>
      </c>
      <c r="K24" s="12">
        <v>100</v>
      </c>
      <c r="L24" s="12">
        <v>100</v>
      </c>
      <c r="M24" s="12">
        <v>100</v>
      </c>
      <c r="N24" s="1">
        <v>1</v>
      </c>
      <c r="O24" s="1">
        <v>202.12</v>
      </c>
      <c r="P24" s="1">
        <v>192.11</v>
      </c>
      <c r="Q24" s="1">
        <v>5.3142139999999998</v>
      </c>
      <c r="R24" s="12">
        <v>5.3</v>
      </c>
      <c r="S24" s="5" t="s">
        <v>291</v>
      </c>
    </row>
    <row r="25" spans="1:19" x14ac:dyDescent="0.35">
      <c r="A25" s="10" t="s">
        <v>10</v>
      </c>
      <c r="B25" s="10">
        <v>3201159</v>
      </c>
      <c r="C25" s="15" t="s">
        <v>11</v>
      </c>
      <c r="D25" s="15" t="s">
        <v>45</v>
      </c>
      <c r="E25" s="11">
        <v>32026536</v>
      </c>
      <c r="F25" s="15" t="s">
        <v>47</v>
      </c>
      <c r="G25" s="10" t="s">
        <v>13</v>
      </c>
      <c r="H25" s="12">
        <v>98.3</v>
      </c>
      <c r="I25" s="12">
        <v>100</v>
      </c>
      <c r="J25" s="12">
        <v>100</v>
      </c>
      <c r="K25" s="12">
        <v>88.2</v>
      </c>
      <c r="L25" s="12">
        <v>100</v>
      </c>
      <c r="M25" s="12">
        <v>100</v>
      </c>
      <c r="N25" s="1">
        <v>0.97394000000000003</v>
      </c>
      <c r="O25" s="1">
        <v>248.76</v>
      </c>
      <c r="P25" s="1">
        <v>239.59</v>
      </c>
      <c r="Q25" s="1">
        <v>7.0675629999999998</v>
      </c>
      <c r="R25" s="12">
        <v>6.9</v>
      </c>
      <c r="S25" s="5" t="s">
        <v>291</v>
      </c>
    </row>
    <row r="26" spans="1:19" x14ac:dyDescent="0.35">
      <c r="A26" s="10" t="s">
        <v>10</v>
      </c>
      <c r="B26" s="10">
        <v>3201159</v>
      </c>
      <c r="C26" s="15" t="s">
        <v>11</v>
      </c>
      <c r="D26" s="15" t="s">
        <v>45</v>
      </c>
      <c r="E26" s="11">
        <v>32026552</v>
      </c>
      <c r="F26" s="15" t="s">
        <v>48</v>
      </c>
      <c r="G26" s="10" t="s">
        <v>13</v>
      </c>
      <c r="H26" s="12" t="s">
        <v>15</v>
      </c>
      <c r="I26" s="12" t="s">
        <v>15</v>
      </c>
      <c r="J26" s="12" t="s">
        <v>15</v>
      </c>
      <c r="K26" s="12" t="s">
        <v>15</v>
      </c>
      <c r="L26" s="12" t="s">
        <v>15</v>
      </c>
      <c r="M26" s="12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2" t="s">
        <v>15</v>
      </c>
      <c r="S26" s="5" t="s">
        <v>290</v>
      </c>
    </row>
    <row r="27" spans="1:19" x14ac:dyDescent="0.35">
      <c r="A27" s="10" t="s">
        <v>10</v>
      </c>
      <c r="B27" s="10">
        <v>3201159</v>
      </c>
      <c r="C27" s="15" t="s">
        <v>11</v>
      </c>
      <c r="D27" s="15" t="s">
        <v>45</v>
      </c>
      <c r="E27" s="11">
        <v>32027532</v>
      </c>
      <c r="F27" s="15" t="s">
        <v>49</v>
      </c>
      <c r="G27" s="10" t="s">
        <v>13</v>
      </c>
      <c r="H27" s="12">
        <v>100</v>
      </c>
      <c r="I27" s="12">
        <v>100</v>
      </c>
      <c r="J27" s="12">
        <v>100</v>
      </c>
      <c r="K27" s="12">
        <v>100</v>
      </c>
      <c r="L27" s="12">
        <v>100</v>
      </c>
      <c r="M27" s="12">
        <v>100</v>
      </c>
      <c r="N27" s="1">
        <v>1</v>
      </c>
      <c r="O27" s="1">
        <v>203.6</v>
      </c>
      <c r="P27" s="1">
        <v>188.03</v>
      </c>
      <c r="Q27" s="1">
        <v>5.2682760000000002</v>
      </c>
      <c r="R27" s="12">
        <v>5.3</v>
      </c>
      <c r="S27" s="5" t="s">
        <v>291</v>
      </c>
    </row>
    <row r="28" spans="1:19" x14ac:dyDescent="0.35">
      <c r="A28" s="10" t="s">
        <v>10</v>
      </c>
      <c r="B28" s="10">
        <v>3201209</v>
      </c>
      <c r="C28" s="15" t="s">
        <v>50</v>
      </c>
      <c r="D28" s="15" t="s">
        <v>50</v>
      </c>
      <c r="E28" s="11">
        <v>32052227</v>
      </c>
      <c r="F28" s="15" t="s">
        <v>51</v>
      </c>
      <c r="G28" s="10" t="s">
        <v>13</v>
      </c>
      <c r="H28" s="12" t="s">
        <v>15</v>
      </c>
      <c r="I28" s="12" t="s">
        <v>15</v>
      </c>
      <c r="J28" s="12" t="s">
        <v>15</v>
      </c>
      <c r="K28" s="12" t="s">
        <v>15</v>
      </c>
      <c r="L28" s="12" t="s">
        <v>15</v>
      </c>
      <c r="M28" s="12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2" t="s">
        <v>15</v>
      </c>
      <c r="S28" s="5" t="s">
        <v>290</v>
      </c>
    </row>
    <row r="29" spans="1:19" x14ac:dyDescent="0.35">
      <c r="A29" s="10" t="s">
        <v>10</v>
      </c>
      <c r="B29" s="10">
        <v>3201209</v>
      </c>
      <c r="C29" s="15" t="s">
        <v>50</v>
      </c>
      <c r="D29" s="15" t="s">
        <v>50</v>
      </c>
      <c r="E29" s="11">
        <v>32052235</v>
      </c>
      <c r="F29" s="15" t="s">
        <v>52</v>
      </c>
      <c r="G29" s="10" t="s">
        <v>13</v>
      </c>
      <c r="H29" s="12" t="s">
        <v>15</v>
      </c>
      <c r="I29" s="12" t="s">
        <v>15</v>
      </c>
      <c r="J29" s="12" t="s">
        <v>15</v>
      </c>
      <c r="K29" s="12" t="s">
        <v>15</v>
      </c>
      <c r="L29" s="12" t="s">
        <v>15</v>
      </c>
      <c r="M29" s="12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2" t="s">
        <v>15</v>
      </c>
      <c r="S29" s="5" t="s">
        <v>290</v>
      </c>
    </row>
    <row r="30" spans="1:19" x14ac:dyDescent="0.35">
      <c r="A30" s="10" t="s">
        <v>10</v>
      </c>
      <c r="B30" s="10">
        <v>3201209</v>
      </c>
      <c r="C30" s="15" t="s">
        <v>50</v>
      </c>
      <c r="D30" s="15" t="s">
        <v>50</v>
      </c>
      <c r="E30" s="11">
        <v>32052243</v>
      </c>
      <c r="F30" s="15" t="s">
        <v>53</v>
      </c>
      <c r="G30" s="10" t="s">
        <v>13</v>
      </c>
      <c r="H30" s="12">
        <v>100</v>
      </c>
      <c r="I30" s="12" t="s">
        <v>15</v>
      </c>
      <c r="J30" s="12" t="s">
        <v>15</v>
      </c>
      <c r="K30" s="12" t="s">
        <v>15</v>
      </c>
      <c r="L30" s="12" t="s">
        <v>15</v>
      </c>
      <c r="M30" s="12">
        <v>100</v>
      </c>
      <c r="N30" s="1">
        <v>1</v>
      </c>
      <c r="O30" s="1">
        <v>232.36</v>
      </c>
      <c r="P30" s="1">
        <v>218.79</v>
      </c>
      <c r="Q30" s="1">
        <v>6.376404</v>
      </c>
      <c r="R30" s="12">
        <v>6.4</v>
      </c>
      <c r="S30" s="5" t="s">
        <v>291</v>
      </c>
    </row>
    <row r="31" spans="1:19" x14ac:dyDescent="0.35">
      <c r="A31" s="10" t="s">
        <v>10</v>
      </c>
      <c r="B31" s="10">
        <v>3201209</v>
      </c>
      <c r="C31" s="15" t="s">
        <v>50</v>
      </c>
      <c r="D31" s="15" t="s">
        <v>50</v>
      </c>
      <c r="E31" s="11">
        <v>32052332</v>
      </c>
      <c r="F31" s="15" t="s">
        <v>54</v>
      </c>
      <c r="G31" s="10" t="s">
        <v>13</v>
      </c>
      <c r="H31" s="12">
        <v>96.8</v>
      </c>
      <c r="I31" s="12">
        <v>95.2</v>
      </c>
      <c r="J31" s="12">
        <v>100</v>
      </c>
      <c r="K31" s="12">
        <v>100</v>
      </c>
      <c r="L31" s="12">
        <v>88.9</v>
      </c>
      <c r="M31" s="12">
        <v>100</v>
      </c>
      <c r="N31" s="1">
        <v>0.96613099999999996</v>
      </c>
      <c r="O31" s="1">
        <v>250.89</v>
      </c>
      <c r="P31" s="1">
        <v>245.21</v>
      </c>
      <c r="Q31" s="1">
        <v>7.2103929999999998</v>
      </c>
      <c r="R31" s="12">
        <v>7</v>
      </c>
      <c r="S31" s="5" t="s">
        <v>291</v>
      </c>
    </row>
    <row r="32" spans="1:19" x14ac:dyDescent="0.35">
      <c r="A32" s="10" t="s">
        <v>10</v>
      </c>
      <c r="B32" s="10">
        <v>3201209</v>
      </c>
      <c r="C32" s="15" t="s">
        <v>50</v>
      </c>
      <c r="D32" s="15" t="s">
        <v>50</v>
      </c>
      <c r="E32" s="11">
        <v>32052340</v>
      </c>
      <c r="F32" s="15" t="s">
        <v>55</v>
      </c>
      <c r="G32" s="10" t="s">
        <v>13</v>
      </c>
      <c r="H32" s="12">
        <v>98.2</v>
      </c>
      <c r="I32" s="12" t="s">
        <v>15</v>
      </c>
      <c r="J32" s="12" t="s">
        <v>15</v>
      </c>
      <c r="K32" s="12" t="s">
        <v>15</v>
      </c>
      <c r="L32" s="12" t="s">
        <v>15</v>
      </c>
      <c r="M32" s="12">
        <v>98.2</v>
      </c>
      <c r="N32" s="1">
        <v>0.98199999999999998</v>
      </c>
      <c r="O32" s="1">
        <v>235.29</v>
      </c>
      <c r="P32" s="1">
        <v>220.45</v>
      </c>
      <c r="Q32" s="1">
        <v>6.4625019999999997</v>
      </c>
      <c r="R32" s="12">
        <v>6.3</v>
      </c>
      <c r="S32" s="5" t="s">
        <v>291</v>
      </c>
    </row>
    <row r="33" spans="1:19" x14ac:dyDescent="0.35">
      <c r="A33" s="10" t="s">
        <v>10</v>
      </c>
      <c r="B33" s="10">
        <v>3201209</v>
      </c>
      <c r="C33" s="15" t="s">
        <v>50</v>
      </c>
      <c r="D33" s="15" t="s">
        <v>50</v>
      </c>
      <c r="E33" s="11">
        <v>32052405</v>
      </c>
      <c r="F33" s="15" t="s">
        <v>56</v>
      </c>
      <c r="G33" s="10" t="s">
        <v>13</v>
      </c>
      <c r="H33" s="12" t="s">
        <v>15</v>
      </c>
      <c r="I33" s="12" t="s">
        <v>15</v>
      </c>
      <c r="J33" s="12" t="s">
        <v>15</v>
      </c>
      <c r="K33" s="12" t="s">
        <v>15</v>
      </c>
      <c r="L33" s="12" t="s">
        <v>15</v>
      </c>
      <c r="M33" s="12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2" t="s">
        <v>15</v>
      </c>
      <c r="S33" s="5" t="s">
        <v>290</v>
      </c>
    </row>
    <row r="34" spans="1:19" x14ac:dyDescent="0.35">
      <c r="A34" s="10" t="s">
        <v>10</v>
      </c>
      <c r="B34" s="10">
        <v>3201209</v>
      </c>
      <c r="C34" s="15" t="s">
        <v>50</v>
      </c>
      <c r="D34" s="15" t="s">
        <v>50</v>
      </c>
      <c r="E34" s="11">
        <v>32052421</v>
      </c>
      <c r="F34" s="15" t="s">
        <v>57</v>
      </c>
      <c r="G34" s="10" t="s">
        <v>13</v>
      </c>
      <c r="H34" s="12">
        <v>100</v>
      </c>
      <c r="I34" s="12">
        <v>100</v>
      </c>
      <c r="J34" s="12">
        <v>100</v>
      </c>
      <c r="K34" s="12">
        <v>100</v>
      </c>
      <c r="L34" s="12">
        <v>100</v>
      </c>
      <c r="M34" s="12">
        <v>100</v>
      </c>
      <c r="N34" s="1">
        <v>1</v>
      </c>
      <c r="O34" s="1">
        <v>209.87</v>
      </c>
      <c r="P34" s="1">
        <v>209.74</v>
      </c>
      <c r="Q34" s="1">
        <v>5.7826599999999999</v>
      </c>
      <c r="R34" s="12">
        <v>5.8</v>
      </c>
      <c r="S34" s="5" t="s">
        <v>291</v>
      </c>
    </row>
    <row r="35" spans="1:19" x14ac:dyDescent="0.35">
      <c r="A35" s="10" t="s">
        <v>10</v>
      </c>
      <c r="B35" s="10">
        <v>3201209</v>
      </c>
      <c r="C35" s="15" t="s">
        <v>50</v>
      </c>
      <c r="D35" s="15" t="s">
        <v>50</v>
      </c>
      <c r="E35" s="11">
        <v>32052499</v>
      </c>
      <c r="F35" s="15" t="s">
        <v>58</v>
      </c>
      <c r="G35" s="10" t="s">
        <v>13</v>
      </c>
      <c r="H35" s="12">
        <v>90.5</v>
      </c>
      <c r="I35" s="12" t="s">
        <v>15</v>
      </c>
      <c r="J35" s="12" t="s">
        <v>15</v>
      </c>
      <c r="K35" s="12" t="s">
        <v>15</v>
      </c>
      <c r="L35" s="12">
        <v>87.5</v>
      </c>
      <c r="M35" s="12">
        <v>92.3</v>
      </c>
      <c r="N35" s="1">
        <v>0.89835900000000002</v>
      </c>
      <c r="O35" s="1">
        <v>235.12</v>
      </c>
      <c r="P35" s="1">
        <v>216.68</v>
      </c>
      <c r="Q35" s="1">
        <v>6.3907119999999997</v>
      </c>
      <c r="R35" s="12">
        <v>5.7</v>
      </c>
      <c r="S35" s="5" t="s">
        <v>291</v>
      </c>
    </row>
    <row r="36" spans="1:19" x14ac:dyDescent="0.35">
      <c r="A36" s="10" t="s">
        <v>10</v>
      </c>
      <c r="B36" s="10">
        <v>3201209</v>
      </c>
      <c r="C36" s="15" t="s">
        <v>50</v>
      </c>
      <c r="D36" s="15" t="s">
        <v>50</v>
      </c>
      <c r="E36" s="11">
        <v>32052596</v>
      </c>
      <c r="F36" s="15" t="s">
        <v>59</v>
      </c>
      <c r="G36" s="10" t="s">
        <v>13</v>
      </c>
      <c r="H36" s="12">
        <v>96.9</v>
      </c>
      <c r="I36" s="12">
        <v>100</v>
      </c>
      <c r="J36" s="12">
        <v>100</v>
      </c>
      <c r="K36" s="12">
        <v>100</v>
      </c>
      <c r="L36" s="12">
        <v>87.1</v>
      </c>
      <c r="M36" s="12">
        <v>100</v>
      </c>
      <c r="N36" s="1">
        <v>0.97123099999999996</v>
      </c>
      <c r="O36" s="1">
        <v>235.97</v>
      </c>
      <c r="P36" s="1">
        <v>234.42</v>
      </c>
      <c r="Q36" s="1">
        <v>6.7294790000000004</v>
      </c>
      <c r="R36" s="12">
        <v>6.5</v>
      </c>
      <c r="S36" s="5" t="s">
        <v>291</v>
      </c>
    </row>
    <row r="37" spans="1:19" x14ac:dyDescent="0.35">
      <c r="A37" s="10" t="s">
        <v>10</v>
      </c>
      <c r="B37" s="10">
        <v>3201209</v>
      </c>
      <c r="C37" s="15" t="s">
        <v>50</v>
      </c>
      <c r="D37" s="15" t="s">
        <v>50</v>
      </c>
      <c r="E37" s="11">
        <v>32052618</v>
      </c>
      <c r="F37" s="15" t="s">
        <v>60</v>
      </c>
      <c r="G37" s="10" t="s">
        <v>13</v>
      </c>
      <c r="H37" s="12" t="s">
        <v>15</v>
      </c>
      <c r="I37" s="12" t="s">
        <v>15</v>
      </c>
      <c r="J37" s="12" t="s">
        <v>15</v>
      </c>
      <c r="K37" s="12" t="s">
        <v>15</v>
      </c>
      <c r="L37" s="12" t="s">
        <v>15</v>
      </c>
      <c r="M37" s="12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2" t="s">
        <v>15</v>
      </c>
      <c r="S37" s="5" t="s">
        <v>290</v>
      </c>
    </row>
    <row r="38" spans="1:19" x14ac:dyDescent="0.35">
      <c r="A38" s="10" t="s">
        <v>10</v>
      </c>
      <c r="B38" s="10">
        <v>3201209</v>
      </c>
      <c r="C38" s="15" t="s">
        <v>50</v>
      </c>
      <c r="D38" s="15" t="s">
        <v>50</v>
      </c>
      <c r="E38" s="11">
        <v>32052634</v>
      </c>
      <c r="F38" s="15" t="s">
        <v>61</v>
      </c>
      <c r="G38" s="10" t="s">
        <v>13</v>
      </c>
      <c r="H38" s="12">
        <v>100</v>
      </c>
      <c r="I38" s="12" t="s">
        <v>15</v>
      </c>
      <c r="J38" s="12" t="s">
        <v>15</v>
      </c>
      <c r="K38" s="12" t="s">
        <v>15</v>
      </c>
      <c r="L38" s="12" t="s">
        <v>15</v>
      </c>
      <c r="M38" s="12">
        <v>100</v>
      </c>
      <c r="N38" s="1">
        <v>1</v>
      </c>
      <c r="O38" s="1">
        <v>236.24</v>
      </c>
      <c r="P38" s="1">
        <v>224.23</v>
      </c>
      <c r="Q38" s="1">
        <v>6.5493589999999999</v>
      </c>
      <c r="R38" s="12">
        <v>6.5</v>
      </c>
      <c r="S38" s="5" t="s">
        <v>291</v>
      </c>
    </row>
    <row r="39" spans="1:19" x14ac:dyDescent="0.35">
      <c r="A39" s="10" t="s">
        <v>10</v>
      </c>
      <c r="B39" s="10">
        <v>3201209</v>
      </c>
      <c r="C39" s="15" t="s">
        <v>50</v>
      </c>
      <c r="D39" s="15" t="s">
        <v>50</v>
      </c>
      <c r="E39" s="11">
        <v>32052650</v>
      </c>
      <c r="F39" s="15" t="s">
        <v>62</v>
      </c>
      <c r="G39" s="10" t="s">
        <v>13</v>
      </c>
      <c r="H39" s="12" t="s">
        <v>15</v>
      </c>
      <c r="I39" s="12" t="s">
        <v>15</v>
      </c>
      <c r="J39" s="12" t="s">
        <v>15</v>
      </c>
      <c r="K39" s="12" t="s">
        <v>15</v>
      </c>
      <c r="L39" s="12" t="s">
        <v>15</v>
      </c>
      <c r="M39" s="12" t="s">
        <v>15</v>
      </c>
      <c r="N39" s="1" t="s">
        <v>15</v>
      </c>
      <c r="O39" s="1" t="s">
        <v>15</v>
      </c>
      <c r="P39" s="1" t="s">
        <v>15</v>
      </c>
      <c r="Q39" s="1" t="s">
        <v>15</v>
      </c>
      <c r="R39" s="12" t="s">
        <v>15</v>
      </c>
      <c r="S39" s="5" t="s">
        <v>290</v>
      </c>
    </row>
    <row r="40" spans="1:19" x14ac:dyDescent="0.35">
      <c r="A40" s="10" t="s">
        <v>10</v>
      </c>
      <c r="B40" s="10">
        <v>3201209</v>
      </c>
      <c r="C40" s="15" t="s">
        <v>50</v>
      </c>
      <c r="D40" s="15" t="s">
        <v>50</v>
      </c>
      <c r="E40" s="11">
        <v>32052693</v>
      </c>
      <c r="F40" s="15" t="s">
        <v>63</v>
      </c>
      <c r="G40" s="10" t="s">
        <v>13</v>
      </c>
      <c r="H40" s="12" t="s">
        <v>15</v>
      </c>
      <c r="I40" s="12" t="s">
        <v>15</v>
      </c>
      <c r="J40" s="12" t="s">
        <v>15</v>
      </c>
      <c r="K40" s="12" t="s">
        <v>15</v>
      </c>
      <c r="L40" s="12" t="s">
        <v>15</v>
      </c>
      <c r="M40" s="12" t="s">
        <v>15</v>
      </c>
      <c r="N40" s="1" t="s">
        <v>15</v>
      </c>
      <c r="O40" s="1" t="s">
        <v>15</v>
      </c>
      <c r="P40" s="1" t="s">
        <v>15</v>
      </c>
      <c r="Q40" s="1" t="s">
        <v>15</v>
      </c>
      <c r="R40" s="12" t="s">
        <v>15</v>
      </c>
      <c r="S40" s="5" t="s">
        <v>290</v>
      </c>
    </row>
    <row r="41" spans="1:19" x14ac:dyDescent="0.35">
      <c r="A41" s="10" t="s">
        <v>10</v>
      </c>
      <c r="B41" s="10">
        <v>3201209</v>
      </c>
      <c r="C41" s="15" t="s">
        <v>50</v>
      </c>
      <c r="D41" s="15" t="s">
        <v>50</v>
      </c>
      <c r="E41" s="11">
        <v>32052847</v>
      </c>
      <c r="F41" s="15" t="s">
        <v>64</v>
      </c>
      <c r="G41" s="10" t="s">
        <v>13</v>
      </c>
      <c r="H41" s="12" t="s">
        <v>15</v>
      </c>
      <c r="I41" s="12" t="s">
        <v>15</v>
      </c>
      <c r="J41" s="12" t="s">
        <v>15</v>
      </c>
      <c r="K41" s="12" t="s">
        <v>15</v>
      </c>
      <c r="L41" s="12" t="s">
        <v>15</v>
      </c>
      <c r="M41" s="12" t="s">
        <v>15</v>
      </c>
      <c r="N41" s="1" t="s">
        <v>15</v>
      </c>
      <c r="O41" s="1" t="s">
        <v>15</v>
      </c>
      <c r="P41" s="1" t="s">
        <v>15</v>
      </c>
      <c r="Q41" s="1" t="s">
        <v>15</v>
      </c>
      <c r="R41" s="12" t="s">
        <v>15</v>
      </c>
      <c r="S41" s="5" t="s">
        <v>290</v>
      </c>
    </row>
    <row r="42" spans="1:19" x14ac:dyDescent="0.35">
      <c r="A42" s="10" t="s">
        <v>10</v>
      </c>
      <c r="B42" s="10">
        <v>3201209</v>
      </c>
      <c r="C42" s="15" t="s">
        <v>50</v>
      </c>
      <c r="D42" s="15" t="s">
        <v>50</v>
      </c>
      <c r="E42" s="11">
        <v>32053622</v>
      </c>
      <c r="F42" s="15" t="s">
        <v>65</v>
      </c>
      <c r="G42" s="10" t="s">
        <v>13</v>
      </c>
      <c r="H42" s="12">
        <v>89.1</v>
      </c>
      <c r="I42" s="12">
        <v>100</v>
      </c>
      <c r="J42" s="12">
        <v>97.1</v>
      </c>
      <c r="K42" s="12">
        <v>69.400000000000006</v>
      </c>
      <c r="L42" s="12">
        <v>87.2</v>
      </c>
      <c r="M42" s="12">
        <v>90</v>
      </c>
      <c r="N42" s="1">
        <v>0.87280000000000002</v>
      </c>
      <c r="O42" s="1">
        <v>223.4</v>
      </c>
      <c r="P42" s="1">
        <v>203.98</v>
      </c>
      <c r="Q42" s="1">
        <v>5.9361389999999998</v>
      </c>
      <c r="R42" s="12">
        <v>5.2</v>
      </c>
      <c r="S42" s="5" t="s">
        <v>291</v>
      </c>
    </row>
    <row r="43" spans="1:19" x14ac:dyDescent="0.35">
      <c r="A43" s="10" t="s">
        <v>10</v>
      </c>
      <c r="B43" s="10">
        <v>3201209</v>
      </c>
      <c r="C43" s="15" t="s">
        <v>50</v>
      </c>
      <c r="D43" s="15" t="s">
        <v>50</v>
      </c>
      <c r="E43" s="11">
        <v>32053860</v>
      </c>
      <c r="F43" s="15" t="s">
        <v>66</v>
      </c>
      <c r="G43" s="10" t="s">
        <v>13</v>
      </c>
      <c r="H43" s="12">
        <v>100</v>
      </c>
      <c r="I43" s="12" t="s">
        <v>15</v>
      </c>
      <c r="J43" s="12" t="s">
        <v>15</v>
      </c>
      <c r="K43" s="12" t="s">
        <v>15</v>
      </c>
      <c r="L43" s="12" t="s">
        <v>15</v>
      </c>
      <c r="M43" s="12">
        <v>100</v>
      </c>
      <c r="N43" s="1">
        <v>1</v>
      </c>
      <c r="O43" s="1">
        <v>231.91</v>
      </c>
      <c r="P43" s="1">
        <v>219.09</v>
      </c>
      <c r="Q43" s="1">
        <v>6.3732709999999999</v>
      </c>
      <c r="R43" s="12">
        <v>6.4</v>
      </c>
      <c r="S43" s="5" t="s">
        <v>291</v>
      </c>
    </row>
    <row r="44" spans="1:19" x14ac:dyDescent="0.35">
      <c r="A44" s="10" t="s">
        <v>10</v>
      </c>
      <c r="B44" s="10">
        <v>3201308</v>
      </c>
      <c r="C44" s="15" t="s">
        <v>67</v>
      </c>
      <c r="D44" s="15" t="s">
        <v>67</v>
      </c>
      <c r="E44" s="11">
        <v>32033702</v>
      </c>
      <c r="F44" s="15" t="s">
        <v>68</v>
      </c>
      <c r="G44" s="10" t="s">
        <v>13</v>
      </c>
      <c r="H44" s="12">
        <v>100</v>
      </c>
      <c r="I44" s="12" t="s">
        <v>15</v>
      </c>
      <c r="J44" s="12">
        <v>100</v>
      </c>
      <c r="K44" s="12">
        <v>100</v>
      </c>
      <c r="L44" s="12">
        <v>100</v>
      </c>
      <c r="M44" s="12">
        <v>100</v>
      </c>
      <c r="N44" s="1">
        <v>1</v>
      </c>
      <c r="O44" s="1">
        <v>198.03</v>
      </c>
      <c r="P44" s="1">
        <v>202.7</v>
      </c>
      <c r="Q44" s="1">
        <v>5.428706</v>
      </c>
      <c r="R44" s="12">
        <v>5.4</v>
      </c>
      <c r="S44" s="5" t="s">
        <v>291</v>
      </c>
    </row>
    <row r="45" spans="1:19" x14ac:dyDescent="0.35">
      <c r="A45" s="10" t="s">
        <v>10</v>
      </c>
      <c r="B45" s="10">
        <v>3201308</v>
      </c>
      <c r="C45" s="15" t="s">
        <v>67</v>
      </c>
      <c r="D45" s="15" t="s">
        <v>67</v>
      </c>
      <c r="E45" s="11">
        <v>32033710</v>
      </c>
      <c r="F45" s="15" t="s">
        <v>69</v>
      </c>
      <c r="G45" s="10" t="s">
        <v>13</v>
      </c>
      <c r="H45" s="12">
        <v>100</v>
      </c>
      <c r="I45" s="12">
        <v>100</v>
      </c>
      <c r="J45" s="12">
        <v>100</v>
      </c>
      <c r="K45" s="12">
        <v>100</v>
      </c>
      <c r="L45" s="12">
        <v>100</v>
      </c>
      <c r="M45" s="12">
        <v>100</v>
      </c>
      <c r="N45" s="1">
        <v>1</v>
      </c>
      <c r="O45" s="1">
        <v>217.17</v>
      </c>
      <c r="P45" s="1">
        <v>221.09</v>
      </c>
      <c r="Q45" s="1">
        <v>6.1283370000000001</v>
      </c>
      <c r="R45" s="12">
        <v>6.1</v>
      </c>
      <c r="S45" s="5" t="s">
        <v>291</v>
      </c>
    </row>
    <row r="46" spans="1:19" x14ac:dyDescent="0.35">
      <c r="A46" s="10" t="s">
        <v>10</v>
      </c>
      <c r="B46" s="10">
        <v>3201308</v>
      </c>
      <c r="C46" s="15" t="s">
        <v>67</v>
      </c>
      <c r="D46" s="15" t="s">
        <v>67</v>
      </c>
      <c r="E46" s="11">
        <v>32033753</v>
      </c>
      <c r="F46" s="15" t="s">
        <v>70</v>
      </c>
      <c r="G46" s="10" t="s">
        <v>13</v>
      </c>
      <c r="H46" s="12">
        <v>100</v>
      </c>
      <c r="I46" s="12">
        <v>100</v>
      </c>
      <c r="J46" s="12">
        <v>100</v>
      </c>
      <c r="K46" s="12">
        <v>100</v>
      </c>
      <c r="L46" s="12">
        <v>100</v>
      </c>
      <c r="M46" s="12">
        <v>100</v>
      </c>
      <c r="N46" s="1">
        <v>1</v>
      </c>
      <c r="O46" s="1">
        <v>208.41</v>
      </c>
      <c r="P46" s="1">
        <v>199.78</v>
      </c>
      <c r="Q46" s="1">
        <v>5.5737059999999996</v>
      </c>
      <c r="R46" s="12">
        <v>5.6</v>
      </c>
      <c r="S46" s="5" t="s">
        <v>291</v>
      </c>
    </row>
    <row r="47" spans="1:19" x14ac:dyDescent="0.35">
      <c r="A47" s="10" t="s">
        <v>10</v>
      </c>
      <c r="B47" s="10">
        <v>3201308</v>
      </c>
      <c r="C47" s="15" t="s">
        <v>67</v>
      </c>
      <c r="D47" s="15" t="s">
        <v>67</v>
      </c>
      <c r="E47" s="11">
        <v>32033796</v>
      </c>
      <c r="F47" s="15" t="s">
        <v>71</v>
      </c>
      <c r="G47" s="10" t="s">
        <v>13</v>
      </c>
      <c r="H47" s="12" t="s">
        <v>15</v>
      </c>
      <c r="I47" s="12" t="s">
        <v>15</v>
      </c>
      <c r="J47" s="12" t="s">
        <v>15</v>
      </c>
      <c r="K47" s="12" t="s">
        <v>15</v>
      </c>
      <c r="L47" s="12" t="s">
        <v>15</v>
      </c>
      <c r="M47" s="12" t="s">
        <v>15</v>
      </c>
      <c r="N47" s="1" t="s">
        <v>15</v>
      </c>
      <c r="O47" s="1" t="s">
        <v>15</v>
      </c>
      <c r="P47" s="1" t="s">
        <v>15</v>
      </c>
      <c r="Q47" s="1" t="s">
        <v>15</v>
      </c>
      <c r="R47" s="12" t="s">
        <v>15</v>
      </c>
      <c r="S47" s="5" t="s">
        <v>290</v>
      </c>
    </row>
    <row r="48" spans="1:19" x14ac:dyDescent="0.35">
      <c r="A48" s="10" t="s">
        <v>10</v>
      </c>
      <c r="B48" s="10">
        <v>3201308</v>
      </c>
      <c r="C48" s="15" t="s">
        <v>67</v>
      </c>
      <c r="D48" s="15" t="s">
        <v>67</v>
      </c>
      <c r="E48" s="11">
        <v>32033826</v>
      </c>
      <c r="F48" s="15" t="s">
        <v>72</v>
      </c>
      <c r="G48" s="10" t="s">
        <v>13</v>
      </c>
      <c r="H48" s="12" t="s">
        <v>15</v>
      </c>
      <c r="I48" s="12" t="s">
        <v>15</v>
      </c>
      <c r="J48" s="12" t="s">
        <v>15</v>
      </c>
      <c r="K48" s="12" t="s">
        <v>15</v>
      </c>
      <c r="L48" s="12" t="s">
        <v>15</v>
      </c>
      <c r="M48" s="12" t="s">
        <v>15</v>
      </c>
      <c r="N48" s="1" t="s">
        <v>15</v>
      </c>
      <c r="O48" s="1" t="s">
        <v>15</v>
      </c>
      <c r="P48" s="1" t="s">
        <v>15</v>
      </c>
      <c r="Q48" s="1" t="s">
        <v>15</v>
      </c>
      <c r="R48" s="12" t="s">
        <v>15</v>
      </c>
      <c r="S48" s="5" t="s">
        <v>290</v>
      </c>
    </row>
    <row r="49" spans="1:19" x14ac:dyDescent="0.35">
      <c r="A49" s="10" t="s">
        <v>10</v>
      </c>
      <c r="B49" s="10">
        <v>3201308</v>
      </c>
      <c r="C49" s="15" t="s">
        <v>67</v>
      </c>
      <c r="D49" s="15" t="s">
        <v>67</v>
      </c>
      <c r="E49" s="11">
        <v>32033931</v>
      </c>
      <c r="F49" s="15" t="s">
        <v>73</v>
      </c>
      <c r="G49" s="10" t="s">
        <v>13</v>
      </c>
      <c r="H49" s="12">
        <v>98.4</v>
      </c>
      <c r="I49" s="12">
        <v>98.4</v>
      </c>
      <c r="J49" s="12">
        <v>98.6</v>
      </c>
      <c r="K49" s="12">
        <v>97.8</v>
      </c>
      <c r="L49" s="12">
        <v>99.3</v>
      </c>
      <c r="M49" s="12">
        <v>97.6</v>
      </c>
      <c r="N49" s="1">
        <v>0.98336299999999999</v>
      </c>
      <c r="O49" s="1">
        <v>197.66</v>
      </c>
      <c r="P49" s="1">
        <v>199.05</v>
      </c>
      <c r="Q49" s="1">
        <v>5.3552809999999997</v>
      </c>
      <c r="R49" s="12">
        <v>5.3</v>
      </c>
      <c r="S49" s="5" t="s">
        <v>291</v>
      </c>
    </row>
    <row r="50" spans="1:19" x14ac:dyDescent="0.35">
      <c r="A50" s="10" t="s">
        <v>10</v>
      </c>
      <c r="B50" s="10">
        <v>3201308</v>
      </c>
      <c r="C50" s="15" t="s">
        <v>67</v>
      </c>
      <c r="D50" s="15" t="s">
        <v>67</v>
      </c>
      <c r="E50" s="11">
        <v>32033958</v>
      </c>
      <c r="F50" s="15" t="s">
        <v>74</v>
      </c>
      <c r="G50" s="10" t="s">
        <v>13</v>
      </c>
      <c r="H50" s="12">
        <v>100</v>
      </c>
      <c r="I50" s="12">
        <v>100</v>
      </c>
      <c r="J50" s="12">
        <v>100</v>
      </c>
      <c r="K50" s="12">
        <v>100</v>
      </c>
      <c r="L50" s="12">
        <v>100</v>
      </c>
      <c r="M50" s="12">
        <v>100</v>
      </c>
      <c r="N50" s="1">
        <v>1</v>
      </c>
      <c r="O50" s="1">
        <v>214.08</v>
      </c>
      <c r="P50" s="1">
        <v>203.67</v>
      </c>
      <c r="Q50" s="1">
        <v>5.7526400000000004</v>
      </c>
      <c r="R50" s="12">
        <v>5.8</v>
      </c>
      <c r="S50" s="5" t="s">
        <v>291</v>
      </c>
    </row>
    <row r="51" spans="1:19" x14ac:dyDescent="0.35">
      <c r="A51" s="10" t="s">
        <v>10</v>
      </c>
      <c r="B51" s="10">
        <v>3201308</v>
      </c>
      <c r="C51" s="15" t="s">
        <v>67</v>
      </c>
      <c r="D51" s="15" t="s">
        <v>67</v>
      </c>
      <c r="E51" s="11">
        <v>32034458</v>
      </c>
      <c r="F51" s="15" t="s">
        <v>75</v>
      </c>
      <c r="G51" s="10" t="s">
        <v>13</v>
      </c>
      <c r="H51" s="12" t="s">
        <v>15</v>
      </c>
      <c r="I51" s="12" t="s">
        <v>15</v>
      </c>
      <c r="J51" s="12" t="s">
        <v>15</v>
      </c>
      <c r="K51" s="12" t="s">
        <v>15</v>
      </c>
      <c r="L51" s="12" t="s">
        <v>15</v>
      </c>
      <c r="M51" s="12" t="s">
        <v>15</v>
      </c>
      <c r="N51" s="1" t="s">
        <v>15</v>
      </c>
      <c r="O51" s="1" t="s">
        <v>15</v>
      </c>
      <c r="P51" s="1" t="s">
        <v>15</v>
      </c>
      <c r="Q51" s="1" t="s">
        <v>15</v>
      </c>
      <c r="R51" s="12" t="s">
        <v>15</v>
      </c>
      <c r="S51" s="5" t="s">
        <v>290</v>
      </c>
    </row>
    <row r="52" spans="1:19" x14ac:dyDescent="0.35">
      <c r="A52" s="10" t="s">
        <v>10</v>
      </c>
      <c r="B52" s="10">
        <v>3201308</v>
      </c>
      <c r="C52" s="15" t="s">
        <v>67</v>
      </c>
      <c r="D52" s="15" t="s">
        <v>67</v>
      </c>
      <c r="E52" s="11">
        <v>32034563</v>
      </c>
      <c r="F52" s="15" t="s">
        <v>76</v>
      </c>
      <c r="G52" s="10" t="s">
        <v>13</v>
      </c>
      <c r="H52" s="12">
        <v>100</v>
      </c>
      <c r="I52" s="12">
        <v>100</v>
      </c>
      <c r="J52" s="12">
        <v>100</v>
      </c>
      <c r="K52" s="12">
        <v>100</v>
      </c>
      <c r="L52" s="12">
        <v>100</v>
      </c>
      <c r="M52" s="12">
        <v>100</v>
      </c>
      <c r="N52" s="1">
        <v>1</v>
      </c>
      <c r="O52" s="1" t="s">
        <v>14</v>
      </c>
      <c r="P52" s="1" t="s">
        <v>14</v>
      </c>
      <c r="Q52" s="1" t="s">
        <v>15</v>
      </c>
      <c r="R52" s="12" t="s">
        <v>15</v>
      </c>
      <c r="S52" s="5" t="s">
        <v>290</v>
      </c>
    </row>
    <row r="53" spans="1:19" x14ac:dyDescent="0.35">
      <c r="A53" s="10" t="s">
        <v>10</v>
      </c>
      <c r="B53" s="10">
        <v>3201308</v>
      </c>
      <c r="C53" s="15" t="s">
        <v>67</v>
      </c>
      <c r="D53" s="15" t="s">
        <v>67</v>
      </c>
      <c r="E53" s="11">
        <v>32034571</v>
      </c>
      <c r="F53" s="15" t="s">
        <v>77</v>
      </c>
      <c r="G53" s="10" t="s">
        <v>13</v>
      </c>
      <c r="H53" s="12">
        <v>98.3</v>
      </c>
      <c r="I53" s="12">
        <v>95.7</v>
      </c>
      <c r="J53" s="12">
        <v>100</v>
      </c>
      <c r="K53" s="12">
        <v>100</v>
      </c>
      <c r="L53" s="12">
        <v>100</v>
      </c>
      <c r="M53" s="12">
        <v>95.2</v>
      </c>
      <c r="N53" s="1">
        <v>0.98128599999999999</v>
      </c>
      <c r="O53" s="1">
        <v>214.05</v>
      </c>
      <c r="P53" s="1">
        <v>217.16</v>
      </c>
      <c r="Q53" s="1">
        <v>5.9973400000000003</v>
      </c>
      <c r="R53" s="12">
        <v>5.9</v>
      </c>
      <c r="S53" s="5" t="s">
        <v>291</v>
      </c>
    </row>
    <row r="54" spans="1:19" x14ac:dyDescent="0.35">
      <c r="A54" s="10" t="s">
        <v>10</v>
      </c>
      <c r="B54" s="10">
        <v>3201308</v>
      </c>
      <c r="C54" s="15" t="s">
        <v>67</v>
      </c>
      <c r="D54" s="15" t="s">
        <v>67</v>
      </c>
      <c r="E54" s="11">
        <v>32034644</v>
      </c>
      <c r="F54" s="15" t="s">
        <v>78</v>
      </c>
      <c r="G54" s="10" t="s">
        <v>13</v>
      </c>
      <c r="H54" s="12">
        <v>100</v>
      </c>
      <c r="I54" s="12" t="s">
        <v>15</v>
      </c>
      <c r="J54" s="12" t="s">
        <v>15</v>
      </c>
      <c r="K54" s="12" t="s">
        <v>15</v>
      </c>
      <c r="L54" s="12" t="s">
        <v>15</v>
      </c>
      <c r="M54" s="12">
        <v>100</v>
      </c>
      <c r="N54" s="1">
        <v>1</v>
      </c>
      <c r="O54" s="1">
        <v>219.54</v>
      </c>
      <c r="P54" s="1">
        <v>207.72</v>
      </c>
      <c r="Q54" s="1">
        <v>5.9304750000000004</v>
      </c>
      <c r="R54" s="12">
        <v>5.9</v>
      </c>
      <c r="S54" s="5" t="s">
        <v>291</v>
      </c>
    </row>
    <row r="55" spans="1:19" x14ac:dyDescent="0.35">
      <c r="A55" s="10" t="s">
        <v>10</v>
      </c>
      <c r="B55" s="10">
        <v>3201308</v>
      </c>
      <c r="C55" s="15" t="s">
        <v>67</v>
      </c>
      <c r="D55" s="15" t="s">
        <v>67</v>
      </c>
      <c r="E55" s="11">
        <v>32034652</v>
      </c>
      <c r="F55" s="15" t="s">
        <v>79</v>
      </c>
      <c r="G55" s="10" t="s">
        <v>13</v>
      </c>
      <c r="H55" s="12" t="s">
        <v>15</v>
      </c>
      <c r="I55" s="12" t="s">
        <v>15</v>
      </c>
      <c r="J55" s="12" t="s">
        <v>15</v>
      </c>
      <c r="K55" s="12" t="s">
        <v>15</v>
      </c>
      <c r="L55" s="12" t="s">
        <v>15</v>
      </c>
      <c r="M55" s="12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2" t="s">
        <v>15</v>
      </c>
      <c r="S55" s="5" t="s">
        <v>290</v>
      </c>
    </row>
    <row r="56" spans="1:19" x14ac:dyDescent="0.35">
      <c r="A56" s="10" t="s">
        <v>10</v>
      </c>
      <c r="B56" s="10">
        <v>3201308</v>
      </c>
      <c r="C56" s="15" t="s">
        <v>67</v>
      </c>
      <c r="D56" s="15" t="s">
        <v>67</v>
      </c>
      <c r="E56" s="11">
        <v>32034687</v>
      </c>
      <c r="F56" s="15" t="s">
        <v>80</v>
      </c>
      <c r="G56" s="10" t="s">
        <v>13</v>
      </c>
      <c r="H56" s="12">
        <v>100</v>
      </c>
      <c r="I56" s="12">
        <v>100</v>
      </c>
      <c r="J56" s="12">
        <v>100</v>
      </c>
      <c r="K56" s="12">
        <v>100</v>
      </c>
      <c r="L56" s="12">
        <v>100</v>
      </c>
      <c r="M56" s="12">
        <v>100</v>
      </c>
      <c r="N56" s="1">
        <v>1</v>
      </c>
      <c r="O56" s="1">
        <v>213.67</v>
      </c>
      <c r="P56" s="1">
        <v>215.5</v>
      </c>
      <c r="Q56" s="1">
        <v>5.9599060000000001</v>
      </c>
      <c r="R56" s="12">
        <v>6</v>
      </c>
      <c r="S56" s="5" t="s">
        <v>291</v>
      </c>
    </row>
    <row r="57" spans="1:19" x14ac:dyDescent="0.35">
      <c r="A57" s="10" t="s">
        <v>10</v>
      </c>
      <c r="B57" s="10">
        <v>3201308</v>
      </c>
      <c r="C57" s="15" t="s">
        <v>67</v>
      </c>
      <c r="D57" s="15" t="s">
        <v>67</v>
      </c>
      <c r="E57" s="11">
        <v>32034741</v>
      </c>
      <c r="F57" s="15" t="s">
        <v>81</v>
      </c>
      <c r="G57" s="10" t="s">
        <v>13</v>
      </c>
      <c r="H57" s="12" t="s">
        <v>15</v>
      </c>
      <c r="I57" s="12" t="s">
        <v>15</v>
      </c>
      <c r="J57" s="12" t="s">
        <v>15</v>
      </c>
      <c r="K57" s="12" t="s">
        <v>15</v>
      </c>
      <c r="L57" s="12" t="s">
        <v>15</v>
      </c>
      <c r="M57" s="12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2" t="s">
        <v>15</v>
      </c>
      <c r="S57" s="5" t="s">
        <v>290</v>
      </c>
    </row>
    <row r="58" spans="1:19" x14ac:dyDescent="0.35">
      <c r="A58" s="10" t="s">
        <v>10</v>
      </c>
      <c r="B58" s="10">
        <v>3201308</v>
      </c>
      <c r="C58" s="15" t="s">
        <v>67</v>
      </c>
      <c r="D58" s="15" t="s">
        <v>67</v>
      </c>
      <c r="E58" s="11">
        <v>32034784</v>
      </c>
      <c r="F58" s="15" t="s">
        <v>82</v>
      </c>
      <c r="G58" s="10" t="s">
        <v>13</v>
      </c>
      <c r="H58" s="12">
        <v>99.2</v>
      </c>
      <c r="I58" s="12">
        <v>100</v>
      </c>
      <c r="J58" s="12">
        <v>98</v>
      </c>
      <c r="K58" s="12">
        <v>100</v>
      </c>
      <c r="L58" s="12">
        <v>100</v>
      </c>
      <c r="M58" s="12">
        <v>98.6</v>
      </c>
      <c r="N58" s="1">
        <v>0.99312599999999995</v>
      </c>
      <c r="O58" s="1">
        <v>204.5</v>
      </c>
      <c r="P58" s="1">
        <v>193.19</v>
      </c>
      <c r="Q58" s="1">
        <v>5.37927</v>
      </c>
      <c r="R58" s="12">
        <v>5.3</v>
      </c>
      <c r="S58" s="5" t="s">
        <v>291</v>
      </c>
    </row>
    <row r="59" spans="1:19" x14ac:dyDescent="0.35">
      <c r="A59" s="10" t="s">
        <v>10</v>
      </c>
      <c r="B59" s="10">
        <v>3201308</v>
      </c>
      <c r="C59" s="15" t="s">
        <v>67</v>
      </c>
      <c r="D59" s="15" t="s">
        <v>67</v>
      </c>
      <c r="E59" s="11">
        <v>32034814</v>
      </c>
      <c r="F59" s="15" t="s">
        <v>83</v>
      </c>
      <c r="G59" s="10" t="s">
        <v>13</v>
      </c>
      <c r="H59" s="12" t="s">
        <v>15</v>
      </c>
      <c r="I59" s="12" t="s">
        <v>15</v>
      </c>
      <c r="J59" s="12" t="s">
        <v>15</v>
      </c>
      <c r="K59" s="12" t="s">
        <v>15</v>
      </c>
      <c r="L59" s="12" t="s">
        <v>15</v>
      </c>
      <c r="M59" s="12" t="s">
        <v>15</v>
      </c>
      <c r="N59" s="1" t="s">
        <v>15</v>
      </c>
      <c r="O59" s="1" t="s">
        <v>15</v>
      </c>
      <c r="P59" s="1" t="s">
        <v>15</v>
      </c>
      <c r="Q59" s="1" t="s">
        <v>15</v>
      </c>
      <c r="R59" s="12" t="s">
        <v>15</v>
      </c>
      <c r="S59" s="5" t="s">
        <v>290</v>
      </c>
    </row>
    <row r="60" spans="1:19" x14ac:dyDescent="0.35">
      <c r="A60" s="10" t="s">
        <v>10</v>
      </c>
      <c r="B60" s="10">
        <v>3201308</v>
      </c>
      <c r="C60" s="15" t="s">
        <v>67</v>
      </c>
      <c r="D60" s="15" t="s">
        <v>67</v>
      </c>
      <c r="E60" s="11">
        <v>32034830</v>
      </c>
      <c r="F60" s="15" t="s">
        <v>84</v>
      </c>
      <c r="G60" s="10" t="s">
        <v>13</v>
      </c>
      <c r="H60" s="12" t="s">
        <v>15</v>
      </c>
      <c r="I60" s="12" t="s">
        <v>15</v>
      </c>
      <c r="J60" s="12" t="s">
        <v>15</v>
      </c>
      <c r="K60" s="12" t="s">
        <v>15</v>
      </c>
      <c r="L60" s="12" t="s">
        <v>15</v>
      </c>
      <c r="M60" s="12" t="s">
        <v>15</v>
      </c>
      <c r="N60" s="1" t="s">
        <v>15</v>
      </c>
      <c r="O60" s="1" t="s">
        <v>15</v>
      </c>
      <c r="P60" s="1" t="s">
        <v>15</v>
      </c>
      <c r="Q60" s="1" t="s">
        <v>15</v>
      </c>
      <c r="R60" s="12" t="s">
        <v>15</v>
      </c>
      <c r="S60" s="5" t="s">
        <v>290</v>
      </c>
    </row>
    <row r="61" spans="1:19" x14ac:dyDescent="0.35">
      <c r="A61" s="10" t="s">
        <v>10</v>
      </c>
      <c r="B61" s="10">
        <v>3201308</v>
      </c>
      <c r="C61" s="15" t="s">
        <v>67</v>
      </c>
      <c r="D61" s="15" t="s">
        <v>67</v>
      </c>
      <c r="E61" s="11">
        <v>32034920</v>
      </c>
      <c r="F61" s="15" t="s">
        <v>85</v>
      </c>
      <c r="G61" s="10" t="s">
        <v>13</v>
      </c>
      <c r="H61" s="12">
        <v>99.5</v>
      </c>
      <c r="I61" s="12">
        <v>100</v>
      </c>
      <c r="J61" s="12">
        <v>100</v>
      </c>
      <c r="K61" s="12">
        <v>100</v>
      </c>
      <c r="L61" s="12">
        <v>100</v>
      </c>
      <c r="M61" s="12">
        <v>97.7</v>
      </c>
      <c r="N61" s="1">
        <v>0.99531400000000003</v>
      </c>
      <c r="O61" s="1">
        <v>213.74</v>
      </c>
      <c r="P61" s="1">
        <v>212.19</v>
      </c>
      <c r="Q61" s="1">
        <v>5.9010600000000002</v>
      </c>
      <c r="R61" s="12">
        <v>5.9</v>
      </c>
      <c r="S61" s="5" t="s">
        <v>291</v>
      </c>
    </row>
    <row r="62" spans="1:19" x14ac:dyDescent="0.35">
      <c r="A62" s="10" t="s">
        <v>10</v>
      </c>
      <c r="B62" s="10">
        <v>3201308</v>
      </c>
      <c r="C62" s="15" t="s">
        <v>67</v>
      </c>
      <c r="D62" s="15" t="s">
        <v>67</v>
      </c>
      <c r="E62" s="11">
        <v>32034970</v>
      </c>
      <c r="F62" s="15" t="s">
        <v>86</v>
      </c>
      <c r="G62" s="10" t="s">
        <v>13</v>
      </c>
      <c r="H62" s="12">
        <v>100</v>
      </c>
      <c r="I62" s="12">
        <v>100</v>
      </c>
      <c r="J62" s="12">
        <v>100</v>
      </c>
      <c r="K62" s="12">
        <v>100</v>
      </c>
      <c r="L62" s="12">
        <v>100</v>
      </c>
      <c r="M62" s="12">
        <v>100</v>
      </c>
      <c r="N62" s="1">
        <v>1</v>
      </c>
      <c r="O62" s="1">
        <v>217.8</v>
      </c>
      <c r="P62" s="1">
        <v>222.51</v>
      </c>
      <c r="Q62" s="1">
        <v>6.1661780000000004</v>
      </c>
      <c r="R62" s="12">
        <v>6.2</v>
      </c>
      <c r="S62" s="5" t="s">
        <v>291</v>
      </c>
    </row>
    <row r="63" spans="1:19" x14ac:dyDescent="0.35">
      <c r="A63" s="10" t="s">
        <v>10</v>
      </c>
      <c r="B63" s="10">
        <v>3201308</v>
      </c>
      <c r="C63" s="15" t="s">
        <v>67</v>
      </c>
      <c r="D63" s="15" t="s">
        <v>67</v>
      </c>
      <c r="E63" s="11">
        <v>32035063</v>
      </c>
      <c r="F63" s="15" t="s">
        <v>87</v>
      </c>
      <c r="G63" s="10" t="s">
        <v>13</v>
      </c>
      <c r="H63" s="12" t="s">
        <v>15</v>
      </c>
      <c r="I63" s="12" t="s">
        <v>15</v>
      </c>
      <c r="J63" s="12" t="s">
        <v>15</v>
      </c>
      <c r="K63" s="12" t="s">
        <v>15</v>
      </c>
      <c r="L63" s="12" t="s">
        <v>15</v>
      </c>
      <c r="M63" s="12" t="s">
        <v>15</v>
      </c>
      <c r="N63" s="1" t="s">
        <v>15</v>
      </c>
      <c r="O63" s="1" t="s">
        <v>15</v>
      </c>
      <c r="P63" s="1" t="s">
        <v>15</v>
      </c>
      <c r="Q63" s="1" t="s">
        <v>15</v>
      </c>
      <c r="R63" s="12" t="s">
        <v>15</v>
      </c>
      <c r="S63" s="5" t="s">
        <v>290</v>
      </c>
    </row>
    <row r="64" spans="1:19" x14ac:dyDescent="0.35">
      <c r="A64" s="10" t="s">
        <v>10</v>
      </c>
      <c r="B64" s="10">
        <v>3201308</v>
      </c>
      <c r="C64" s="15" t="s">
        <v>67</v>
      </c>
      <c r="D64" s="15" t="s">
        <v>67</v>
      </c>
      <c r="E64" s="11">
        <v>32035241</v>
      </c>
      <c r="F64" s="15" t="s">
        <v>88</v>
      </c>
      <c r="G64" s="10" t="s">
        <v>13</v>
      </c>
      <c r="H64" s="12">
        <v>99.2</v>
      </c>
      <c r="I64" s="12">
        <v>100</v>
      </c>
      <c r="J64" s="12">
        <v>100</v>
      </c>
      <c r="K64" s="12">
        <v>97.3</v>
      </c>
      <c r="L64" s="12">
        <v>100</v>
      </c>
      <c r="M64" s="12">
        <v>98.9</v>
      </c>
      <c r="N64" s="1">
        <v>0.992286</v>
      </c>
      <c r="O64" s="1">
        <v>227.11</v>
      </c>
      <c r="P64" s="1">
        <v>224.3</v>
      </c>
      <c r="Q64" s="1">
        <v>6.3763949999999996</v>
      </c>
      <c r="R64" s="12">
        <v>6.3</v>
      </c>
      <c r="S64" s="5" t="s">
        <v>291</v>
      </c>
    </row>
    <row r="65" spans="1:19" x14ac:dyDescent="0.35">
      <c r="A65" s="10" t="s">
        <v>10</v>
      </c>
      <c r="B65" s="10">
        <v>3201308</v>
      </c>
      <c r="C65" s="15" t="s">
        <v>67</v>
      </c>
      <c r="D65" s="15" t="s">
        <v>67</v>
      </c>
      <c r="E65" s="11">
        <v>32064870</v>
      </c>
      <c r="F65" s="15" t="s">
        <v>89</v>
      </c>
      <c r="G65" s="10" t="s">
        <v>13</v>
      </c>
      <c r="H65" s="12">
        <v>100</v>
      </c>
      <c r="I65" s="12">
        <v>100</v>
      </c>
      <c r="J65" s="12">
        <v>100</v>
      </c>
      <c r="K65" s="12">
        <v>100</v>
      </c>
      <c r="L65" s="12">
        <v>100</v>
      </c>
      <c r="M65" s="12">
        <v>100</v>
      </c>
      <c r="N65" s="1">
        <v>1</v>
      </c>
      <c r="O65" s="1">
        <v>212.98</v>
      </c>
      <c r="P65" s="1">
        <v>202.24</v>
      </c>
      <c r="Q65" s="1">
        <v>5.7056469999999999</v>
      </c>
      <c r="R65" s="12">
        <v>5.7</v>
      </c>
      <c r="S65" s="5" t="s">
        <v>291</v>
      </c>
    </row>
    <row r="66" spans="1:19" x14ac:dyDescent="0.35">
      <c r="A66" s="10" t="s">
        <v>10</v>
      </c>
      <c r="B66" s="10">
        <v>3201308</v>
      </c>
      <c r="C66" s="15" t="s">
        <v>67</v>
      </c>
      <c r="D66" s="15" t="s">
        <v>67</v>
      </c>
      <c r="E66" s="11">
        <v>32081286</v>
      </c>
      <c r="F66" s="15" t="s">
        <v>90</v>
      </c>
      <c r="G66" s="10" t="s">
        <v>13</v>
      </c>
      <c r="H66" s="12" t="s">
        <v>15</v>
      </c>
      <c r="I66" s="12" t="s">
        <v>15</v>
      </c>
      <c r="J66" s="12" t="s">
        <v>15</v>
      </c>
      <c r="K66" s="12" t="s">
        <v>15</v>
      </c>
      <c r="L66" s="12" t="s">
        <v>15</v>
      </c>
      <c r="M66" s="12" t="s">
        <v>15</v>
      </c>
      <c r="N66" s="1" t="s">
        <v>15</v>
      </c>
      <c r="O66" s="1" t="s">
        <v>15</v>
      </c>
      <c r="P66" s="1" t="s">
        <v>15</v>
      </c>
      <c r="Q66" s="1" t="s">
        <v>15</v>
      </c>
      <c r="R66" s="12" t="s">
        <v>15</v>
      </c>
      <c r="S66" s="5" t="s">
        <v>290</v>
      </c>
    </row>
    <row r="67" spans="1:19" x14ac:dyDescent="0.35">
      <c r="A67" s="10" t="s">
        <v>10</v>
      </c>
      <c r="B67" s="10">
        <v>3201506</v>
      </c>
      <c r="C67" s="15" t="s">
        <v>91</v>
      </c>
      <c r="D67" s="15" t="s">
        <v>91</v>
      </c>
      <c r="E67" s="11">
        <v>32010486</v>
      </c>
      <c r="F67" s="15" t="s">
        <v>92</v>
      </c>
      <c r="G67" s="10" t="s">
        <v>13</v>
      </c>
      <c r="H67" s="12" t="s">
        <v>15</v>
      </c>
      <c r="I67" s="12" t="s">
        <v>15</v>
      </c>
      <c r="J67" s="12" t="s">
        <v>15</v>
      </c>
      <c r="K67" s="12" t="s">
        <v>15</v>
      </c>
      <c r="L67" s="12" t="s">
        <v>15</v>
      </c>
      <c r="M67" s="12" t="s">
        <v>15</v>
      </c>
      <c r="N67" s="1" t="s">
        <v>15</v>
      </c>
      <c r="O67" s="1" t="s">
        <v>15</v>
      </c>
      <c r="P67" s="1" t="s">
        <v>15</v>
      </c>
      <c r="Q67" s="1" t="s">
        <v>15</v>
      </c>
      <c r="R67" s="12" t="s">
        <v>15</v>
      </c>
      <c r="S67" s="5" t="s">
        <v>290</v>
      </c>
    </row>
    <row r="68" spans="1:19" x14ac:dyDescent="0.35">
      <c r="A68" s="10" t="s">
        <v>10</v>
      </c>
      <c r="B68" s="10">
        <v>3201506</v>
      </c>
      <c r="C68" s="15" t="s">
        <v>91</v>
      </c>
      <c r="D68" s="15" t="s">
        <v>91</v>
      </c>
      <c r="E68" s="11">
        <v>32010648</v>
      </c>
      <c r="F68" s="15" t="s">
        <v>93</v>
      </c>
      <c r="G68" s="10" t="s">
        <v>13</v>
      </c>
      <c r="H68" s="12" t="s">
        <v>15</v>
      </c>
      <c r="I68" s="12" t="s">
        <v>15</v>
      </c>
      <c r="J68" s="12" t="s">
        <v>15</v>
      </c>
      <c r="K68" s="12" t="s">
        <v>15</v>
      </c>
      <c r="L68" s="12" t="s">
        <v>15</v>
      </c>
      <c r="M68" s="12" t="s">
        <v>15</v>
      </c>
      <c r="N68" s="1" t="s">
        <v>15</v>
      </c>
      <c r="O68" s="1" t="s">
        <v>15</v>
      </c>
      <c r="P68" s="1" t="s">
        <v>15</v>
      </c>
      <c r="Q68" s="1" t="s">
        <v>15</v>
      </c>
      <c r="R68" s="12" t="s">
        <v>15</v>
      </c>
      <c r="S68" s="5" t="s">
        <v>290</v>
      </c>
    </row>
    <row r="69" spans="1:19" x14ac:dyDescent="0.35">
      <c r="A69" s="10" t="s">
        <v>10</v>
      </c>
      <c r="B69" s="10">
        <v>3201506</v>
      </c>
      <c r="C69" s="15" t="s">
        <v>91</v>
      </c>
      <c r="D69" s="15" t="s">
        <v>91</v>
      </c>
      <c r="E69" s="11">
        <v>32010699</v>
      </c>
      <c r="F69" s="15" t="s">
        <v>94</v>
      </c>
      <c r="G69" s="10" t="s">
        <v>13</v>
      </c>
      <c r="H69" s="12">
        <v>100</v>
      </c>
      <c r="I69" s="12">
        <v>100</v>
      </c>
      <c r="J69" s="12">
        <v>100</v>
      </c>
      <c r="K69" s="12">
        <v>100</v>
      </c>
      <c r="L69" s="12">
        <v>100</v>
      </c>
      <c r="M69" s="12">
        <v>100</v>
      </c>
      <c r="N69" s="1">
        <v>1</v>
      </c>
      <c r="O69" s="1">
        <v>221.44</v>
      </c>
      <c r="P69" s="1">
        <v>209.18</v>
      </c>
      <c r="Q69" s="1">
        <v>5.9932800000000004</v>
      </c>
      <c r="R69" s="12">
        <v>6</v>
      </c>
      <c r="S69" s="5" t="s">
        <v>291</v>
      </c>
    </row>
    <row r="70" spans="1:19" x14ac:dyDescent="0.35">
      <c r="A70" s="10" t="s">
        <v>10</v>
      </c>
      <c r="B70" s="10">
        <v>3201506</v>
      </c>
      <c r="C70" s="15" t="s">
        <v>91</v>
      </c>
      <c r="D70" s="15" t="s">
        <v>91</v>
      </c>
      <c r="E70" s="11">
        <v>32010745</v>
      </c>
      <c r="F70" s="15" t="s">
        <v>95</v>
      </c>
      <c r="G70" s="10" t="s">
        <v>13</v>
      </c>
      <c r="H70" s="12" t="s">
        <v>15</v>
      </c>
      <c r="I70" s="12" t="s">
        <v>15</v>
      </c>
      <c r="J70" s="12" t="s">
        <v>15</v>
      </c>
      <c r="K70" s="12" t="s">
        <v>15</v>
      </c>
      <c r="L70" s="12" t="s">
        <v>15</v>
      </c>
      <c r="M70" s="12" t="s">
        <v>15</v>
      </c>
      <c r="N70" s="1" t="s">
        <v>15</v>
      </c>
      <c r="O70" s="1" t="s">
        <v>15</v>
      </c>
      <c r="P70" s="1" t="s">
        <v>15</v>
      </c>
      <c r="Q70" s="1" t="s">
        <v>15</v>
      </c>
      <c r="R70" s="12" t="s">
        <v>15</v>
      </c>
      <c r="S70" s="5" t="s">
        <v>290</v>
      </c>
    </row>
    <row r="71" spans="1:19" x14ac:dyDescent="0.35">
      <c r="A71" s="10" t="s">
        <v>10</v>
      </c>
      <c r="B71" s="10">
        <v>3201605</v>
      </c>
      <c r="C71" s="15" t="s">
        <v>205</v>
      </c>
      <c r="D71" s="15" t="s">
        <v>96</v>
      </c>
      <c r="E71" s="11">
        <v>32016352</v>
      </c>
      <c r="F71" s="15" t="s">
        <v>97</v>
      </c>
      <c r="G71" s="10" t="s">
        <v>13</v>
      </c>
      <c r="H71" s="12">
        <v>100</v>
      </c>
      <c r="I71" s="12">
        <v>100</v>
      </c>
      <c r="J71" s="12">
        <v>100</v>
      </c>
      <c r="K71" s="12">
        <v>100</v>
      </c>
      <c r="L71" s="12">
        <v>100</v>
      </c>
      <c r="M71" s="12">
        <v>100</v>
      </c>
      <c r="N71" s="1">
        <v>1</v>
      </c>
      <c r="O71" s="1">
        <v>189.74</v>
      </c>
      <c r="P71" s="1">
        <v>178.91</v>
      </c>
      <c r="Q71" s="1">
        <v>4.8379539999999999</v>
      </c>
      <c r="R71" s="12">
        <v>4.8</v>
      </c>
      <c r="S71" s="5" t="s">
        <v>291</v>
      </c>
    </row>
    <row r="72" spans="1:19" x14ac:dyDescent="0.35">
      <c r="A72" s="10" t="s">
        <v>10</v>
      </c>
      <c r="B72" s="10">
        <v>3201605</v>
      </c>
      <c r="C72" s="15" t="s">
        <v>205</v>
      </c>
      <c r="D72" s="15" t="s">
        <v>96</v>
      </c>
      <c r="E72" s="11">
        <v>32016387</v>
      </c>
      <c r="F72" s="15" t="s">
        <v>98</v>
      </c>
      <c r="G72" s="10" t="s">
        <v>13</v>
      </c>
      <c r="H72" s="12">
        <v>94.3</v>
      </c>
      <c r="I72" s="12">
        <v>98</v>
      </c>
      <c r="J72" s="12">
        <v>100</v>
      </c>
      <c r="K72" s="12">
        <v>80.599999999999994</v>
      </c>
      <c r="L72" s="12">
        <v>97.8</v>
      </c>
      <c r="M72" s="12">
        <v>100</v>
      </c>
      <c r="N72" s="1">
        <v>0.94632499999999997</v>
      </c>
      <c r="O72" s="1">
        <v>212.6</v>
      </c>
      <c r="P72" s="1">
        <v>206.29</v>
      </c>
      <c r="Q72" s="1">
        <v>5.7720320000000003</v>
      </c>
      <c r="R72" s="12">
        <v>5.5</v>
      </c>
      <c r="S72" s="5" t="s">
        <v>291</v>
      </c>
    </row>
    <row r="73" spans="1:19" x14ac:dyDescent="0.35">
      <c r="A73" s="10" t="s">
        <v>10</v>
      </c>
      <c r="B73" s="10">
        <v>3201605</v>
      </c>
      <c r="C73" s="15" t="s">
        <v>205</v>
      </c>
      <c r="D73" s="15" t="s">
        <v>96</v>
      </c>
      <c r="E73" s="11">
        <v>32016506</v>
      </c>
      <c r="F73" s="15" t="s">
        <v>99</v>
      </c>
      <c r="G73" s="10" t="s">
        <v>13</v>
      </c>
      <c r="H73" s="12" t="s">
        <v>15</v>
      </c>
      <c r="I73" s="12" t="s">
        <v>15</v>
      </c>
      <c r="J73" s="12" t="s">
        <v>15</v>
      </c>
      <c r="K73" s="12" t="s">
        <v>15</v>
      </c>
      <c r="L73" s="12" t="s">
        <v>15</v>
      </c>
      <c r="M73" s="12" t="s">
        <v>15</v>
      </c>
      <c r="N73" s="1" t="s">
        <v>15</v>
      </c>
      <c r="O73" s="1" t="s">
        <v>15</v>
      </c>
      <c r="P73" s="1" t="s">
        <v>15</v>
      </c>
      <c r="Q73" s="1" t="s">
        <v>15</v>
      </c>
      <c r="R73" s="12" t="s">
        <v>15</v>
      </c>
      <c r="S73" s="5" t="s">
        <v>290</v>
      </c>
    </row>
    <row r="74" spans="1:19" x14ac:dyDescent="0.35">
      <c r="A74" s="10" t="s">
        <v>10</v>
      </c>
      <c r="B74" s="10">
        <v>3201803</v>
      </c>
      <c r="C74" s="15" t="s">
        <v>287</v>
      </c>
      <c r="D74" s="15" t="s">
        <v>100</v>
      </c>
      <c r="E74" s="11">
        <v>32046383</v>
      </c>
      <c r="F74" s="15" t="s">
        <v>101</v>
      </c>
      <c r="G74" s="10" t="s">
        <v>13</v>
      </c>
      <c r="H74" s="12">
        <v>100</v>
      </c>
      <c r="I74" s="12" t="s">
        <v>15</v>
      </c>
      <c r="J74" s="12" t="s">
        <v>15</v>
      </c>
      <c r="K74" s="12">
        <v>100</v>
      </c>
      <c r="L74" s="12">
        <v>100</v>
      </c>
      <c r="M74" s="12">
        <v>100</v>
      </c>
      <c r="N74" s="1">
        <v>1</v>
      </c>
      <c r="O74" s="1">
        <v>213.7</v>
      </c>
      <c r="P74" s="1">
        <v>206.68</v>
      </c>
      <c r="Q74" s="1">
        <v>5.8001149999999999</v>
      </c>
      <c r="R74" s="12">
        <v>5.8</v>
      </c>
      <c r="S74" s="5" t="s">
        <v>291</v>
      </c>
    </row>
    <row r="75" spans="1:19" x14ac:dyDescent="0.35">
      <c r="A75" s="10" t="s">
        <v>10</v>
      </c>
      <c r="B75" s="10">
        <v>3201902</v>
      </c>
      <c r="C75" s="15" t="s">
        <v>11</v>
      </c>
      <c r="D75" s="15" t="s">
        <v>102</v>
      </c>
      <c r="E75" s="11">
        <v>32028580</v>
      </c>
      <c r="F75" s="15" t="s">
        <v>103</v>
      </c>
      <c r="G75" s="10" t="s">
        <v>13</v>
      </c>
      <c r="H75" s="12" t="s">
        <v>15</v>
      </c>
      <c r="I75" s="12" t="s">
        <v>15</v>
      </c>
      <c r="J75" s="12" t="s">
        <v>15</v>
      </c>
      <c r="K75" s="12" t="s">
        <v>15</v>
      </c>
      <c r="L75" s="12" t="s">
        <v>15</v>
      </c>
      <c r="M75" s="12" t="s">
        <v>15</v>
      </c>
      <c r="N75" s="1" t="s">
        <v>15</v>
      </c>
      <c r="O75" s="1" t="s">
        <v>15</v>
      </c>
      <c r="P75" s="1" t="s">
        <v>15</v>
      </c>
      <c r="Q75" s="1" t="s">
        <v>15</v>
      </c>
      <c r="R75" s="12" t="s">
        <v>15</v>
      </c>
      <c r="S75" s="5" t="s">
        <v>290</v>
      </c>
    </row>
    <row r="76" spans="1:19" x14ac:dyDescent="0.35">
      <c r="A76" s="10" t="s">
        <v>10</v>
      </c>
      <c r="B76" s="10">
        <v>3201902</v>
      </c>
      <c r="C76" s="15" t="s">
        <v>11</v>
      </c>
      <c r="D76" s="15" t="s">
        <v>102</v>
      </c>
      <c r="E76" s="11">
        <v>32028806</v>
      </c>
      <c r="F76" s="15" t="s">
        <v>104</v>
      </c>
      <c r="G76" s="10" t="s">
        <v>13</v>
      </c>
      <c r="H76" s="12" t="s">
        <v>15</v>
      </c>
      <c r="I76" s="12" t="s">
        <v>15</v>
      </c>
      <c r="J76" s="12" t="s">
        <v>15</v>
      </c>
      <c r="K76" s="12" t="s">
        <v>15</v>
      </c>
      <c r="L76" s="12" t="s">
        <v>15</v>
      </c>
      <c r="M76" s="12" t="s">
        <v>15</v>
      </c>
      <c r="N76" s="1" t="s">
        <v>15</v>
      </c>
      <c r="O76" s="1" t="s">
        <v>15</v>
      </c>
      <c r="P76" s="1" t="s">
        <v>15</v>
      </c>
      <c r="Q76" s="1" t="s">
        <v>15</v>
      </c>
      <c r="R76" s="12" t="s">
        <v>15</v>
      </c>
      <c r="S76" s="5" t="s">
        <v>290</v>
      </c>
    </row>
    <row r="77" spans="1:19" x14ac:dyDescent="0.35">
      <c r="A77" s="10" t="s">
        <v>10</v>
      </c>
      <c r="B77" s="10">
        <v>3201902</v>
      </c>
      <c r="C77" s="15" t="s">
        <v>11</v>
      </c>
      <c r="D77" s="15" t="s">
        <v>102</v>
      </c>
      <c r="E77" s="11">
        <v>32029292</v>
      </c>
      <c r="F77" s="15" t="s">
        <v>105</v>
      </c>
      <c r="G77" s="10" t="s">
        <v>13</v>
      </c>
      <c r="H77" s="12">
        <v>95.8</v>
      </c>
      <c r="I77" s="12">
        <v>100</v>
      </c>
      <c r="J77" s="12">
        <v>100</v>
      </c>
      <c r="K77" s="12">
        <v>95.8</v>
      </c>
      <c r="L77" s="12">
        <v>82.6</v>
      </c>
      <c r="M77" s="12">
        <v>96.7</v>
      </c>
      <c r="N77" s="1">
        <v>0.94542599999999999</v>
      </c>
      <c r="O77" s="1">
        <v>255.72</v>
      </c>
      <c r="P77" s="1">
        <v>243.44</v>
      </c>
      <c r="Q77" s="1">
        <v>7.2703870000000004</v>
      </c>
      <c r="R77" s="12">
        <v>6.9</v>
      </c>
      <c r="S77" s="5" t="s">
        <v>291</v>
      </c>
    </row>
    <row r="78" spans="1:19" x14ac:dyDescent="0.35">
      <c r="A78" s="10" t="s">
        <v>10</v>
      </c>
      <c r="B78" s="10">
        <v>3201902</v>
      </c>
      <c r="C78" s="15" t="s">
        <v>11</v>
      </c>
      <c r="D78" s="15" t="s">
        <v>102</v>
      </c>
      <c r="E78" s="11">
        <v>32029306</v>
      </c>
      <c r="F78" s="15" t="s">
        <v>106</v>
      </c>
      <c r="G78" s="10" t="s">
        <v>13</v>
      </c>
      <c r="H78" s="12">
        <v>99.2</v>
      </c>
      <c r="I78" s="12">
        <v>100</v>
      </c>
      <c r="J78" s="12">
        <v>100</v>
      </c>
      <c r="K78" s="12">
        <v>100</v>
      </c>
      <c r="L78" s="12">
        <v>100</v>
      </c>
      <c r="M78" s="12">
        <v>96.6</v>
      </c>
      <c r="N78" s="1">
        <v>0.99300999999999995</v>
      </c>
      <c r="O78" s="1">
        <v>233.47</v>
      </c>
      <c r="P78" s="1">
        <v>242.65</v>
      </c>
      <c r="Q78" s="1">
        <v>6.8314050000000002</v>
      </c>
      <c r="R78" s="12">
        <v>6.8</v>
      </c>
      <c r="S78" s="5" t="s">
        <v>291</v>
      </c>
    </row>
    <row r="79" spans="1:19" x14ac:dyDescent="0.35">
      <c r="A79" s="10" t="s">
        <v>10</v>
      </c>
      <c r="B79" s="10">
        <v>3202009</v>
      </c>
      <c r="C79" s="15" t="s">
        <v>287</v>
      </c>
      <c r="D79" s="15" t="s">
        <v>107</v>
      </c>
      <c r="E79" s="11">
        <v>32046634</v>
      </c>
      <c r="F79" s="15" t="s">
        <v>108</v>
      </c>
      <c r="G79" s="10" t="s">
        <v>13</v>
      </c>
      <c r="H79" s="12" t="s">
        <v>15</v>
      </c>
      <c r="I79" s="12" t="s">
        <v>15</v>
      </c>
      <c r="J79" s="12" t="s">
        <v>15</v>
      </c>
      <c r="K79" s="12" t="s">
        <v>15</v>
      </c>
      <c r="L79" s="12" t="s">
        <v>15</v>
      </c>
      <c r="M79" s="12" t="s">
        <v>15</v>
      </c>
      <c r="N79" s="1" t="s">
        <v>15</v>
      </c>
      <c r="O79" s="1" t="s">
        <v>15</v>
      </c>
      <c r="P79" s="1" t="s">
        <v>15</v>
      </c>
      <c r="Q79" s="1" t="s">
        <v>15</v>
      </c>
      <c r="R79" s="12" t="s">
        <v>15</v>
      </c>
      <c r="S79" s="5" t="s">
        <v>290</v>
      </c>
    </row>
    <row r="80" spans="1:19" x14ac:dyDescent="0.35">
      <c r="A80" s="10" t="s">
        <v>10</v>
      </c>
      <c r="B80" s="10">
        <v>3202009</v>
      </c>
      <c r="C80" s="15" t="s">
        <v>287</v>
      </c>
      <c r="D80" s="15" t="s">
        <v>107</v>
      </c>
      <c r="E80" s="11">
        <v>32046642</v>
      </c>
      <c r="F80" s="15" t="s">
        <v>109</v>
      </c>
      <c r="G80" s="10" t="s">
        <v>13</v>
      </c>
      <c r="H80" s="12" t="s">
        <v>15</v>
      </c>
      <c r="I80" s="12" t="s">
        <v>15</v>
      </c>
      <c r="J80" s="12" t="s">
        <v>15</v>
      </c>
      <c r="K80" s="12" t="s">
        <v>15</v>
      </c>
      <c r="L80" s="12" t="s">
        <v>15</v>
      </c>
      <c r="M80" s="12" t="s">
        <v>15</v>
      </c>
      <c r="N80" s="1" t="s">
        <v>15</v>
      </c>
      <c r="O80" s="1" t="s">
        <v>15</v>
      </c>
      <c r="P80" s="1" t="s">
        <v>15</v>
      </c>
      <c r="Q80" s="1" t="s">
        <v>15</v>
      </c>
      <c r="R80" s="12" t="s">
        <v>15</v>
      </c>
      <c r="S80" s="5" t="s">
        <v>290</v>
      </c>
    </row>
    <row r="81" spans="1:19" x14ac:dyDescent="0.35">
      <c r="A81" s="10" t="s">
        <v>10</v>
      </c>
      <c r="B81" s="10">
        <v>3202108</v>
      </c>
      <c r="C81" s="15" t="s">
        <v>35</v>
      </c>
      <c r="D81" s="15" t="s">
        <v>110</v>
      </c>
      <c r="E81" s="11">
        <v>32002939</v>
      </c>
      <c r="F81" s="15" t="s">
        <v>111</v>
      </c>
      <c r="G81" s="10" t="s">
        <v>13</v>
      </c>
      <c r="H81" s="12" t="s">
        <v>15</v>
      </c>
      <c r="I81" s="12" t="s">
        <v>15</v>
      </c>
      <c r="J81" s="12" t="s">
        <v>15</v>
      </c>
      <c r="K81" s="12" t="s">
        <v>15</v>
      </c>
      <c r="L81" s="12" t="s">
        <v>15</v>
      </c>
      <c r="M81" s="12" t="s">
        <v>15</v>
      </c>
      <c r="N81" s="1" t="s">
        <v>15</v>
      </c>
      <c r="O81" s="1" t="s">
        <v>15</v>
      </c>
      <c r="P81" s="1" t="s">
        <v>15</v>
      </c>
      <c r="Q81" s="1" t="s">
        <v>15</v>
      </c>
      <c r="R81" s="12" t="s">
        <v>15</v>
      </c>
      <c r="S81" s="5" t="s">
        <v>290</v>
      </c>
    </row>
    <row r="82" spans="1:19" x14ac:dyDescent="0.35">
      <c r="A82" s="10" t="s">
        <v>10</v>
      </c>
      <c r="B82" s="10">
        <v>3202108</v>
      </c>
      <c r="C82" s="15" t="s">
        <v>35</v>
      </c>
      <c r="D82" s="15" t="s">
        <v>110</v>
      </c>
      <c r="E82" s="11">
        <v>32002971</v>
      </c>
      <c r="F82" s="15" t="s">
        <v>112</v>
      </c>
      <c r="G82" s="10" t="s">
        <v>13</v>
      </c>
      <c r="H82" s="12" t="s">
        <v>15</v>
      </c>
      <c r="I82" s="12" t="s">
        <v>15</v>
      </c>
      <c r="J82" s="12" t="s">
        <v>15</v>
      </c>
      <c r="K82" s="12" t="s">
        <v>15</v>
      </c>
      <c r="L82" s="12" t="s">
        <v>15</v>
      </c>
      <c r="M82" s="12" t="s">
        <v>15</v>
      </c>
      <c r="N82" s="1" t="s">
        <v>15</v>
      </c>
      <c r="O82" s="1" t="s">
        <v>15</v>
      </c>
      <c r="P82" s="1" t="s">
        <v>15</v>
      </c>
      <c r="Q82" s="1" t="s">
        <v>15</v>
      </c>
      <c r="R82" s="12" t="s">
        <v>15</v>
      </c>
      <c r="S82" s="5" t="s">
        <v>290</v>
      </c>
    </row>
    <row r="83" spans="1:19" x14ac:dyDescent="0.35">
      <c r="A83" s="10" t="s">
        <v>10</v>
      </c>
      <c r="B83" s="10">
        <v>3202108</v>
      </c>
      <c r="C83" s="15" t="s">
        <v>35</v>
      </c>
      <c r="D83" s="15" t="s">
        <v>110</v>
      </c>
      <c r="E83" s="11">
        <v>32002998</v>
      </c>
      <c r="F83" s="15" t="s">
        <v>113</v>
      </c>
      <c r="G83" s="10" t="s">
        <v>13</v>
      </c>
      <c r="H83" s="12">
        <v>100</v>
      </c>
      <c r="I83" s="12">
        <v>100</v>
      </c>
      <c r="J83" s="12">
        <v>100</v>
      </c>
      <c r="K83" s="12">
        <v>100</v>
      </c>
      <c r="L83" s="12">
        <v>100</v>
      </c>
      <c r="M83" s="12">
        <v>100</v>
      </c>
      <c r="N83" s="1">
        <v>1</v>
      </c>
      <c r="O83" s="1">
        <v>222.58</v>
      </c>
      <c r="P83" s="1">
        <v>203.07</v>
      </c>
      <c r="Q83" s="1">
        <v>5.9039440000000001</v>
      </c>
      <c r="R83" s="12">
        <v>5.9</v>
      </c>
      <c r="S83" s="5" t="s">
        <v>291</v>
      </c>
    </row>
    <row r="84" spans="1:19" x14ac:dyDescent="0.35">
      <c r="A84" s="10" t="s">
        <v>10</v>
      </c>
      <c r="B84" s="10">
        <v>3202108</v>
      </c>
      <c r="C84" s="15" t="s">
        <v>35</v>
      </c>
      <c r="D84" s="15" t="s">
        <v>110</v>
      </c>
      <c r="E84" s="11">
        <v>32003498</v>
      </c>
      <c r="F84" s="15" t="s">
        <v>114</v>
      </c>
      <c r="G84" s="10" t="s">
        <v>13</v>
      </c>
      <c r="H84" s="12" t="s">
        <v>15</v>
      </c>
      <c r="I84" s="12" t="s">
        <v>15</v>
      </c>
      <c r="J84" s="12" t="s">
        <v>15</v>
      </c>
      <c r="K84" s="12" t="s">
        <v>15</v>
      </c>
      <c r="L84" s="12" t="s">
        <v>15</v>
      </c>
      <c r="M84" s="12" t="s">
        <v>15</v>
      </c>
      <c r="N84" s="1" t="s">
        <v>15</v>
      </c>
      <c r="O84" s="1" t="s">
        <v>15</v>
      </c>
      <c r="P84" s="1" t="s">
        <v>15</v>
      </c>
      <c r="Q84" s="1" t="s">
        <v>15</v>
      </c>
      <c r="R84" s="12" t="s">
        <v>15</v>
      </c>
      <c r="S84" s="5" t="s">
        <v>290</v>
      </c>
    </row>
    <row r="85" spans="1:19" x14ac:dyDescent="0.35">
      <c r="A85" s="10" t="s">
        <v>10</v>
      </c>
      <c r="B85" s="10">
        <v>3202108</v>
      </c>
      <c r="C85" s="15" t="s">
        <v>35</v>
      </c>
      <c r="D85" s="15" t="s">
        <v>110</v>
      </c>
      <c r="E85" s="11">
        <v>32003595</v>
      </c>
      <c r="F85" s="15" t="s">
        <v>115</v>
      </c>
      <c r="G85" s="10" t="s">
        <v>13</v>
      </c>
      <c r="H85" s="12">
        <v>98.4</v>
      </c>
      <c r="I85" s="12">
        <v>100</v>
      </c>
      <c r="J85" s="12">
        <v>100</v>
      </c>
      <c r="K85" s="12">
        <v>100</v>
      </c>
      <c r="L85" s="12">
        <v>94.4</v>
      </c>
      <c r="M85" s="12">
        <v>100</v>
      </c>
      <c r="N85" s="1">
        <v>0.98827500000000001</v>
      </c>
      <c r="O85" s="1" t="s">
        <v>14</v>
      </c>
      <c r="P85" s="1" t="s">
        <v>14</v>
      </c>
      <c r="Q85" s="1" t="s">
        <v>15</v>
      </c>
      <c r="R85" s="12" t="s">
        <v>15</v>
      </c>
      <c r="S85" s="5" t="s">
        <v>290</v>
      </c>
    </row>
    <row r="86" spans="1:19" x14ac:dyDescent="0.35">
      <c r="A86" s="10" t="s">
        <v>10</v>
      </c>
      <c r="B86" s="10">
        <v>3202108</v>
      </c>
      <c r="C86" s="15" t="s">
        <v>35</v>
      </c>
      <c r="D86" s="15" t="s">
        <v>110</v>
      </c>
      <c r="E86" s="11">
        <v>32003790</v>
      </c>
      <c r="F86" s="15" t="s">
        <v>116</v>
      </c>
      <c r="G86" s="10" t="s">
        <v>13</v>
      </c>
      <c r="H86" s="12">
        <v>98.9</v>
      </c>
      <c r="I86" s="12">
        <v>100</v>
      </c>
      <c r="J86" s="12">
        <v>100</v>
      </c>
      <c r="K86" s="12">
        <v>100</v>
      </c>
      <c r="L86" s="12">
        <v>95.2</v>
      </c>
      <c r="M86" s="12">
        <v>100</v>
      </c>
      <c r="N86" s="1">
        <v>0.99001700000000004</v>
      </c>
      <c r="O86" s="1">
        <v>202.77</v>
      </c>
      <c r="P86" s="1">
        <v>180.17</v>
      </c>
      <c r="Q86" s="1">
        <v>5.1095269999999999</v>
      </c>
      <c r="R86" s="12">
        <v>5.0999999999999996</v>
      </c>
      <c r="S86" s="5" t="s">
        <v>291</v>
      </c>
    </row>
    <row r="87" spans="1:19" x14ac:dyDescent="0.35">
      <c r="A87" s="10" t="s">
        <v>10</v>
      </c>
      <c r="B87" s="10">
        <v>3202256</v>
      </c>
      <c r="C87" s="15" t="s">
        <v>91</v>
      </c>
      <c r="D87" s="15" t="s">
        <v>117</v>
      </c>
      <c r="E87" s="11">
        <v>32011709</v>
      </c>
      <c r="F87" s="15" t="s">
        <v>118</v>
      </c>
      <c r="G87" s="10" t="s">
        <v>13</v>
      </c>
      <c r="H87" s="12">
        <v>97.4</v>
      </c>
      <c r="I87" s="12">
        <v>100</v>
      </c>
      <c r="J87" s="12">
        <v>100</v>
      </c>
      <c r="K87" s="12">
        <v>95</v>
      </c>
      <c r="L87" s="12">
        <v>89.5</v>
      </c>
      <c r="M87" s="12">
        <v>100</v>
      </c>
      <c r="N87" s="1">
        <v>0.96712699999999996</v>
      </c>
      <c r="O87" s="1">
        <v>250.14</v>
      </c>
      <c r="P87" s="1">
        <v>231.47</v>
      </c>
      <c r="Q87" s="1">
        <v>6.9462619999999999</v>
      </c>
      <c r="R87" s="12">
        <v>6.7</v>
      </c>
      <c r="S87" s="5" t="s">
        <v>291</v>
      </c>
    </row>
    <row r="88" spans="1:19" x14ac:dyDescent="0.35">
      <c r="A88" s="10" t="s">
        <v>10</v>
      </c>
      <c r="B88" s="10">
        <v>3202256</v>
      </c>
      <c r="C88" s="15" t="s">
        <v>91</v>
      </c>
      <c r="D88" s="15" t="s">
        <v>117</v>
      </c>
      <c r="E88" s="11">
        <v>32011717</v>
      </c>
      <c r="F88" s="15" t="s">
        <v>119</v>
      </c>
      <c r="G88" s="10" t="s">
        <v>13</v>
      </c>
      <c r="H88" s="12" t="s">
        <v>15</v>
      </c>
      <c r="I88" s="12" t="s">
        <v>15</v>
      </c>
      <c r="J88" s="12" t="s">
        <v>15</v>
      </c>
      <c r="K88" s="12" t="s">
        <v>15</v>
      </c>
      <c r="L88" s="12" t="s">
        <v>15</v>
      </c>
      <c r="M88" s="12" t="s">
        <v>15</v>
      </c>
      <c r="N88" s="1" t="s">
        <v>15</v>
      </c>
      <c r="O88" s="1" t="s">
        <v>15</v>
      </c>
      <c r="P88" s="1" t="s">
        <v>15</v>
      </c>
      <c r="Q88" s="1" t="s">
        <v>15</v>
      </c>
      <c r="R88" s="12" t="s">
        <v>15</v>
      </c>
      <c r="S88" s="5" t="s">
        <v>290</v>
      </c>
    </row>
    <row r="89" spans="1:19" x14ac:dyDescent="0.35">
      <c r="A89" s="10" t="s">
        <v>10</v>
      </c>
      <c r="B89" s="10">
        <v>3202256</v>
      </c>
      <c r="C89" s="15" t="s">
        <v>91</v>
      </c>
      <c r="D89" s="15" t="s">
        <v>117</v>
      </c>
      <c r="E89" s="11">
        <v>32012420</v>
      </c>
      <c r="F89" s="15" t="s">
        <v>120</v>
      </c>
      <c r="G89" s="10" t="s">
        <v>13</v>
      </c>
      <c r="H89" s="12">
        <v>99</v>
      </c>
      <c r="I89" s="12">
        <v>100</v>
      </c>
      <c r="J89" s="12">
        <v>100</v>
      </c>
      <c r="K89" s="12">
        <v>100</v>
      </c>
      <c r="L89" s="12">
        <v>95.5</v>
      </c>
      <c r="M89" s="12">
        <v>100</v>
      </c>
      <c r="N89" s="1">
        <v>0.99066399999999999</v>
      </c>
      <c r="O89" s="1">
        <v>251.58</v>
      </c>
      <c r="P89" s="1">
        <v>231.05</v>
      </c>
      <c r="Q89" s="1">
        <v>6.966107</v>
      </c>
      <c r="R89" s="12">
        <v>6.9</v>
      </c>
      <c r="S89" s="5" t="s">
        <v>291</v>
      </c>
    </row>
    <row r="90" spans="1:19" x14ac:dyDescent="0.35">
      <c r="A90" s="10" t="s">
        <v>10</v>
      </c>
      <c r="B90" s="10">
        <v>3202256</v>
      </c>
      <c r="C90" s="15" t="s">
        <v>91</v>
      </c>
      <c r="D90" s="15" t="s">
        <v>117</v>
      </c>
      <c r="E90" s="11">
        <v>32012438</v>
      </c>
      <c r="F90" s="15" t="s">
        <v>121</v>
      </c>
      <c r="G90" s="10" t="s">
        <v>13</v>
      </c>
      <c r="H90" s="12">
        <v>100</v>
      </c>
      <c r="I90" s="12">
        <v>100</v>
      </c>
      <c r="J90" s="12">
        <v>100</v>
      </c>
      <c r="K90" s="12">
        <v>100</v>
      </c>
      <c r="L90" s="12">
        <v>100</v>
      </c>
      <c r="M90" s="12">
        <v>100</v>
      </c>
      <c r="N90" s="1">
        <v>1</v>
      </c>
      <c r="O90" s="1">
        <v>247.08</v>
      </c>
      <c r="P90" s="1">
        <v>234.97</v>
      </c>
      <c r="Q90" s="1">
        <v>6.9515019999999996</v>
      </c>
      <c r="R90" s="12">
        <v>7</v>
      </c>
      <c r="S90" s="5" t="s">
        <v>291</v>
      </c>
    </row>
    <row r="91" spans="1:19" x14ac:dyDescent="0.35">
      <c r="A91" s="10" t="s">
        <v>10</v>
      </c>
      <c r="B91" s="10">
        <v>3202405</v>
      </c>
      <c r="C91" s="15" t="s">
        <v>263</v>
      </c>
      <c r="D91" s="15" t="s">
        <v>122</v>
      </c>
      <c r="E91" s="11">
        <v>32043546</v>
      </c>
      <c r="F91" s="15" t="s">
        <v>123</v>
      </c>
      <c r="G91" s="10" t="s">
        <v>13</v>
      </c>
      <c r="H91" s="12" t="s">
        <v>15</v>
      </c>
      <c r="I91" s="12" t="s">
        <v>15</v>
      </c>
      <c r="J91" s="12" t="s">
        <v>15</v>
      </c>
      <c r="K91" s="12" t="s">
        <v>15</v>
      </c>
      <c r="L91" s="12" t="s">
        <v>15</v>
      </c>
      <c r="M91" s="12" t="s">
        <v>15</v>
      </c>
      <c r="N91" s="1" t="s">
        <v>15</v>
      </c>
      <c r="O91" s="1" t="s">
        <v>15</v>
      </c>
      <c r="P91" s="1" t="s">
        <v>15</v>
      </c>
      <c r="Q91" s="1" t="s">
        <v>15</v>
      </c>
      <c r="R91" s="12" t="s">
        <v>15</v>
      </c>
      <c r="S91" s="5" t="s">
        <v>290</v>
      </c>
    </row>
    <row r="92" spans="1:19" x14ac:dyDescent="0.35">
      <c r="A92" s="10" t="s">
        <v>10</v>
      </c>
      <c r="B92" s="10">
        <v>3202405</v>
      </c>
      <c r="C92" s="15" t="s">
        <v>263</v>
      </c>
      <c r="D92" s="15" t="s">
        <v>122</v>
      </c>
      <c r="E92" s="11">
        <v>32043554</v>
      </c>
      <c r="F92" s="15" t="s">
        <v>124</v>
      </c>
      <c r="G92" s="10" t="s">
        <v>13</v>
      </c>
      <c r="H92" s="12">
        <v>95</v>
      </c>
      <c r="I92" s="12" t="s">
        <v>15</v>
      </c>
      <c r="J92" s="12" t="s">
        <v>15</v>
      </c>
      <c r="K92" s="12" t="s">
        <v>15</v>
      </c>
      <c r="L92" s="12">
        <v>89.3</v>
      </c>
      <c r="M92" s="12">
        <v>100</v>
      </c>
      <c r="N92" s="1">
        <v>0.94347599999999998</v>
      </c>
      <c r="O92" s="1">
        <v>259.37</v>
      </c>
      <c r="P92" s="1">
        <v>247.33</v>
      </c>
      <c r="Q92" s="1">
        <v>7.4107710000000004</v>
      </c>
      <c r="R92" s="12">
        <v>7</v>
      </c>
      <c r="S92" s="5" t="s">
        <v>291</v>
      </c>
    </row>
    <row r="93" spans="1:19" x14ac:dyDescent="0.35">
      <c r="A93" s="10" t="s">
        <v>10</v>
      </c>
      <c r="B93" s="10">
        <v>3202405</v>
      </c>
      <c r="C93" s="15" t="s">
        <v>263</v>
      </c>
      <c r="D93" s="15" t="s">
        <v>122</v>
      </c>
      <c r="E93" s="11">
        <v>32043651</v>
      </c>
      <c r="F93" s="15" t="s">
        <v>125</v>
      </c>
      <c r="G93" s="10" t="s">
        <v>13</v>
      </c>
      <c r="H93" s="12" t="s">
        <v>15</v>
      </c>
      <c r="I93" s="12" t="s">
        <v>15</v>
      </c>
      <c r="J93" s="12" t="s">
        <v>15</v>
      </c>
      <c r="K93" s="12" t="s">
        <v>15</v>
      </c>
      <c r="L93" s="12" t="s">
        <v>15</v>
      </c>
      <c r="M93" s="12" t="s">
        <v>15</v>
      </c>
      <c r="N93" s="1" t="s">
        <v>15</v>
      </c>
      <c r="O93" s="1" t="s">
        <v>15</v>
      </c>
      <c r="P93" s="1" t="s">
        <v>15</v>
      </c>
      <c r="Q93" s="1" t="s">
        <v>15</v>
      </c>
      <c r="R93" s="12" t="s">
        <v>15</v>
      </c>
      <c r="S93" s="5" t="s">
        <v>290</v>
      </c>
    </row>
    <row r="94" spans="1:19" x14ac:dyDescent="0.35">
      <c r="A94" s="10" t="s">
        <v>10</v>
      </c>
      <c r="B94" s="10">
        <v>3202405</v>
      </c>
      <c r="C94" s="15" t="s">
        <v>263</v>
      </c>
      <c r="D94" s="15" t="s">
        <v>122</v>
      </c>
      <c r="E94" s="11">
        <v>32043660</v>
      </c>
      <c r="F94" s="15" t="s">
        <v>126</v>
      </c>
      <c r="G94" s="10" t="s">
        <v>13</v>
      </c>
      <c r="H94" s="12" t="s">
        <v>15</v>
      </c>
      <c r="I94" s="12" t="s">
        <v>15</v>
      </c>
      <c r="J94" s="12" t="s">
        <v>15</v>
      </c>
      <c r="K94" s="12" t="s">
        <v>15</v>
      </c>
      <c r="L94" s="12" t="s">
        <v>15</v>
      </c>
      <c r="M94" s="12" t="s">
        <v>15</v>
      </c>
      <c r="N94" s="1" t="s">
        <v>15</v>
      </c>
      <c r="O94" s="1" t="s">
        <v>15</v>
      </c>
      <c r="P94" s="1" t="s">
        <v>15</v>
      </c>
      <c r="Q94" s="1" t="s">
        <v>15</v>
      </c>
      <c r="R94" s="12" t="s">
        <v>15</v>
      </c>
      <c r="S94" s="5" t="s">
        <v>290</v>
      </c>
    </row>
    <row r="95" spans="1:19" x14ac:dyDescent="0.35">
      <c r="A95" s="10" t="s">
        <v>10</v>
      </c>
      <c r="B95" s="10">
        <v>3202454</v>
      </c>
      <c r="C95" s="15" t="s">
        <v>287</v>
      </c>
      <c r="D95" s="15" t="s">
        <v>127</v>
      </c>
      <c r="E95" s="11">
        <v>32047720</v>
      </c>
      <c r="F95" s="15" t="s">
        <v>128</v>
      </c>
      <c r="G95" s="10" t="s">
        <v>13</v>
      </c>
      <c r="H95" s="12" t="s">
        <v>15</v>
      </c>
      <c r="I95" s="12" t="s">
        <v>15</v>
      </c>
      <c r="J95" s="12" t="s">
        <v>15</v>
      </c>
      <c r="K95" s="12" t="s">
        <v>15</v>
      </c>
      <c r="L95" s="12" t="s">
        <v>15</v>
      </c>
      <c r="M95" s="12" t="s">
        <v>15</v>
      </c>
      <c r="N95" s="1" t="s">
        <v>15</v>
      </c>
      <c r="O95" s="1" t="s">
        <v>15</v>
      </c>
      <c r="P95" s="1" t="s">
        <v>15</v>
      </c>
      <c r="Q95" s="1" t="s">
        <v>15</v>
      </c>
      <c r="R95" s="12" t="s">
        <v>15</v>
      </c>
      <c r="S95" s="5" t="s">
        <v>290</v>
      </c>
    </row>
    <row r="96" spans="1:19" x14ac:dyDescent="0.35">
      <c r="A96" s="10" t="s">
        <v>10</v>
      </c>
      <c r="B96" s="10">
        <v>3202504</v>
      </c>
      <c r="C96" s="15" t="s">
        <v>155</v>
      </c>
      <c r="D96" s="15" t="s">
        <v>129</v>
      </c>
      <c r="E96" s="11">
        <v>32021259</v>
      </c>
      <c r="F96" s="15" t="s">
        <v>130</v>
      </c>
      <c r="G96" s="10" t="s">
        <v>13</v>
      </c>
      <c r="H96" s="12">
        <v>96.1</v>
      </c>
      <c r="I96" s="12" t="s">
        <v>15</v>
      </c>
      <c r="J96" s="12" t="s">
        <v>15</v>
      </c>
      <c r="K96" s="12">
        <v>100</v>
      </c>
      <c r="L96" s="12">
        <v>92.9</v>
      </c>
      <c r="M96" s="12">
        <v>95.8</v>
      </c>
      <c r="N96" s="1">
        <v>0.96145599999999998</v>
      </c>
      <c r="O96" s="1">
        <v>241.04</v>
      </c>
      <c r="P96" s="1">
        <v>226.18</v>
      </c>
      <c r="Q96" s="1">
        <v>6.6764159999999997</v>
      </c>
      <c r="R96" s="12">
        <v>6.4</v>
      </c>
      <c r="S96" s="5" t="s">
        <v>291</v>
      </c>
    </row>
    <row r="97" spans="1:19" x14ac:dyDescent="0.35">
      <c r="A97" s="10" t="s">
        <v>10</v>
      </c>
      <c r="B97" s="10">
        <v>3202553</v>
      </c>
      <c r="C97" s="15" t="s">
        <v>287</v>
      </c>
      <c r="D97" s="15" t="s">
        <v>131</v>
      </c>
      <c r="E97" s="11">
        <v>32048092</v>
      </c>
      <c r="F97" s="15" t="s">
        <v>132</v>
      </c>
      <c r="G97" s="10" t="s">
        <v>13</v>
      </c>
      <c r="H97" s="12" t="s">
        <v>15</v>
      </c>
      <c r="I97" s="12" t="s">
        <v>15</v>
      </c>
      <c r="J97" s="12" t="s">
        <v>15</v>
      </c>
      <c r="K97" s="12" t="s">
        <v>15</v>
      </c>
      <c r="L97" s="12" t="s">
        <v>15</v>
      </c>
      <c r="M97" s="12" t="s">
        <v>15</v>
      </c>
      <c r="N97" s="1" t="s">
        <v>15</v>
      </c>
      <c r="O97" s="1" t="s">
        <v>15</v>
      </c>
      <c r="P97" s="1" t="s">
        <v>15</v>
      </c>
      <c r="Q97" s="1" t="s">
        <v>15</v>
      </c>
      <c r="R97" s="12" t="s">
        <v>15</v>
      </c>
      <c r="S97" s="5" t="s">
        <v>290</v>
      </c>
    </row>
    <row r="98" spans="1:19" x14ac:dyDescent="0.35">
      <c r="A98" s="10" t="s">
        <v>10</v>
      </c>
      <c r="B98" s="10">
        <v>3202553</v>
      </c>
      <c r="C98" s="15" t="s">
        <v>287</v>
      </c>
      <c r="D98" s="15" t="s">
        <v>131</v>
      </c>
      <c r="E98" s="11">
        <v>32048106</v>
      </c>
      <c r="F98" s="15" t="s">
        <v>133</v>
      </c>
      <c r="G98" s="10" t="s">
        <v>13</v>
      </c>
      <c r="H98" s="12">
        <v>99.3</v>
      </c>
      <c r="I98" s="12">
        <v>100</v>
      </c>
      <c r="J98" s="12">
        <v>100</v>
      </c>
      <c r="K98" s="12">
        <v>100</v>
      </c>
      <c r="L98" s="12">
        <v>96.7</v>
      </c>
      <c r="M98" s="12">
        <v>100</v>
      </c>
      <c r="N98" s="1">
        <v>0.99322100000000002</v>
      </c>
      <c r="O98" s="1">
        <v>215.93</v>
      </c>
      <c r="P98" s="1">
        <v>199.03</v>
      </c>
      <c r="Q98" s="1">
        <v>5.7035819999999999</v>
      </c>
      <c r="R98" s="12">
        <v>5.7</v>
      </c>
      <c r="S98" s="5" t="s">
        <v>291</v>
      </c>
    </row>
    <row r="99" spans="1:19" x14ac:dyDescent="0.35">
      <c r="A99" s="10" t="s">
        <v>10</v>
      </c>
      <c r="B99" s="10">
        <v>3202603</v>
      </c>
      <c r="C99" s="15" t="s">
        <v>50</v>
      </c>
      <c r="D99" s="15" t="s">
        <v>134</v>
      </c>
      <c r="E99" s="11">
        <v>32044364</v>
      </c>
      <c r="F99" s="15" t="s">
        <v>135</v>
      </c>
      <c r="G99" s="10" t="s">
        <v>13</v>
      </c>
      <c r="H99" s="12" t="s">
        <v>15</v>
      </c>
      <c r="I99" s="12" t="s">
        <v>15</v>
      </c>
      <c r="J99" s="12" t="s">
        <v>15</v>
      </c>
      <c r="K99" s="12" t="s">
        <v>15</v>
      </c>
      <c r="L99" s="12" t="s">
        <v>15</v>
      </c>
      <c r="M99" s="12" t="s">
        <v>15</v>
      </c>
      <c r="N99" s="1" t="s">
        <v>15</v>
      </c>
      <c r="O99" s="1" t="s">
        <v>15</v>
      </c>
      <c r="P99" s="1" t="s">
        <v>15</v>
      </c>
      <c r="Q99" s="1" t="s">
        <v>15</v>
      </c>
      <c r="R99" s="12" t="s">
        <v>15</v>
      </c>
      <c r="S99" s="5" t="s">
        <v>290</v>
      </c>
    </row>
    <row r="100" spans="1:19" x14ac:dyDescent="0.35">
      <c r="A100" s="10" t="s">
        <v>10</v>
      </c>
      <c r="B100" s="10">
        <v>3202652</v>
      </c>
      <c r="C100" s="15" t="s">
        <v>287</v>
      </c>
      <c r="D100" s="15" t="s">
        <v>136</v>
      </c>
      <c r="E100" s="11">
        <v>32048459</v>
      </c>
      <c r="F100" s="15" t="s">
        <v>137</v>
      </c>
      <c r="G100" s="10" t="s">
        <v>13</v>
      </c>
      <c r="H100" s="12" t="s">
        <v>15</v>
      </c>
      <c r="I100" s="12" t="s">
        <v>15</v>
      </c>
      <c r="J100" s="12" t="s">
        <v>15</v>
      </c>
      <c r="K100" s="12" t="s">
        <v>15</v>
      </c>
      <c r="L100" s="12" t="s">
        <v>15</v>
      </c>
      <c r="M100" s="12" t="s">
        <v>15</v>
      </c>
      <c r="N100" s="1" t="s">
        <v>15</v>
      </c>
      <c r="O100" s="1" t="s">
        <v>15</v>
      </c>
      <c r="P100" s="1" t="s">
        <v>15</v>
      </c>
      <c r="Q100" s="1" t="s">
        <v>15</v>
      </c>
      <c r="R100" s="12" t="s">
        <v>15</v>
      </c>
      <c r="S100" s="5" t="s">
        <v>290</v>
      </c>
    </row>
    <row r="101" spans="1:19" x14ac:dyDescent="0.35">
      <c r="A101" s="10" t="s">
        <v>10</v>
      </c>
      <c r="B101" s="10">
        <v>3202702</v>
      </c>
      <c r="C101" s="15" t="s">
        <v>91</v>
      </c>
      <c r="D101" s="15" t="s">
        <v>138</v>
      </c>
      <c r="E101" s="11">
        <v>32030983</v>
      </c>
      <c r="F101" s="15" t="s">
        <v>139</v>
      </c>
      <c r="G101" s="10" t="s">
        <v>13</v>
      </c>
      <c r="H101" s="12">
        <v>100</v>
      </c>
      <c r="I101" s="12">
        <v>100</v>
      </c>
      <c r="J101" s="12">
        <v>100</v>
      </c>
      <c r="K101" s="12">
        <v>100</v>
      </c>
      <c r="L101" s="12">
        <v>100</v>
      </c>
      <c r="M101" s="12">
        <v>100</v>
      </c>
      <c r="N101" s="1">
        <v>1</v>
      </c>
      <c r="O101" s="1">
        <v>208.64</v>
      </c>
      <c r="P101" s="1">
        <v>210.88</v>
      </c>
      <c r="Q101" s="1">
        <v>5.7799139999999998</v>
      </c>
      <c r="R101" s="12">
        <v>5.8</v>
      </c>
      <c r="S101" s="5" t="s">
        <v>291</v>
      </c>
    </row>
    <row r="102" spans="1:19" x14ac:dyDescent="0.35">
      <c r="A102" s="10" t="s">
        <v>10</v>
      </c>
      <c r="B102" s="10">
        <v>3202801</v>
      </c>
      <c r="C102" s="15" t="s">
        <v>50</v>
      </c>
      <c r="D102" s="15" t="s">
        <v>140</v>
      </c>
      <c r="E102" s="11">
        <v>32059876</v>
      </c>
      <c r="F102" s="15" t="s">
        <v>141</v>
      </c>
      <c r="G102" s="10" t="s">
        <v>13</v>
      </c>
      <c r="H102" s="12">
        <v>96.9</v>
      </c>
      <c r="I102" s="12">
        <v>100</v>
      </c>
      <c r="J102" s="12">
        <v>97.1</v>
      </c>
      <c r="K102" s="12">
        <v>95.1</v>
      </c>
      <c r="L102" s="12">
        <v>100</v>
      </c>
      <c r="M102" s="12">
        <v>93.1</v>
      </c>
      <c r="N102" s="1">
        <v>0.96983699999999995</v>
      </c>
      <c r="O102" s="1">
        <v>212.87</v>
      </c>
      <c r="P102" s="1">
        <v>201.42</v>
      </c>
      <c r="Q102" s="1">
        <v>5.6886390000000002</v>
      </c>
      <c r="R102" s="12">
        <v>5.5</v>
      </c>
      <c r="S102" s="5" t="s">
        <v>291</v>
      </c>
    </row>
    <row r="103" spans="1:19" x14ac:dyDescent="0.35">
      <c r="A103" s="10" t="s">
        <v>10</v>
      </c>
      <c r="B103" s="10">
        <v>3202801</v>
      </c>
      <c r="C103" s="15" t="s">
        <v>50</v>
      </c>
      <c r="D103" s="15" t="s">
        <v>140</v>
      </c>
      <c r="E103" s="11">
        <v>32059906</v>
      </c>
      <c r="F103" s="15" t="s">
        <v>142</v>
      </c>
      <c r="G103" s="10" t="s">
        <v>13</v>
      </c>
      <c r="H103" s="12" t="s">
        <v>15</v>
      </c>
      <c r="I103" s="12" t="s">
        <v>15</v>
      </c>
      <c r="J103" s="12" t="s">
        <v>15</v>
      </c>
      <c r="K103" s="12" t="s">
        <v>15</v>
      </c>
      <c r="L103" s="12" t="s">
        <v>15</v>
      </c>
      <c r="M103" s="12" t="s">
        <v>15</v>
      </c>
      <c r="N103" s="1" t="s">
        <v>15</v>
      </c>
      <c r="O103" s="1" t="s">
        <v>15</v>
      </c>
      <c r="P103" s="1" t="s">
        <v>15</v>
      </c>
      <c r="Q103" s="1" t="s">
        <v>15</v>
      </c>
      <c r="R103" s="12" t="s">
        <v>15</v>
      </c>
      <c r="S103" s="5" t="s">
        <v>290</v>
      </c>
    </row>
    <row r="104" spans="1:19" x14ac:dyDescent="0.35">
      <c r="A104" s="10" t="s">
        <v>10</v>
      </c>
      <c r="B104" s="10">
        <v>3202801</v>
      </c>
      <c r="C104" s="15" t="s">
        <v>50</v>
      </c>
      <c r="D104" s="15" t="s">
        <v>140</v>
      </c>
      <c r="E104" s="11">
        <v>32060696</v>
      </c>
      <c r="F104" s="15" t="s">
        <v>143</v>
      </c>
      <c r="G104" s="10" t="s">
        <v>13</v>
      </c>
      <c r="H104" s="12" t="s">
        <v>15</v>
      </c>
      <c r="I104" s="12" t="s">
        <v>15</v>
      </c>
      <c r="J104" s="12" t="s">
        <v>15</v>
      </c>
      <c r="K104" s="12" t="s">
        <v>15</v>
      </c>
      <c r="L104" s="12" t="s">
        <v>15</v>
      </c>
      <c r="M104" s="12" t="s">
        <v>15</v>
      </c>
      <c r="N104" s="1" t="s">
        <v>15</v>
      </c>
      <c r="O104" s="1" t="s">
        <v>15</v>
      </c>
      <c r="P104" s="1" t="s">
        <v>15</v>
      </c>
      <c r="Q104" s="1" t="s">
        <v>15</v>
      </c>
      <c r="R104" s="12" t="s">
        <v>15</v>
      </c>
      <c r="S104" s="5" t="s">
        <v>290</v>
      </c>
    </row>
    <row r="105" spans="1:19" x14ac:dyDescent="0.35">
      <c r="A105" s="10" t="s">
        <v>10</v>
      </c>
      <c r="B105" s="10">
        <v>3202900</v>
      </c>
      <c r="C105" s="15" t="s">
        <v>91</v>
      </c>
      <c r="D105" s="15" t="s">
        <v>144</v>
      </c>
      <c r="E105" s="11">
        <v>32031238</v>
      </c>
      <c r="F105" s="15" t="s">
        <v>145</v>
      </c>
      <c r="G105" s="10" t="s">
        <v>13</v>
      </c>
      <c r="H105" s="12">
        <v>100</v>
      </c>
      <c r="I105" s="12">
        <v>100</v>
      </c>
      <c r="J105" s="12">
        <v>100</v>
      </c>
      <c r="K105" s="12">
        <v>100</v>
      </c>
      <c r="L105" s="12">
        <v>100</v>
      </c>
      <c r="M105" s="12">
        <v>100</v>
      </c>
      <c r="N105" s="1">
        <v>1</v>
      </c>
      <c r="O105" s="1">
        <v>259.31</v>
      </c>
      <c r="P105" s="1">
        <v>219.02</v>
      </c>
      <c r="Q105" s="1">
        <v>6.8948989999999997</v>
      </c>
      <c r="R105" s="12">
        <v>6.9</v>
      </c>
      <c r="S105" s="5" t="s">
        <v>291</v>
      </c>
    </row>
    <row r="106" spans="1:19" x14ac:dyDescent="0.35">
      <c r="A106" s="10" t="s">
        <v>10</v>
      </c>
      <c r="B106" s="10">
        <v>3203007</v>
      </c>
      <c r="C106" s="15" t="s">
        <v>287</v>
      </c>
      <c r="D106" s="15" t="s">
        <v>146</v>
      </c>
      <c r="E106" s="11">
        <v>32048920</v>
      </c>
      <c r="F106" s="15" t="s">
        <v>147</v>
      </c>
      <c r="G106" s="10" t="s">
        <v>13</v>
      </c>
      <c r="H106" s="12" t="s">
        <v>15</v>
      </c>
      <c r="I106" s="12" t="s">
        <v>15</v>
      </c>
      <c r="J106" s="12" t="s">
        <v>15</v>
      </c>
      <c r="K106" s="12" t="s">
        <v>15</v>
      </c>
      <c r="L106" s="12" t="s">
        <v>15</v>
      </c>
      <c r="M106" s="12" t="s">
        <v>15</v>
      </c>
      <c r="N106" s="1" t="s">
        <v>15</v>
      </c>
      <c r="O106" s="1" t="s">
        <v>15</v>
      </c>
      <c r="P106" s="1" t="s">
        <v>15</v>
      </c>
      <c r="Q106" s="1" t="s">
        <v>15</v>
      </c>
      <c r="R106" s="12" t="s">
        <v>15</v>
      </c>
      <c r="S106" s="5" t="s">
        <v>290</v>
      </c>
    </row>
    <row r="107" spans="1:19" x14ac:dyDescent="0.35">
      <c r="A107" s="10" t="s">
        <v>10</v>
      </c>
      <c r="B107" s="10">
        <v>3203007</v>
      </c>
      <c r="C107" s="15" t="s">
        <v>287</v>
      </c>
      <c r="D107" s="15" t="s">
        <v>146</v>
      </c>
      <c r="E107" s="11">
        <v>32049242</v>
      </c>
      <c r="F107" s="15" t="s">
        <v>148</v>
      </c>
      <c r="G107" s="10" t="s">
        <v>13</v>
      </c>
      <c r="H107" s="12">
        <v>100</v>
      </c>
      <c r="I107" s="12">
        <v>100</v>
      </c>
      <c r="J107" s="12">
        <v>100</v>
      </c>
      <c r="K107" s="12">
        <v>100</v>
      </c>
      <c r="L107" s="12">
        <v>100</v>
      </c>
      <c r="M107" s="12">
        <v>100</v>
      </c>
      <c r="N107" s="1">
        <v>1</v>
      </c>
      <c r="O107" s="1">
        <v>239.92</v>
      </c>
      <c r="P107" s="1">
        <v>224.21</v>
      </c>
      <c r="Q107" s="1">
        <v>6.619224</v>
      </c>
      <c r="R107" s="12">
        <v>6.6</v>
      </c>
      <c r="S107" s="5" t="s">
        <v>291</v>
      </c>
    </row>
    <row r="108" spans="1:19" x14ac:dyDescent="0.35">
      <c r="A108" s="10" t="s">
        <v>10</v>
      </c>
      <c r="B108" s="10">
        <v>3203007</v>
      </c>
      <c r="C108" s="15" t="s">
        <v>287</v>
      </c>
      <c r="D108" s="15" t="s">
        <v>146</v>
      </c>
      <c r="E108" s="11">
        <v>32078587</v>
      </c>
      <c r="F108" s="15" t="s">
        <v>149</v>
      </c>
      <c r="G108" s="10" t="s">
        <v>13</v>
      </c>
      <c r="H108" s="12" t="s">
        <v>15</v>
      </c>
      <c r="I108" s="12" t="s">
        <v>15</v>
      </c>
      <c r="J108" s="12" t="s">
        <v>15</v>
      </c>
      <c r="K108" s="12" t="s">
        <v>15</v>
      </c>
      <c r="L108" s="12" t="s">
        <v>15</v>
      </c>
      <c r="M108" s="12" t="s">
        <v>15</v>
      </c>
      <c r="N108" s="1" t="s">
        <v>15</v>
      </c>
      <c r="O108" s="1" t="s">
        <v>15</v>
      </c>
      <c r="P108" s="1" t="s">
        <v>15</v>
      </c>
      <c r="Q108" s="1" t="s">
        <v>15</v>
      </c>
      <c r="R108" s="12" t="s">
        <v>15</v>
      </c>
      <c r="S108" s="5" t="s">
        <v>290</v>
      </c>
    </row>
    <row r="109" spans="1:19" x14ac:dyDescent="0.35">
      <c r="A109" s="10" t="s">
        <v>10</v>
      </c>
      <c r="B109" s="10">
        <v>3203106</v>
      </c>
      <c r="C109" s="15" t="s">
        <v>50</v>
      </c>
      <c r="D109" s="15" t="s">
        <v>150</v>
      </c>
      <c r="E109" s="11">
        <v>32055510</v>
      </c>
      <c r="F109" s="15" t="s">
        <v>151</v>
      </c>
      <c r="G109" s="10" t="s">
        <v>13</v>
      </c>
      <c r="H109" s="12">
        <v>99.2</v>
      </c>
      <c r="I109" s="12" t="s">
        <v>15</v>
      </c>
      <c r="J109" s="12" t="s">
        <v>15</v>
      </c>
      <c r="K109" s="12" t="s">
        <v>15</v>
      </c>
      <c r="L109" s="12">
        <v>100</v>
      </c>
      <c r="M109" s="12">
        <v>98.7</v>
      </c>
      <c r="N109" s="1">
        <v>0.99345700000000003</v>
      </c>
      <c r="O109" s="1">
        <v>221.86</v>
      </c>
      <c r="P109" s="1">
        <v>211.94</v>
      </c>
      <c r="Q109" s="1">
        <v>6.0514770000000002</v>
      </c>
      <c r="R109" s="12">
        <v>6</v>
      </c>
      <c r="S109" s="5" t="s">
        <v>291</v>
      </c>
    </row>
    <row r="110" spans="1:19" x14ac:dyDescent="0.35">
      <c r="A110" s="10" t="s">
        <v>10</v>
      </c>
      <c r="B110" s="10">
        <v>3203163</v>
      </c>
      <c r="C110" s="15" t="s">
        <v>11</v>
      </c>
      <c r="D110" s="15" t="s">
        <v>152</v>
      </c>
      <c r="E110" s="11">
        <v>32029438</v>
      </c>
      <c r="F110" s="15" t="s">
        <v>153</v>
      </c>
      <c r="G110" s="10" t="s">
        <v>13</v>
      </c>
      <c r="H110" s="12" t="s">
        <v>15</v>
      </c>
      <c r="I110" s="12" t="s">
        <v>15</v>
      </c>
      <c r="J110" s="12" t="s">
        <v>15</v>
      </c>
      <c r="K110" s="12" t="s">
        <v>15</v>
      </c>
      <c r="L110" s="12" t="s">
        <v>15</v>
      </c>
      <c r="M110" s="12" t="s">
        <v>15</v>
      </c>
      <c r="N110" s="1" t="s">
        <v>15</v>
      </c>
      <c r="O110" s="1" t="s">
        <v>15</v>
      </c>
      <c r="P110" s="1" t="s">
        <v>15</v>
      </c>
      <c r="Q110" s="1" t="s">
        <v>15</v>
      </c>
      <c r="R110" s="12" t="s">
        <v>15</v>
      </c>
      <c r="S110" s="5" t="s">
        <v>290</v>
      </c>
    </row>
    <row r="111" spans="1:19" x14ac:dyDescent="0.35">
      <c r="A111" s="10" t="s">
        <v>10</v>
      </c>
      <c r="B111" s="10">
        <v>3203163</v>
      </c>
      <c r="C111" s="15" t="s">
        <v>11</v>
      </c>
      <c r="D111" s="15" t="s">
        <v>152</v>
      </c>
      <c r="E111" s="11">
        <v>32029594</v>
      </c>
      <c r="F111" s="15" t="s">
        <v>154</v>
      </c>
      <c r="G111" s="10" t="s">
        <v>13</v>
      </c>
      <c r="H111" s="12">
        <v>100</v>
      </c>
      <c r="I111" s="12">
        <v>100</v>
      </c>
      <c r="J111" s="12">
        <v>100</v>
      </c>
      <c r="K111" s="12">
        <v>100</v>
      </c>
      <c r="L111" s="12">
        <v>100</v>
      </c>
      <c r="M111" s="12">
        <v>100</v>
      </c>
      <c r="N111" s="1">
        <v>1</v>
      </c>
      <c r="O111" s="1">
        <v>267.98</v>
      </c>
      <c r="P111" s="1">
        <v>251.18</v>
      </c>
      <c r="Q111" s="1">
        <v>7.6450839999999998</v>
      </c>
      <c r="R111" s="12">
        <v>7.6</v>
      </c>
      <c r="S111" s="5" t="s">
        <v>291</v>
      </c>
    </row>
    <row r="112" spans="1:19" x14ac:dyDescent="0.35">
      <c r="A112" s="10" t="s">
        <v>10</v>
      </c>
      <c r="B112" s="10">
        <v>3203205</v>
      </c>
      <c r="C112" s="15" t="s">
        <v>155</v>
      </c>
      <c r="D112" s="15" t="s">
        <v>155</v>
      </c>
      <c r="E112" s="11">
        <v>32022123</v>
      </c>
      <c r="F112" s="15" t="s">
        <v>156</v>
      </c>
      <c r="G112" s="10" t="s">
        <v>13</v>
      </c>
      <c r="H112" s="12">
        <v>95.7</v>
      </c>
      <c r="I112" s="12">
        <v>100</v>
      </c>
      <c r="J112" s="12">
        <v>100</v>
      </c>
      <c r="K112" s="12">
        <v>93.5</v>
      </c>
      <c r="L112" s="12">
        <v>95.2</v>
      </c>
      <c r="M112" s="12">
        <v>90.9</v>
      </c>
      <c r="N112" s="1">
        <v>0.95784499999999995</v>
      </c>
      <c r="O112" s="1">
        <v>211.72</v>
      </c>
      <c r="P112" s="1">
        <v>198.98</v>
      </c>
      <c r="Q112" s="1">
        <v>5.6223289999999997</v>
      </c>
      <c r="R112" s="12">
        <v>5.4</v>
      </c>
      <c r="S112" s="5" t="s">
        <v>291</v>
      </c>
    </row>
    <row r="113" spans="1:19" x14ac:dyDescent="0.35">
      <c r="A113" s="10" t="s">
        <v>10</v>
      </c>
      <c r="B113" s="10">
        <v>3203205</v>
      </c>
      <c r="C113" s="15" t="s">
        <v>155</v>
      </c>
      <c r="D113" s="15" t="s">
        <v>155</v>
      </c>
      <c r="E113" s="11">
        <v>32022158</v>
      </c>
      <c r="F113" s="15" t="s">
        <v>157</v>
      </c>
      <c r="G113" s="10" t="s">
        <v>13</v>
      </c>
      <c r="H113" s="12" t="s">
        <v>15</v>
      </c>
      <c r="I113" s="12" t="s">
        <v>15</v>
      </c>
      <c r="J113" s="12" t="s">
        <v>15</v>
      </c>
      <c r="K113" s="12" t="s">
        <v>15</v>
      </c>
      <c r="L113" s="12" t="s">
        <v>15</v>
      </c>
      <c r="M113" s="12" t="s">
        <v>15</v>
      </c>
      <c r="N113" s="1" t="s">
        <v>15</v>
      </c>
      <c r="O113" s="1" t="s">
        <v>15</v>
      </c>
      <c r="P113" s="1" t="s">
        <v>15</v>
      </c>
      <c r="Q113" s="1" t="s">
        <v>15</v>
      </c>
      <c r="R113" s="12" t="s">
        <v>15</v>
      </c>
      <c r="S113" s="5" t="s">
        <v>290</v>
      </c>
    </row>
    <row r="114" spans="1:19" x14ac:dyDescent="0.35">
      <c r="A114" s="10" t="s">
        <v>10</v>
      </c>
      <c r="B114" s="10">
        <v>3203205</v>
      </c>
      <c r="C114" s="15" t="s">
        <v>155</v>
      </c>
      <c r="D114" s="15" t="s">
        <v>155</v>
      </c>
      <c r="E114" s="11">
        <v>32022204</v>
      </c>
      <c r="F114" s="15" t="s">
        <v>158</v>
      </c>
      <c r="G114" s="10" t="s">
        <v>13</v>
      </c>
      <c r="H114" s="12" t="s">
        <v>15</v>
      </c>
      <c r="I114" s="12" t="s">
        <v>15</v>
      </c>
      <c r="J114" s="12" t="s">
        <v>15</v>
      </c>
      <c r="K114" s="12" t="s">
        <v>15</v>
      </c>
      <c r="L114" s="12" t="s">
        <v>15</v>
      </c>
      <c r="M114" s="12" t="s">
        <v>15</v>
      </c>
      <c r="N114" s="1" t="s">
        <v>15</v>
      </c>
      <c r="O114" s="1" t="s">
        <v>15</v>
      </c>
      <c r="P114" s="1" t="s">
        <v>15</v>
      </c>
      <c r="Q114" s="1" t="s">
        <v>15</v>
      </c>
      <c r="R114" s="12" t="s">
        <v>15</v>
      </c>
      <c r="S114" s="5" t="s">
        <v>290</v>
      </c>
    </row>
    <row r="115" spans="1:19" x14ac:dyDescent="0.35">
      <c r="A115" s="10" t="s">
        <v>10</v>
      </c>
      <c r="B115" s="10">
        <v>3203205</v>
      </c>
      <c r="C115" s="15" t="s">
        <v>155</v>
      </c>
      <c r="D115" s="15" t="s">
        <v>155</v>
      </c>
      <c r="E115" s="11">
        <v>32022778</v>
      </c>
      <c r="F115" s="15" t="s">
        <v>159</v>
      </c>
      <c r="G115" s="10" t="s">
        <v>13</v>
      </c>
      <c r="H115" s="12" t="s">
        <v>15</v>
      </c>
      <c r="I115" s="12" t="s">
        <v>15</v>
      </c>
      <c r="J115" s="12" t="s">
        <v>15</v>
      </c>
      <c r="K115" s="12" t="s">
        <v>15</v>
      </c>
      <c r="L115" s="12" t="s">
        <v>15</v>
      </c>
      <c r="M115" s="12" t="s">
        <v>15</v>
      </c>
      <c r="N115" s="1" t="s">
        <v>15</v>
      </c>
      <c r="O115" s="1" t="s">
        <v>15</v>
      </c>
      <c r="P115" s="1" t="s">
        <v>15</v>
      </c>
      <c r="Q115" s="1" t="s">
        <v>15</v>
      </c>
      <c r="R115" s="12" t="s">
        <v>15</v>
      </c>
      <c r="S115" s="5" t="s">
        <v>290</v>
      </c>
    </row>
    <row r="116" spans="1:19" x14ac:dyDescent="0.35">
      <c r="A116" s="10" t="s">
        <v>10</v>
      </c>
      <c r="B116" s="10">
        <v>3203205</v>
      </c>
      <c r="C116" s="15" t="s">
        <v>155</v>
      </c>
      <c r="D116" s="15" t="s">
        <v>155</v>
      </c>
      <c r="E116" s="11">
        <v>32023685</v>
      </c>
      <c r="F116" s="15" t="s">
        <v>160</v>
      </c>
      <c r="G116" s="10" t="s">
        <v>13</v>
      </c>
      <c r="H116" s="12">
        <v>91.4</v>
      </c>
      <c r="I116" s="12">
        <v>100</v>
      </c>
      <c r="J116" s="12">
        <v>95.2</v>
      </c>
      <c r="K116" s="12">
        <v>100</v>
      </c>
      <c r="L116" s="12">
        <v>65</v>
      </c>
      <c r="M116" s="12">
        <v>100</v>
      </c>
      <c r="N116" s="1">
        <v>0.89463300000000001</v>
      </c>
      <c r="O116" s="1" t="s">
        <v>14</v>
      </c>
      <c r="P116" s="1" t="s">
        <v>14</v>
      </c>
      <c r="Q116" s="1" t="s">
        <v>15</v>
      </c>
      <c r="R116" s="12" t="s">
        <v>15</v>
      </c>
      <c r="S116" s="5" t="s">
        <v>290</v>
      </c>
    </row>
    <row r="117" spans="1:19" x14ac:dyDescent="0.35">
      <c r="A117" s="10" t="s">
        <v>10</v>
      </c>
      <c r="B117" s="10">
        <v>3203205</v>
      </c>
      <c r="C117" s="15" t="s">
        <v>155</v>
      </c>
      <c r="D117" s="15" t="s">
        <v>155</v>
      </c>
      <c r="E117" s="11">
        <v>32024550</v>
      </c>
      <c r="F117" s="15" t="s">
        <v>161</v>
      </c>
      <c r="G117" s="10" t="s">
        <v>13</v>
      </c>
      <c r="H117" s="12">
        <v>98.8</v>
      </c>
      <c r="I117" s="12">
        <v>100</v>
      </c>
      <c r="J117" s="12">
        <v>100</v>
      </c>
      <c r="K117" s="12">
        <v>100</v>
      </c>
      <c r="L117" s="12">
        <v>94.7</v>
      </c>
      <c r="M117" s="12">
        <v>100</v>
      </c>
      <c r="N117" s="1">
        <v>0.988931</v>
      </c>
      <c r="O117" s="1">
        <v>241.84</v>
      </c>
      <c r="P117" s="1">
        <v>231</v>
      </c>
      <c r="Q117" s="1">
        <v>6.7793200000000002</v>
      </c>
      <c r="R117" s="12">
        <v>6.7</v>
      </c>
      <c r="S117" s="5" t="s">
        <v>291</v>
      </c>
    </row>
    <row r="118" spans="1:19" x14ac:dyDescent="0.35">
      <c r="A118" s="10" t="s">
        <v>10</v>
      </c>
      <c r="B118" s="10">
        <v>3203205</v>
      </c>
      <c r="C118" s="15" t="s">
        <v>155</v>
      </c>
      <c r="D118" s="15" t="s">
        <v>155</v>
      </c>
      <c r="E118" s="11">
        <v>32102020</v>
      </c>
      <c r="F118" s="15" t="s">
        <v>162</v>
      </c>
      <c r="G118" s="10" t="s">
        <v>13</v>
      </c>
      <c r="H118" s="12">
        <v>89.8</v>
      </c>
      <c r="I118" s="12">
        <v>87.5</v>
      </c>
      <c r="J118" s="12">
        <v>100</v>
      </c>
      <c r="K118" s="12">
        <v>87.5</v>
      </c>
      <c r="L118" s="12">
        <v>87.5</v>
      </c>
      <c r="M118" s="12">
        <v>90.9</v>
      </c>
      <c r="N118" s="1">
        <v>0.90437500000000004</v>
      </c>
      <c r="O118" s="1">
        <v>217.47</v>
      </c>
      <c r="P118" s="1">
        <v>216.96</v>
      </c>
      <c r="Q118" s="1">
        <v>6.0589709999999997</v>
      </c>
      <c r="R118" s="12">
        <v>5.5</v>
      </c>
      <c r="S118" s="5" t="s">
        <v>291</v>
      </c>
    </row>
    <row r="119" spans="1:19" x14ac:dyDescent="0.35">
      <c r="A119" s="10" t="s">
        <v>10</v>
      </c>
      <c r="B119" s="10">
        <v>3203304</v>
      </c>
      <c r="C119" s="15" t="s">
        <v>35</v>
      </c>
      <c r="D119" s="15" t="s">
        <v>163</v>
      </c>
      <c r="E119" s="11">
        <v>32004273</v>
      </c>
      <c r="F119" s="15" t="s">
        <v>164</v>
      </c>
      <c r="G119" s="10" t="s">
        <v>13</v>
      </c>
      <c r="H119" s="12" t="s">
        <v>15</v>
      </c>
      <c r="I119" s="12" t="s">
        <v>15</v>
      </c>
      <c r="J119" s="12" t="s">
        <v>15</v>
      </c>
      <c r="K119" s="12" t="s">
        <v>15</v>
      </c>
      <c r="L119" s="12" t="s">
        <v>15</v>
      </c>
      <c r="M119" s="12" t="s">
        <v>15</v>
      </c>
      <c r="N119" s="1" t="s">
        <v>15</v>
      </c>
      <c r="O119" s="1" t="s">
        <v>15</v>
      </c>
      <c r="P119" s="1" t="s">
        <v>15</v>
      </c>
      <c r="Q119" s="1" t="s">
        <v>15</v>
      </c>
      <c r="R119" s="12" t="s">
        <v>15</v>
      </c>
      <c r="S119" s="5" t="s">
        <v>290</v>
      </c>
    </row>
    <row r="120" spans="1:19" x14ac:dyDescent="0.35">
      <c r="A120" s="10" t="s">
        <v>10</v>
      </c>
      <c r="B120" s="10">
        <v>3203502</v>
      </c>
      <c r="C120" s="15" t="s">
        <v>173</v>
      </c>
      <c r="D120" s="15" t="s">
        <v>165</v>
      </c>
      <c r="E120" s="11">
        <v>32014627</v>
      </c>
      <c r="F120" s="15" t="s">
        <v>166</v>
      </c>
      <c r="G120" s="10" t="s">
        <v>13</v>
      </c>
      <c r="H120" s="12" t="s">
        <v>15</v>
      </c>
      <c r="I120" s="12" t="s">
        <v>15</v>
      </c>
      <c r="J120" s="12" t="s">
        <v>15</v>
      </c>
      <c r="K120" s="12" t="s">
        <v>15</v>
      </c>
      <c r="L120" s="12" t="s">
        <v>15</v>
      </c>
      <c r="M120" s="12" t="s">
        <v>15</v>
      </c>
      <c r="N120" s="1" t="s">
        <v>15</v>
      </c>
      <c r="O120" s="1" t="s">
        <v>15</v>
      </c>
      <c r="P120" s="1" t="s">
        <v>15</v>
      </c>
      <c r="Q120" s="1" t="s">
        <v>15</v>
      </c>
      <c r="R120" s="12" t="s">
        <v>15</v>
      </c>
      <c r="S120" s="5" t="s">
        <v>290</v>
      </c>
    </row>
    <row r="121" spans="1:19" x14ac:dyDescent="0.35">
      <c r="A121" s="10" t="s">
        <v>10</v>
      </c>
      <c r="B121" s="10">
        <v>3203502</v>
      </c>
      <c r="C121" s="15" t="s">
        <v>173</v>
      </c>
      <c r="D121" s="15" t="s">
        <v>165</v>
      </c>
      <c r="E121" s="11">
        <v>32014775</v>
      </c>
      <c r="F121" s="15" t="s">
        <v>167</v>
      </c>
      <c r="G121" s="10" t="s">
        <v>13</v>
      </c>
      <c r="H121" s="12" t="s">
        <v>15</v>
      </c>
      <c r="I121" s="12" t="s">
        <v>15</v>
      </c>
      <c r="J121" s="12" t="s">
        <v>15</v>
      </c>
      <c r="K121" s="12" t="s">
        <v>15</v>
      </c>
      <c r="L121" s="12" t="s">
        <v>15</v>
      </c>
      <c r="M121" s="12" t="s">
        <v>15</v>
      </c>
      <c r="N121" s="1" t="s">
        <v>15</v>
      </c>
      <c r="O121" s="1" t="s">
        <v>15</v>
      </c>
      <c r="P121" s="1" t="s">
        <v>15</v>
      </c>
      <c r="Q121" s="1" t="s">
        <v>15</v>
      </c>
      <c r="R121" s="12" t="s">
        <v>15</v>
      </c>
      <c r="S121" s="5" t="s">
        <v>290</v>
      </c>
    </row>
    <row r="122" spans="1:19" x14ac:dyDescent="0.35">
      <c r="A122" s="10" t="s">
        <v>10</v>
      </c>
      <c r="B122" s="10">
        <v>3203700</v>
      </c>
      <c r="C122" s="15" t="s">
        <v>287</v>
      </c>
      <c r="D122" s="15" t="s">
        <v>168</v>
      </c>
      <c r="E122" s="11">
        <v>32050364</v>
      </c>
      <c r="F122" s="15" t="s">
        <v>169</v>
      </c>
      <c r="G122" s="10" t="s">
        <v>13</v>
      </c>
      <c r="H122" s="12">
        <v>100</v>
      </c>
      <c r="I122" s="12">
        <v>100</v>
      </c>
      <c r="J122" s="12">
        <v>100</v>
      </c>
      <c r="K122" s="12">
        <v>100</v>
      </c>
      <c r="L122" s="12">
        <v>100</v>
      </c>
      <c r="M122" s="12">
        <v>100</v>
      </c>
      <c r="N122" s="1">
        <v>1</v>
      </c>
      <c r="O122" s="1">
        <v>236.14</v>
      </c>
      <c r="P122" s="1">
        <v>219.49</v>
      </c>
      <c r="Q122" s="1">
        <v>6.4612689999999997</v>
      </c>
      <c r="R122" s="12">
        <v>6.5</v>
      </c>
      <c r="S122" s="5" t="s">
        <v>291</v>
      </c>
    </row>
    <row r="123" spans="1:19" x14ac:dyDescent="0.35">
      <c r="A123" s="10" t="s">
        <v>10</v>
      </c>
      <c r="B123" s="10">
        <v>3203809</v>
      </c>
      <c r="C123" s="15" t="s">
        <v>50</v>
      </c>
      <c r="D123" s="15" t="s">
        <v>170</v>
      </c>
      <c r="E123" s="11">
        <v>32057474</v>
      </c>
      <c r="F123" s="15" t="s">
        <v>171</v>
      </c>
      <c r="G123" s="10" t="s">
        <v>13</v>
      </c>
      <c r="H123" s="12">
        <v>91.1</v>
      </c>
      <c r="I123" s="12" t="s">
        <v>15</v>
      </c>
      <c r="J123" s="12" t="s">
        <v>15</v>
      </c>
      <c r="K123" s="12" t="s">
        <v>15</v>
      </c>
      <c r="L123" s="12">
        <v>100</v>
      </c>
      <c r="M123" s="12">
        <v>87.1</v>
      </c>
      <c r="N123" s="1">
        <v>0.93105300000000002</v>
      </c>
      <c r="O123" s="1">
        <v>182.38</v>
      </c>
      <c r="P123" s="1">
        <v>165.52</v>
      </c>
      <c r="Q123" s="1">
        <v>4.4540420000000003</v>
      </c>
      <c r="R123" s="12">
        <v>4.0999999999999996</v>
      </c>
      <c r="S123" s="5" t="s">
        <v>291</v>
      </c>
    </row>
    <row r="124" spans="1:19" x14ac:dyDescent="0.35">
      <c r="A124" s="10" t="s">
        <v>10</v>
      </c>
      <c r="B124" s="10">
        <v>3203809</v>
      </c>
      <c r="C124" s="15" t="s">
        <v>50</v>
      </c>
      <c r="D124" s="15" t="s">
        <v>170</v>
      </c>
      <c r="E124" s="11">
        <v>32057482</v>
      </c>
      <c r="F124" s="15" t="s">
        <v>172</v>
      </c>
      <c r="G124" s="10" t="s">
        <v>13</v>
      </c>
      <c r="H124" s="12" t="s">
        <v>15</v>
      </c>
      <c r="I124" s="12" t="s">
        <v>15</v>
      </c>
      <c r="J124" s="12" t="s">
        <v>15</v>
      </c>
      <c r="K124" s="12" t="s">
        <v>15</v>
      </c>
      <c r="L124" s="12" t="s">
        <v>15</v>
      </c>
      <c r="M124" s="12" t="s">
        <v>15</v>
      </c>
      <c r="N124" s="1" t="s">
        <v>15</v>
      </c>
      <c r="O124" s="1" t="s">
        <v>15</v>
      </c>
      <c r="P124" s="1" t="s">
        <v>15</v>
      </c>
      <c r="Q124" s="1" t="s">
        <v>15</v>
      </c>
      <c r="R124" s="12" t="s">
        <v>15</v>
      </c>
      <c r="S124" s="5" t="s">
        <v>290</v>
      </c>
    </row>
    <row r="125" spans="1:19" x14ac:dyDescent="0.35">
      <c r="A125" s="10" t="s">
        <v>10</v>
      </c>
      <c r="B125" s="10">
        <v>3203908</v>
      </c>
      <c r="C125" s="15" t="s">
        <v>173</v>
      </c>
      <c r="D125" s="15" t="s">
        <v>173</v>
      </c>
      <c r="E125" s="11">
        <v>32007175</v>
      </c>
      <c r="F125" s="15" t="s">
        <v>174</v>
      </c>
      <c r="G125" s="10" t="s">
        <v>13</v>
      </c>
      <c r="H125" s="12" t="s">
        <v>15</v>
      </c>
      <c r="I125" s="12" t="s">
        <v>15</v>
      </c>
      <c r="J125" s="12" t="s">
        <v>15</v>
      </c>
      <c r="K125" s="12" t="s">
        <v>15</v>
      </c>
      <c r="L125" s="12" t="s">
        <v>15</v>
      </c>
      <c r="M125" s="12" t="s">
        <v>15</v>
      </c>
      <c r="N125" s="1" t="s">
        <v>15</v>
      </c>
      <c r="O125" s="1" t="s">
        <v>15</v>
      </c>
      <c r="P125" s="1" t="s">
        <v>15</v>
      </c>
      <c r="Q125" s="1" t="s">
        <v>15</v>
      </c>
      <c r="R125" s="12" t="s">
        <v>15</v>
      </c>
      <c r="S125" s="5" t="s">
        <v>290</v>
      </c>
    </row>
    <row r="126" spans="1:19" x14ac:dyDescent="0.35">
      <c r="A126" s="10" t="s">
        <v>10</v>
      </c>
      <c r="B126" s="10">
        <v>3203908</v>
      </c>
      <c r="C126" s="15" t="s">
        <v>173</v>
      </c>
      <c r="D126" s="15" t="s">
        <v>173</v>
      </c>
      <c r="E126" s="11">
        <v>32007515</v>
      </c>
      <c r="F126" s="15" t="s">
        <v>175</v>
      </c>
      <c r="G126" s="10" t="s">
        <v>13</v>
      </c>
      <c r="H126" s="12" t="s">
        <v>15</v>
      </c>
      <c r="I126" s="12" t="s">
        <v>15</v>
      </c>
      <c r="J126" s="12" t="s">
        <v>15</v>
      </c>
      <c r="K126" s="12" t="s">
        <v>15</v>
      </c>
      <c r="L126" s="12" t="s">
        <v>15</v>
      </c>
      <c r="M126" s="12" t="s">
        <v>15</v>
      </c>
      <c r="N126" s="1" t="s">
        <v>15</v>
      </c>
      <c r="O126" s="1" t="s">
        <v>15</v>
      </c>
      <c r="P126" s="1" t="s">
        <v>15</v>
      </c>
      <c r="Q126" s="1" t="s">
        <v>15</v>
      </c>
      <c r="R126" s="12" t="s">
        <v>15</v>
      </c>
      <c r="S126" s="5" t="s">
        <v>290</v>
      </c>
    </row>
    <row r="127" spans="1:19" x14ac:dyDescent="0.35">
      <c r="A127" s="10" t="s">
        <v>10</v>
      </c>
      <c r="B127" s="10">
        <v>3204005</v>
      </c>
      <c r="C127" s="15" t="s">
        <v>91</v>
      </c>
      <c r="D127" s="15" t="s">
        <v>176</v>
      </c>
      <c r="E127" s="11">
        <v>32013728</v>
      </c>
      <c r="F127" s="15" t="s">
        <v>177</v>
      </c>
      <c r="G127" s="10" t="s">
        <v>13</v>
      </c>
      <c r="H127" s="12">
        <v>100</v>
      </c>
      <c r="I127" s="12">
        <v>100</v>
      </c>
      <c r="J127" s="12">
        <v>100</v>
      </c>
      <c r="K127" s="12">
        <v>100</v>
      </c>
      <c r="L127" s="12">
        <v>100</v>
      </c>
      <c r="M127" s="12">
        <v>100</v>
      </c>
      <c r="N127" s="1">
        <v>1</v>
      </c>
      <c r="O127" s="1">
        <v>239.69</v>
      </c>
      <c r="P127" s="1">
        <v>220.81</v>
      </c>
      <c r="Q127" s="1">
        <v>6.5530169999999996</v>
      </c>
      <c r="R127" s="12">
        <v>6.6</v>
      </c>
      <c r="S127" s="5" t="s">
        <v>291</v>
      </c>
    </row>
    <row r="128" spans="1:19" x14ac:dyDescent="0.35">
      <c r="A128" s="10" t="s">
        <v>10</v>
      </c>
      <c r="B128" s="10">
        <v>3204005</v>
      </c>
      <c r="C128" s="15" t="s">
        <v>91</v>
      </c>
      <c r="D128" s="15" t="s">
        <v>176</v>
      </c>
      <c r="E128" s="11">
        <v>32013906</v>
      </c>
      <c r="F128" s="15" t="s">
        <v>178</v>
      </c>
      <c r="G128" s="10" t="s">
        <v>13</v>
      </c>
      <c r="H128" s="12">
        <v>100</v>
      </c>
      <c r="I128" s="12">
        <v>100</v>
      </c>
      <c r="J128" s="12">
        <v>100</v>
      </c>
      <c r="K128" s="12">
        <v>100</v>
      </c>
      <c r="L128" s="12">
        <v>100</v>
      </c>
      <c r="M128" s="12">
        <v>100</v>
      </c>
      <c r="N128" s="1">
        <v>1</v>
      </c>
      <c r="O128" s="1">
        <v>216.7</v>
      </c>
      <c r="P128" s="1">
        <v>208.54</v>
      </c>
      <c r="Q128" s="1">
        <v>5.8911850000000001</v>
      </c>
      <c r="R128" s="12">
        <v>5.9</v>
      </c>
      <c r="S128" s="5" t="s">
        <v>291</v>
      </c>
    </row>
    <row r="129" spans="1:19" x14ac:dyDescent="0.35">
      <c r="A129" s="10" t="s">
        <v>10</v>
      </c>
      <c r="B129" s="10">
        <v>3204054</v>
      </c>
      <c r="C129" s="15" t="s">
        <v>205</v>
      </c>
      <c r="D129" s="15" t="s">
        <v>179</v>
      </c>
      <c r="E129" s="11">
        <v>32017251</v>
      </c>
      <c r="F129" s="15" t="s">
        <v>180</v>
      </c>
      <c r="G129" s="10" t="s">
        <v>13</v>
      </c>
      <c r="H129" s="12">
        <v>100</v>
      </c>
      <c r="I129" s="12">
        <v>100</v>
      </c>
      <c r="J129" s="12">
        <v>100</v>
      </c>
      <c r="K129" s="12">
        <v>100</v>
      </c>
      <c r="L129" s="12">
        <v>100</v>
      </c>
      <c r="M129" s="12">
        <v>100</v>
      </c>
      <c r="N129" s="1">
        <v>1</v>
      </c>
      <c r="O129" s="1" t="s">
        <v>14</v>
      </c>
      <c r="P129" s="1" t="s">
        <v>14</v>
      </c>
      <c r="Q129" s="1" t="s">
        <v>15</v>
      </c>
      <c r="R129" s="12" t="s">
        <v>15</v>
      </c>
      <c r="S129" s="5" t="s">
        <v>290</v>
      </c>
    </row>
    <row r="130" spans="1:19" x14ac:dyDescent="0.35">
      <c r="A130" s="10" t="s">
        <v>10</v>
      </c>
      <c r="B130" s="10">
        <v>3204054</v>
      </c>
      <c r="C130" s="15" t="s">
        <v>205</v>
      </c>
      <c r="D130" s="15" t="s">
        <v>179</v>
      </c>
      <c r="E130" s="11">
        <v>32017286</v>
      </c>
      <c r="F130" s="15" t="s">
        <v>181</v>
      </c>
      <c r="G130" s="10" t="s">
        <v>13</v>
      </c>
      <c r="H130" s="12" t="s">
        <v>15</v>
      </c>
      <c r="I130" s="12" t="s">
        <v>15</v>
      </c>
      <c r="J130" s="12" t="s">
        <v>15</v>
      </c>
      <c r="K130" s="12" t="s">
        <v>15</v>
      </c>
      <c r="L130" s="12" t="s">
        <v>15</v>
      </c>
      <c r="M130" s="12" t="s">
        <v>15</v>
      </c>
      <c r="N130" s="1" t="s">
        <v>15</v>
      </c>
      <c r="O130" s="1" t="s">
        <v>15</v>
      </c>
      <c r="P130" s="1" t="s">
        <v>15</v>
      </c>
      <c r="Q130" s="1" t="s">
        <v>15</v>
      </c>
      <c r="R130" s="12" t="s">
        <v>15</v>
      </c>
      <c r="S130" s="5" t="s">
        <v>290</v>
      </c>
    </row>
    <row r="131" spans="1:19" x14ac:dyDescent="0.35">
      <c r="A131" s="10" t="s">
        <v>10</v>
      </c>
      <c r="B131" s="10">
        <v>3204054</v>
      </c>
      <c r="C131" s="15" t="s">
        <v>205</v>
      </c>
      <c r="D131" s="15" t="s">
        <v>179</v>
      </c>
      <c r="E131" s="11">
        <v>32017316</v>
      </c>
      <c r="F131" s="15" t="s">
        <v>182</v>
      </c>
      <c r="G131" s="10" t="s">
        <v>13</v>
      </c>
      <c r="H131" s="12">
        <v>100</v>
      </c>
      <c r="I131" s="12">
        <v>100</v>
      </c>
      <c r="J131" s="12">
        <v>100</v>
      </c>
      <c r="K131" s="12">
        <v>100</v>
      </c>
      <c r="L131" s="12">
        <v>100</v>
      </c>
      <c r="M131" s="12">
        <v>100</v>
      </c>
      <c r="N131" s="1">
        <v>1</v>
      </c>
      <c r="O131" s="1">
        <v>215.42</v>
      </c>
      <c r="P131" s="1">
        <v>195.16</v>
      </c>
      <c r="Q131" s="1">
        <v>5.6234849999999996</v>
      </c>
      <c r="R131" s="12">
        <v>5.6</v>
      </c>
      <c r="S131" s="5" t="s">
        <v>291</v>
      </c>
    </row>
    <row r="132" spans="1:19" x14ac:dyDescent="0.35">
      <c r="A132" s="10" t="s">
        <v>10</v>
      </c>
      <c r="B132" s="10">
        <v>3204104</v>
      </c>
      <c r="C132" s="15" t="s">
        <v>173</v>
      </c>
      <c r="D132" s="15" t="s">
        <v>183</v>
      </c>
      <c r="E132" s="11">
        <v>32015550</v>
      </c>
      <c r="F132" s="15" t="s">
        <v>184</v>
      </c>
      <c r="G132" s="10" t="s">
        <v>13</v>
      </c>
      <c r="H132" s="12">
        <v>99.3</v>
      </c>
      <c r="I132" s="12">
        <v>100</v>
      </c>
      <c r="J132" s="12">
        <v>100</v>
      </c>
      <c r="K132" s="12">
        <v>100</v>
      </c>
      <c r="L132" s="12">
        <v>100</v>
      </c>
      <c r="M132" s="12">
        <v>96.8</v>
      </c>
      <c r="N132" s="1">
        <v>0.99343199999999998</v>
      </c>
      <c r="O132" s="1">
        <v>209.38</v>
      </c>
      <c r="P132" s="1">
        <v>209.68</v>
      </c>
      <c r="Q132" s="1">
        <v>5.7722179999999996</v>
      </c>
      <c r="R132" s="12">
        <v>5.7</v>
      </c>
      <c r="S132" s="5" t="s">
        <v>291</v>
      </c>
    </row>
    <row r="133" spans="1:19" x14ac:dyDescent="0.35">
      <c r="A133" s="10" t="s">
        <v>10</v>
      </c>
      <c r="B133" s="10">
        <v>3204302</v>
      </c>
      <c r="C133" s="15" t="s">
        <v>50</v>
      </c>
      <c r="D133" s="15" t="s">
        <v>185</v>
      </c>
      <c r="E133" s="11">
        <v>32060920</v>
      </c>
      <c r="F133" s="15" t="s">
        <v>186</v>
      </c>
      <c r="G133" s="10" t="s">
        <v>13</v>
      </c>
      <c r="H133" s="12" t="s">
        <v>15</v>
      </c>
      <c r="I133" s="12" t="s">
        <v>15</v>
      </c>
      <c r="J133" s="12" t="s">
        <v>15</v>
      </c>
      <c r="K133" s="12" t="s">
        <v>15</v>
      </c>
      <c r="L133" s="12" t="s">
        <v>15</v>
      </c>
      <c r="M133" s="12" t="s">
        <v>15</v>
      </c>
      <c r="N133" s="1" t="s">
        <v>15</v>
      </c>
      <c r="O133" s="1" t="s">
        <v>15</v>
      </c>
      <c r="P133" s="1" t="s">
        <v>15</v>
      </c>
      <c r="Q133" s="1" t="s">
        <v>15</v>
      </c>
      <c r="R133" s="12" t="s">
        <v>15</v>
      </c>
      <c r="S133" s="5" t="s">
        <v>290</v>
      </c>
    </row>
    <row r="134" spans="1:19" x14ac:dyDescent="0.35">
      <c r="A134" s="10" t="s">
        <v>10</v>
      </c>
      <c r="B134" s="10">
        <v>3204500</v>
      </c>
      <c r="C134" s="15" t="s">
        <v>67</v>
      </c>
      <c r="D134" s="15" t="s">
        <v>187</v>
      </c>
      <c r="E134" s="11">
        <v>32031661</v>
      </c>
      <c r="F134" s="15" t="s">
        <v>188</v>
      </c>
      <c r="G134" s="10" t="s">
        <v>13</v>
      </c>
      <c r="H134" s="12">
        <v>100</v>
      </c>
      <c r="I134" s="12">
        <v>100</v>
      </c>
      <c r="J134" s="12">
        <v>100</v>
      </c>
      <c r="K134" s="12">
        <v>100</v>
      </c>
      <c r="L134" s="12">
        <v>100</v>
      </c>
      <c r="M134" s="12">
        <v>100</v>
      </c>
      <c r="N134" s="1">
        <v>1</v>
      </c>
      <c r="O134" s="1">
        <v>237.17</v>
      </c>
      <c r="P134" s="1">
        <v>221.77</v>
      </c>
      <c r="Q134" s="1">
        <v>6.5223800000000001</v>
      </c>
      <c r="R134" s="12">
        <v>6.5</v>
      </c>
      <c r="S134" s="5" t="s">
        <v>291</v>
      </c>
    </row>
    <row r="135" spans="1:19" x14ac:dyDescent="0.35">
      <c r="A135" s="10" t="s">
        <v>10</v>
      </c>
      <c r="B135" s="10">
        <v>3204559</v>
      </c>
      <c r="C135" s="15" t="s">
        <v>11</v>
      </c>
      <c r="D135" s="15" t="s">
        <v>189</v>
      </c>
      <c r="E135" s="11">
        <v>32032200</v>
      </c>
      <c r="F135" s="15" t="s">
        <v>190</v>
      </c>
      <c r="G135" s="10" t="s">
        <v>13</v>
      </c>
      <c r="H135" s="12">
        <v>89.8</v>
      </c>
      <c r="I135" s="12">
        <v>89.5</v>
      </c>
      <c r="J135" s="12">
        <v>100</v>
      </c>
      <c r="K135" s="12">
        <v>77.3</v>
      </c>
      <c r="L135" s="12">
        <v>92</v>
      </c>
      <c r="M135" s="12">
        <v>93.3</v>
      </c>
      <c r="N135" s="1">
        <v>0.89770700000000003</v>
      </c>
      <c r="O135" s="1" t="s">
        <v>14</v>
      </c>
      <c r="P135" s="1" t="s">
        <v>14</v>
      </c>
      <c r="Q135" s="1" t="s">
        <v>15</v>
      </c>
      <c r="R135" s="12" t="s">
        <v>15</v>
      </c>
      <c r="S135" s="5" t="s">
        <v>290</v>
      </c>
    </row>
    <row r="136" spans="1:19" x14ac:dyDescent="0.35">
      <c r="A136" s="10" t="s">
        <v>10</v>
      </c>
      <c r="B136" s="10">
        <v>3204559</v>
      </c>
      <c r="C136" s="15" t="s">
        <v>11</v>
      </c>
      <c r="D136" s="15" t="s">
        <v>189</v>
      </c>
      <c r="E136" s="11">
        <v>32032234</v>
      </c>
      <c r="F136" s="15" t="s">
        <v>191</v>
      </c>
      <c r="G136" s="10" t="s">
        <v>13</v>
      </c>
      <c r="H136" s="12">
        <v>100</v>
      </c>
      <c r="I136" s="12">
        <v>100</v>
      </c>
      <c r="J136" s="12">
        <v>100</v>
      </c>
      <c r="K136" s="12">
        <v>100</v>
      </c>
      <c r="L136" s="12">
        <v>100</v>
      </c>
      <c r="M136" s="12">
        <v>100</v>
      </c>
      <c r="N136" s="1">
        <v>1</v>
      </c>
      <c r="O136" s="1">
        <v>245.88</v>
      </c>
      <c r="P136" s="1">
        <v>236.6</v>
      </c>
      <c r="Q136" s="1">
        <v>6.9582369999999996</v>
      </c>
      <c r="R136" s="12">
        <v>7</v>
      </c>
      <c r="S136" s="5" t="s">
        <v>291</v>
      </c>
    </row>
    <row r="137" spans="1:19" x14ac:dyDescent="0.35">
      <c r="A137" s="10" t="s">
        <v>10</v>
      </c>
      <c r="B137" s="10">
        <v>3204559</v>
      </c>
      <c r="C137" s="15" t="s">
        <v>11</v>
      </c>
      <c r="D137" s="15" t="s">
        <v>189</v>
      </c>
      <c r="E137" s="11">
        <v>32032269</v>
      </c>
      <c r="F137" s="15" t="s">
        <v>192</v>
      </c>
      <c r="G137" s="10" t="s">
        <v>13</v>
      </c>
      <c r="H137" s="12">
        <v>97.4</v>
      </c>
      <c r="I137" s="12">
        <v>100</v>
      </c>
      <c r="J137" s="12">
        <v>100</v>
      </c>
      <c r="K137" s="12">
        <v>92.6</v>
      </c>
      <c r="L137" s="12">
        <v>96</v>
      </c>
      <c r="M137" s="12">
        <v>97.1</v>
      </c>
      <c r="N137" s="1">
        <v>0.97060100000000005</v>
      </c>
      <c r="O137" s="1">
        <v>261.67</v>
      </c>
      <c r="P137" s="1">
        <v>234.03</v>
      </c>
      <c r="Q137" s="1">
        <v>7.2128459999999999</v>
      </c>
      <c r="R137" s="12">
        <v>7</v>
      </c>
      <c r="S137" s="5" t="s">
        <v>291</v>
      </c>
    </row>
    <row r="138" spans="1:19" x14ac:dyDescent="0.35">
      <c r="A138" s="10" t="s">
        <v>10</v>
      </c>
      <c r="B138" s="10">
        <v>3204559</v>
      </c>
      <c r="C138" s="15" t="s">
        <v>11</v>
      </c>
      <c r="D138" s="15" t="s">
        <v>189</v>
      </c>
      <c r="E138" s="11">
        <v>32032277</v>
      </c>
      <c r="F138" s="15" t="s">
        <v>193</v>
      </c>
      <c r="G138" s="10" t="s">
        <v>13</v>
      </c>
      <c r="H138" s="12">
        <v>97.2</v>
      </c>
      <c r="I138" s="12">
        <v>100</v>
      </c>
      <c r="J138" s="12">
        <v>100</v>
      </c>
      <c r="K138" s="12">
        <v>94.6</v>
      </c>
      <c r="L138" s="12">
        <v>92.5</v>
      </c>
      <c r="M138" s="12">
        <v>99.2</v>
      </c>
      <c r="N138" s="1">
        <v>0.97158500000000003</v>
      </c>
      <c r="O138" s="1">
        <v>239.61</v>
      </c>
      <c r="P138" s="1">
        <v>230.89</v>
      </c>
      <c r="Q138" s="1">
        <v>6.7347630000000001</v>
      </c>
      <c r="R138" s="12">
        <v>6.5</v>
      </c>
      <c r="S138" s="5" t="s">
        <v>291</v>
      </c>
    </row>
    <row r="139" spans="1:19" x14ac:dyDescent="0.35">
      <c r="A139" s="10" t="s">
        <v>10</v>
      </c>
      <c r="B139" s="10">
        <v>3204559</v>
      </c>
      <c r="C139" s="15" t="s">
        <v>11</v>
      </c>
      <c r="D139" s="15" t="s">
        <v>189</v>
      </c>
      <c r="E139" s="11">
        <v>32032579</v>
      </c>
      <c r="F139" s="15" t="s">
        <v>194</v>
      </c>
      <c r="G139" s="10" t="s">
        <v>13</v>
      </c>
      <c r="H139" s="12">
        <v>93.6</v>
      </c>
      <c r="I139" s="12">
        <v>100</v>
      </c>
      <c r="J139" s="12">
        <v>100</v>
      </c>
      <c r="K139" s="12">
        <v>83.3</v>
      </c>
      <c r="L139" s="12">
        <v>84.2</v>
      </c>
      <c r="M139" s="12">
        <v>100</v>
      </c>
      <c r="N139" s="1">
        <v>0.92796599999999996</v>
      </c>
      <c r="O139" s="1">
        <v>236.73</v>
      </c>
      <c r="P139" s="1">
        <v>222.41</v>
      </c>
      <c r="Q139" s="1">
        <v>6.5256189999999998</v>
      </c>
      <c r="R139" s="12">
        <v>6.1</v>
      </c>
      <c r="S139" s="5" t="s">
        <v>291</v>
      </c>
    </row>
    <row r="140" spans="1:19" x14ac:dyDescent="0.35">
      <c r="A140" s="10" t="s">
        <v>10</v>
      </c>
      <c r="B140" s="10">
        <v>3204559</v>
      </c>
      <c r="C140" s="15" t="s">
        <v>11</v>
      </c>
      <c r="D140" s="15" t="s">
        <v>189</v>
      </c>
      <c r="E140" s="11">
        <v>32032633</v>
      </c>
      <c r="F140" s="15" t="s">
        <v>195</v>
      </c>
      <c r="G140" s="10" t="s">
        <v>13</v>
      </c>
      <c r="H140" s="12">
        <v>100</v>
      </c>
      <c r="I140" s="12">
        <v>100</v>
      </c>
      <c r="J140" s="12">
        <v>100</v>
      </c>
      <c r="K140" s="12">
        <v>100</v>
      </c>
      <c r="L140" s="12">
        <v>100</v>
      </c>
      <c r="M140" s="12">
        <v>100</v>
      </c>
      <c r="N140" s="1">
        <v>1</v>
      </c>
      <c r="O140" s="1">
        <v>215.92</v>
      </c>
      <c r="P140" s="1">
        <v>196.63</v>
      </c>
      <c r="Q140" s="1">
        <v>5.6597540000000004</v>
      </c>
      <c r="R140" s="12">
        <v>5.7</v>
      </c>
      <c r="S140" s="5" t="s">
        <v>291</v>
      </c>
    </row>
    <row r="141" spans="1:19" x14ac:dyDescent="0.35">
      <c r="A141" s="10" t="s">
        <v>10</v>
      </c>
      <c r="B141" s="10">
        <v>3204609</v>
      </c>
      <c r="C141" s="15" t="s">
        <v>288</v>
      </c>
      <c r="D141" s="15" t="s">
        <v>196</v>
      </c>
      <c r="E141" s="11">
        <v>32032951</v>
      </c>
      <c r="F141" s="15" t="s">
        <v>197</v>
      </c>
      <c r="G141" s="10" t="s">
        <v>13</v>
      </c>
      <c r="H141" s="12" t="s">
        <v>15</v>
      </c>
      <c r="I141" s="12" t="s">
        <v>15</v>
      </c>
      <c r="J141" s="12" t="s">
        <v>15</v>
      </c>
      <c r="K141" s="12" t="s">
        <v>15</v>
      </c>
      <c r="L141" s="12" t="s">
        <v>15</v>
      </c>
      <c r="M141" s="12" t="s">
        <v>15</v>
      </c>
      <c r="N141" s="1" t="s">
        <v>15</v>
      </c>
      <c r="O141" s="1" t="s">
        <v>15</v>
      </c>
      <c r="P141" s="1" t="s">
        <v>15</v>
      </c>
      <c r="Q141" s="1" t="s">
        <v>15</v>
      </c>
      <c r="R141" s="12" t="s">
        <v>15</v>
      </c>
      <c r="S141" s="5" t="s">
        <v>290</v>
      </c>
    </row>
    <row r="142" spans="1:19" x14ac:dyDescent="0.35">
      <c r="A142" s="10" t="s">
        <v>10</v>
      </c>
      <c r="B142" s="10">
        <v>3204609</v>
      </c>
      <c r="C142" s="15" t="s">
        <v>288</v>
      </c>
      <c r="D142" s="15" t="s">
        <v>196</v>
      </c>
      <c r="E142" s="11">
        <v>32033478</v>
      </c>
      <c r="F142" s="15" t="s">
        <v>198</v>
      </c>
      <c r="G142" s="10" t="s">
        <v>13</v>
      </c>
      <c r="H142" s="12">
        <v>95.3</v>
      </c>
      <c r="I142" s="12">
        <v>100</v>
      </c>
      <c r="J142" s="12">
        <v>100</v>
      </c>
      <c r="K142" s="12">
        <v>94.7</v>
      </c>
      <c r="L142" s="12">
        <v>88.9</v>
      </c>
      <c r="M142" s="12">
        <v>94.1</v>
      </c>
      <c r="N142" s="1">
        <v>0.95355699999999999</v>
      </c>
      <c r="O142" s="1">
        <v>247.41</v>
      </c>
      <c r="P142" s="1">
        <v>223.61</v>
      </c>
      <c r="Q142" s="1">
        <v>6.7512540000000003</v>
      </c>
      <c r="R142" s="12">
        <v>6.4</v>
      </c>
      <c r="S142" s="5" t="s">
        <v>291</v>
      </c>
    </row>
    <row r="143" spans="1:19" x14ac:dyDescent="0.35">
      <c r="A143" s="10" t="s">
        <v>10</v>
      </c>
      <c r="B143" s="10">
        <v>3204658</v>
      </c>
      <c r="C143" s="15" t="s">
        <v>91</v>
      </c>
      <c r="D143" s="15" t="s">
        <v>199</v>
      </c>
      <c r="E143" s="11">
        <v>32014236</v>
      </c>
      <c r="F143" s="15" t="s">
        <v>200</v>
      </c>
      <c r="G143" s="10" t="s">
        <v>13</v>
      </c>
      <c r="H143" s="12" t="s">
        <v>15</v>
      </c>
      <c r="I143" s="12" t="s">
        <v>15</v>
      </c>
      <c r="J143" s="12" t="s">
        <v>15</v>
      </c>
      <c r="K143" s="12" t="s">
        <v>15</v>
      </c>
      <c r="L143" s="12" t="s">
        <v>15</v>
      </c>
      <c r="M143" s="12" t="s">
        <v>15</v>
      </c>
      <c r="N143" s="1" t="s">
        <v>15</v>
      </c>
      <c r="O143" s="1" t="s">
        <v>15</v>
      </c>
      <c r="P143" s="1" t="s">
        <v>15</v>
      </c>
      <c r="Q143" s="1" t="s">
        <v>15</v>
      </c>
      <c r="R143" s="12" t="s">
        <v>15</v>
      </c>
      <c r="S143" s="5" t="s">
        <v>290</v>
      </c>
    </row>
    <row r="144" spans="1:19" x14ac:dyDescent="0.35">
      <c r="A144" s="10" t="s">
        <v>10</v>
      </c>
      <c r="B144" s="10">
        <v>3204708</v>
      </c>
      <c r="C144" s="15" t="s">
        <v>173</v>
      </c>
      <c r="D144" s="15" t="s">
        <v>201</v>
      </c>
      <c r="E144" s="11">
        <v>32007809</v>
      </c>
      <c r="F144" s="15" t="s">
        <v>202</v>
      </c>
      <c r="G144" s="10" t="s">
        <v>13</v>
      </c>
      <c r="H144" s="12" t="s">
        <v>15</v>
      </c>
      <c r="I144" s="12" t="s">
        <v>15</v>
      </c>
      <c r="J144" s="12" t="s">
        <v>15</v>
      </c>
      <c r="K144" s="12" t="s">
        <v>15</v>
      </c>
      <c r="L144" s="12" t="s">
        <v>15</v>
      </c>
      <c r="M144" s="12" t="s">
        <v>15</v>
      </c>
      <c r="N144" s="1" t="s">
        <v>15</v>
      </c>
      <c r="O144" s="1" t="s">
        <v>15</v>
      </c>
      <c r="P144" s="1" t="s">
        <v>15</v>
      </c>
      <c r="Q144" s="1" t="s">
        <v>15</v>
      </c>
      <c r="R144" s="12" t="s">
        <v>15</v>
      </c>
      <c r="S144" s="5" t="s">
        <v>290</v>
      </c>
    </row>
    <row r="145" spans="1:19" x14ac:dyDescent="0.35">
      <c r="A145" s="10" t="s">
        <v>10</v>
      </c>
      <c r="B145" s="10">
        <v>3204708</v>
      </c>
      <c r="C145" s="15" t="s">
        <v>173</v>
      </c>
      <c r="D145" s="15" t="s">
        <v>201</v>
      </c>
      <c r="E145" s="11">
        <v>32007876</v>
      </c>
      <c r="F145" s="15" t="s">
        <v>203</v>
      </c>
      <c r="G145" s="10" t="s">
        <v>13</v>
      </c>
      <c r="H145" s="12" t="s">
        <v>15</v>
      </c>
      <c r="I145" s="12" t="s">
        <v>15</v>
      </c>
      <c r="J145" s="12" t="s">
        <v>15</v>
      </c>
      <c r="K145" s="12" t="s">
        <v>15</v>
      </c>
      <c r="L145" s="12" t="s">
        <v>15</v>
      </c>
      <c r="M145" s="12" t="s">
        <v>15</v>
      </c>
      <c r="N145" s="1" t="s">
        <v>15</v>
      </c>
      <c r="O145" s="1" t="s">
        <v>15</v>
      </c>
      <c r="P145" s="1" t="s">
        <v>15</v>
      </c>
      <c r="Q145" s="1" t="s">
        <v>15</v>
      </c>
      <c r="R145" s="12" t="s">
        <v>15</v>
      </c>
      <c r="S145" s="5" t="s">
        <v>290</v>
      </c>
    </row>
    <row r="146" spans="1:19" x14ac:dyDescent="0.35">
      <c r="A146" s="10" t="s">
        <v>10</v>
      </c>
      <c r="B146" s="10">
        <v>3204708</v>
      </c>
      <c r="C146" s="15" t="s">
        <v>173</v>
      </c>
      <c r="D146" s="15" t="s">
        <v>201</v>
      </c>
      <c r="E146" s="11">
        <v>32008236</v>
      </c>
      <c r="F146" s="15" t="s">
        <v>204</v>
      </c>
      <c r="G146" s="10" t="s">
        <v>13</v>
      </c>
      <c r="H146" s="12">
        <v>97.4</v>
      </c>
      <c r="I146" s="12">
        <v>100</v>
      </c>
      <c r="J146" s="12">
        <v>100</v>
      </c>
      <c r="K146" s="12">
        <v>100</v>
      </c>
      <c r="L146" s="12">
        <v>100</v>
      </c>
      <c r="M146" s="12">
        <v>90.5</v>
      </c>
      <c r="N146" s="1">
        <v>0.979437</v>
      </c>
      <c r="O146" s="1">
        <v>221.35</v>
      </c>
      <c r="P146" s="1">
        <v>196.66</v>
      </c>
      <c r="Q146" s="1">
        <v>5.7639259999999997</v>
      </c>
      <c r="R146" s="12">
        <v>5.6</v>
      </c>
      <c r="S146" s="5" t="s">
        <v>291</v>
      </c>
    </row>
    <row r="147" spans="1:19" x14ac:dyDescent="0.35">
      <c r="A147" s="10" t="s">
        <v>10</v>
      </c>
      <c r="B147" s="10">
        <v>3204906</v>
      </c>
      <c r="C147" s="15" t="s">
        <v>205</v>
      </c>
      <c r="D147" s="15" t="s">
        <v>205</v>
      </c>
      <c r="E147" s="11">
        <v>32017952</v>
      </c>
      <c r="F147" s="15" t="s">
        <v>206</v>
      </c>
      <c r="G147" s="10" t="s">
        <v>13</v>
      </c>
      <c r="H147" s="12">
        <v>92.5</v>
      </c>
      <c r="I147" s="12" t="s">
        <v>15</v>
      </c>
      <c r="J147" s="12">
        <v>96</v>
      </c>
      <c r="K147" s="12">
        <v>91.3</v>
      </c>
      <c r="L147" s="12">
        <v>83.9</v>
      </c>
      <c r="M147" s="12">
        <v>100</v>
      </c>
      <c r="N147" s="1">
        <v>0.92403299999999999</v>
      </c>
      <c r="O147" s="1" t="s">
        <v>14</v>
      </c>
      <c r="P147" s="1" t="s">
        <v>14</v>
      </c>
      <c r="Q147" s="1" t="s">
        <v>15</v>
      </c>
      <c r="R147" s="12" t="s">
        <v>15</v>
      </c>
      <c r="S147" s="5" t="s">
        <v>290</v>
      </c>
    </row>
    <row r="148" spans="1:19" x14ac:dyDescent="0.35">
      <c r="A148" s="10" t="s">
        <v>10</v>
      </c>
      <c r="B148" s="10">
        <v>3204906</v>
      </c>
      <c r="C148" s="15" t="s">
        <v>205</v>
      </c>
      <c r="D148" s="15" t="s">
        <v>205</v>
      </c>
      <c r="E148" s="11">
        <v>32017995</v>
      </c>
      <c r="F148" s="15" t="s">
        <v>207</v>
      </c>
      <c r="G148" s="10" t="s">
        <v>13</v>
      </c>
      <c r="H148" s="12" t="s">
        <v>15</v>
      </c>
      <c r="I148" s="12" t="s">
        <v>15</v>
      </c>
      <c r="J148" s="12" t="s">
        <v>15</v>
      </c>
      <c r="K148" s="12" t="s">
        <v>15</v>
      </c>
      <c r="L148" s="12" t="s">
        <v>15</v>
      </c>
      <c r="M148" s="12" t="s">
        <v>15</v>
      </c>
      <c r="N148" s="1" t="s">
        <v>15</v>
      </c>
      <c r="O148" s="1" t="s">
        <v>15</v>
      </c>
      <c r="P148" s="1" t="s">
        <v>15</v>
      </c>
      <c r="Q148" s="1" t="s">
        <v>15</v>
      </c>
      <c r="R148" s="12" t="s">
        <v>15</v>
      </c>
      <c r="S148" s="5" t="s">
        <v>290</v>
      </c>
    </row>
    <row r="149" spans="1:19" x14ac:dyDescent="0.35">
      <c r="A149" s="10" t="s">
        <v>10</v>
      </c>
      <c r="B149" s="10">
        <v>3204906</v>
      </c>
      <c r="C149" s="15" t="s">
        <v>205</v>
      </c>
      <c r="D149" s="15" t="s">
        <v>205</v>
      </c>
      <c r="E149" s="11">
        <v>32018045</v>
      </c>
      <c r="F149" s="15" t="s">
        <v>208</v>
      </c>
      <c r="G149" s="10" t="s">
        <v>13</v>
      </c>
      <c r="H149" s="12">
        <v>100</v>
      </c>
      <c r="I149" s="12">
        <v>100</v>
      </c>
      <c r="J149" s="12">
        <v>100</v>
      </c>
      <c r="K149" s="12">
        <v>100</v>
      </c>
      <c r="L149" s="12">
        <v>100</v>
      </c>
      <c r="M149" s="12">
        <v>100</v>
      </c>
      <c r="N149" s="1">
        <v>1</v>
      </c>
      <c r="O149" s="1">
        <v>262.95</v>
      </c>
      <c r="P149" s="1">
        <v>239.37</v>
      </c>
      <c r="Q149" s="1">
        <v>7.3343639999999999</v>
      </c>
      <c r="R149" s="12">
        <v>7.3</v>
      </c>
      <c r="S149" s="5" t="s">
        <v>291</v>
      </c>
    </row>
    <row r="150" spans="1:19" x14ac:dyDescent="0.35">
      <c r="A150" s="10" t="s">
        <v>10</v>
      </c>
      <c r="B150" s="10">
        <v>3204906</v>
      </c>
      <c r="C150" s="15" t="s">
        <v>205</v>
      </c>
      <c r="D150" s="15" t="s">
        <v>205</v>
      </c>
      <c r="E150" s="11">
        <v>32018061</v>
      </c>
      <c r="F150" s="15" t="s">
        <v>209</v>
      </c>
      <c r="G150" s="10" t="s">
        <v>13</v>
      </c>
      <c r="H150" s="12" t="s">
        <v>15</v>
      </c>
      <c r="I150" s="12" t="s">
        <v>15</v>
      </c>
      <c r="J150" s="12" t="s">
        <v>15</v>
      </c>
      <c r="K150" s="12" t="s">
        <v>15</v>
      </c>
      <c r="L150" s="12" t="s">
        <v>15</v>
      </c>
      <c r="M150" s="12" t="s">
        <v>15</v>
      </c>
      <c r="N150" s="1" t="s">
        <v>15</v>
      </c>
      <c r="O150" s="1" t="s">
        <v>15</v>
      </c>
      <c r="P150" s="1" t="s">
        <v>15</v>
      </c>
      <c r="Q150" s="1" t="s">
        <v>15</v>
      </c>
      <c r="R150" s="12" t="s">
        <v>15</v>
      </c>
      <c r="S150" s="5" t="s">
        <v>290</v>
      </c>
    </row>
    <row r="151" spans="1:19" x14ac:dyDescent="0.35">
      <c r="A151" s="10" t="s">
        <v>10</v>
      </c>
      <c r="B151" s="10">
        <v>3204906</v>
      </c>
      <c r="C151" s="15" t="s">
        <v>205</v>
      </c>
      <c r="D151" s="15" t="s">
        <v>205</v>
      </c>
      <c r="E151" s="11">
        <v>32019050</v>
      </c>
      <c r="F151" s="15" t="s">
        <v>210</v>
      </c>
      <c r="G151" s="10" t="s">
        <v>13</v>
      </c>
      <c r="H151" s="12">
        <v>100</v>
      </c>
      <c r="I151" s="12">
        <v>100</v>
      </c>
      <c r="J151" s="12">
        <v>100</v>
      </c>
      <c r="K151" s="12">
        <v>100</v>
      </c>
      <c r="L151" s="12">
        <v>100</v>
      </c>
      <c r="M151" s="12">
        <v>100</v>
      </c>
      <c r="N151" s="1">
        <v>1</v>
      </c>
      <c r="O151" s="1">
        <v>231.65</v>
      </c>
      <c r="P151" s="1">
        <v>211.76</v>
      </c>
      <c r="Q151" s="1">
        <v>6.235036</v>
      </c>
      <c r="R151" s="12">
        <v>6.2</v>
      </c>
      <c r="S151" s="5" t="s">
        <v>291</v>
      </c>
    </row>
    <row r="152" spans="1:19" x14ac:dyDescent="0.35">
      <c r="A152" s="10" t="s">
        <v>10</v>
      </c>
      <c r="B152" s="10">
        <v>3204906</v>
      </c>
      <c r="C152" s="15" t="s">
        <v>205</v>
      </c>
      <c r="D152" s="15" t="s">
        <v>205</v>
      </c>
      <c r="E152" s="11">
        <v>32019270</v>
      </c>
      <c r="F152" s="15" t="s">
        <v>211</v>
      </c>
      <c r="G152" s="10" t="s">
        <v>13</v>
      </c>
      <c r="H152" s="12">
        <v>100</v>
      </c>
      <c r="I152" s="12">
        <v>100</v>
      </c>
      <c r="J152" s="12">
        <v>100</v>
      </c>
      <c r="K152" s="12">
        <v>100</v>
      </c>
      <c r="L152" s="12">
        <v>100</v>
      </c>
      <c r="M152" s="12">
        <v>100</v>
      </c>
      <c r="N152" s="1">
        <v>1</v>
      </c>
      <c r="O152" s="1">
        <v>215.8</v>
      </c>
      <c r="P152" s="1">
        <v>212.97</v>
      </c>
      <c r="Q152" s="1">
        <v>5.954555</v>
      </c>
      <c r="R152" s="12">
        <v>6</v>
      </c>
      <c r="S152" s="5" t="s">
        <v>291</v>
      </c>
    </row>
    <row r="153" spans="1:19" x14ac:dyDescent="0.35">
      <c r="A153" s="10" t="s">
        <v>10</v>
      </c>
      <c r="B153" s="10">
        <v>3204906</v>
      </c>
      <c r="C153" s="15" t="s">
        <v>205</v>
      </c>
      <c r="D153" s="15" t="s">
        <v>205</v>
      </c>
      <c r="E153" s="11">
        <v>32019378</v>
      </c>
      <c r="F153" s="15" t="s">
        <v>212</v>
      </c>
      <c r="G153" s="10" t="s">
        <v>13</v>
      </c>
      <c r="H153" s="12" t="s">
        <v>15</v>
      </c>
      <c r="I153" s="12" t="s">
        <v>15</v>
      </c>
      <c r="J153" s="12" t="s">
        <v>15</v>
      </c>
      <c r="K153" s="12" t="s">
        <v>15</v>
      </c>
      <c r="L153" s="12" t="s">
        <v>15</v>
      </c>
      <c r="M153" s="12" t="s">
        <v>15</v>
      </c>
      <c r="N153" s="1" t="s">
        <v>15</v>
      </c>
      <c r="O153" s="1" t="s">
        <v>15</v>
      </c>
      <c r="P153" s="1" t="s">
        <v>15</v>
      </c>
      <c r="Q153" s="1" t="s">
        <v>15</v>
      </c>
      <c r="R153" s="12" t="s">
        <v>15</v>
      </c>
      <c r="S153" s="5" t="s">
        <v>290</v>
      </c>
    </row>
    <row r="154" spans="1:19" x14ac:dyDescent="0.35">
      <c r="A154" s="10" t="s">
        <v>10</v>
      </c>
      <c r="B154" s="10">
        <v>3204906</v>
      </c>
      <c r="C154" s="15" t="s">
        <v>205</v>
      </c>
      <c r="D154" s="15" t="s">
        <v>205</v>
      </c>
      <c r="E154" s="11">
        <v>32019459</v>
      </c>
      <c r="F154" s="15" t="s">
        <v>213</v>
      </c>
      <c r="G154" s="10" t="s">
        <v>13</v>
      </c>
      <c r="H154" s="12">
        <v>100</v>
      </c>
      <c r="I154" s="12">
        <v>100</v>
      </c>
      <c r="J154" s="12">
        <v>100</v>
      </c>
      <c r="K154" s="12">
        <v>100</v>
      </c>
      <c r="L154" s="12">
        <v>100</v>
      </c>
      <c r="M154" s="12">
        <v>100</v>
      </c>
      <c r="N154" s="1">
        <v>1</v>
      </c>
      <c r="O154" s="1" t="s">
        <v>14</v>
      </c>
      <c r="P154" s="1" t="s">
        <v>14</v>
      </c>
      <c r="Q154" s="1" t="s">
        <v>15</v>
      </c>
      <c r="R154" s="12" t="s">
        <v>15</v>
      </c>
      <c r="S154" s="5" t="s">
        <v>290</v>
      </c>
    </row>
    <row r="155" spans="1:19" x14ac:dyDescent="0.35">
      <c r="A155" s="10" t="s">
        <v>10</v>
      </c>
      <c r="B155" s="10">
        <v>3204955</v>
      </c>
      <c r="C155" s="15" t="s">
        <v>91</v>
      </c>
      <c r="D155" s="15" t="s">
        <v>214</v>
      </c>
      <c r="E155" s="11">
        <v>32033400</v>
      </c>
      <c r="F155" s="15" t="s">
        <v>215</v>
      </c>
      <c r="G155" s="10" t="s">
        <v>13</v>
      </c>
      <c r="H155" s="12">
        <v>100</v>
      </c>
      <c r="I155" s="12">
        <v>100</v>
      </c>
      <c r="J155" s="12">
        <v>100</v>
      </c>
      <c r="K155" s="12">
        <v>100</v>
      </c>
      <c r="L155" s="12">
        <v>100</v>
      </c>
      <c r="M155" s="12">
        <v>100</v>
      </c>
      <c r="N155" s="1">
        <v>1</v>
      </c>
      <c r="O155" s="1">
        <v>240.71</v>
      </c>
      <c r="P155" s="1">
        <v>232.92</v>
      </c>
      <c r="Q155" s="1">
        <v>6.7926640000000003</v>
      </c>
      <c r="R155" s="12">
        <v>6.8</v>
      </c>
      <c r="S155" s="5" t="s">
        <v>291</v>
      </c>
    </row>
    <row r="156" spans="1:19" x14ac:dyDescent="0.35">
      <c r="A156" s="10" t="s">
        <v>10</v>
      </c>
      <c r="B156" s="10">
        <v>3204955</v>
      </c>
      <c r="C156" s="15" t="s">
        <v>91</v>
      </c>
      <c r="D156" s="15" t="s">
        <v>214</v>
      </c>
      <c r="E156" s="11">
        <v>32033540</v>
      </c>
      <c r="F156" s="15" t="s">
        <v>216</v>
      </c>
      <c r="G156" s="10" t="s">
        <v>13</v>
      </c>
      <c r="H156" s="12">
        <v>98.8</v>
      </c>
      <c r="I156" s="12">
        <v>100</v>
      </c>
      <c r="J156" s="12">
        <v>93.2</v>
      </c>
      <c r="K156" s="12">
        <v>100</v>
      </c>
      <c r="L156" s="12">
        <v>100</v>
      </c>
      <c r="M156" s="12">
        <v>100</v>
      </c>
      <c r="N156" s="1">
        <v>0.98561799999999999</v>
      </c>
      <c r="O156" s="1">
        <v>240.05</v>
      </c>
      <c r="P156" s="1">
        <v>238.82</v>
      </c>
      <c r="Q156" s="1">
        <v>6.8873410000000002</v>
      </c>
      <c r="R156" s="12">
        <v>6.8</v>
      </c>
      <c r="S156" s="5" t="s">
        <v>291</v>
      </c>
    </row>
    <row r="157" spans="1:19" x14ac:dyDescent="0.35">
      <c r="A157" s="10" t="s">
        <v>10</v>
      </c>
      <c r="B157" s="10">
        <v>3205002</v>
      </c>
      <c r="C157" s="15" t="s">
        <v>288</v>
      </c>
      <c r="D157" s="15" t="s">
        <v>217</v>
      </c>
      <c r="E157" s="11">
        <v>32035390</v>
      </c>
      <c r="F157" s="15" t="s">
        <v>218</v>
      </c>
      <c r="G157" s="10" t="s">
        <v>13</v>
      </c>
      <c r="H157" s="12">
        <v>96.2</v>
      </c>
      <c r="I157" s="12">
        <v>93.8</v>
      </c>
      <c r="J157" s="12">
        <v>95.2</v>
      </c>
      <c r="K157" s="12">
        <v>100</v>
      </c>
      <c r="L157" s="12">
        <v>93.2</v>
      </c>
      <c r="M157" s="12">
        <v>98</v>
      </c>
      <c r="N157" s="1">
        <v>0.95971399999999996</v>
      </c>
      <c r="O157" s="1">
        <v>208.15</v>
      </c>
      <c r="P157" s="1">
        <v>209.46</v>
      </c>
      <c r="Q157" s="1">
        <v>5.744745</v>
      </c>
      <c r="R157" s="12">
        <v>5.5</v>
      </c>
      <c r="S157" s="5" t="s">
        <v>291</v>
      </c>
    </row>
    <row r="158" spans="1:19" x14ac:dyDescent="0.35">
      <c r="A158" s="10" t="s">
        <v>10</v>
      </c>
      <c r="B158" s="10">
        <v>3205002</v>
      </c>
      <c r="C158" s="15" t="s">
        <v>288</v>
      </c>
      <c r="D158" s="15" t="s">
        <v>217</v>
      </c>
      <c r="E158" s="11">
        <v>32035403</v>
      </c>
      <c r="F158" s="15" t="s">
        <v>219</v>
      </c>
      <c r="G158" s="10" t="s">
        <v>13</v>
      </c>
      <c r="H158" s="12">
        <v>97.6</v>
      </c>
      <c r="I158" s="12">
        <v>98</v>
      </c>
      <c r="J158" s="12">
        <v>93.2</v>
      </c>
      <c r="K158" s="12">
        <v>98.3</v>
      </c>
      <c r="L158" s="12">
        <v>98.1</v>
      </c>
      <c r="M158" s="12">
        <v>100</v>
      </c>
      <c r="N158" s="1">
        <v>0.97465299999999999</v>
      </c>
      <c r="O158" s="1">
        <v>211.16</v>
      </c>
      <c r="P158" s="1">
        <v>211.86</v>
      </c>
      <c r="Q158" s="1">
        <v>5.8458240000000004</v>
      </c>
      <c r="R158" s="12">
        <v>5.7</v>
      </c>
      <c r="S158" s="5" t="s">
        <v>291</v>
      </c>
    </row>
    <row r="159" spans="1:19" x14ac:dyDescent="0.35">
      <c r="A159" s="10" t="s">
        <v>10</v>
      </c>
      <c r="B159" s="10">
        <v>3205002</v>
      </c>
      <c r="C159" s="15" t="s">
        <v>288</v>
      </c>
      <c r="D159" s="15" t="s">
        <v>217</v>
      </c>
      <c r="E159" s="11">
        <v>32035470</v>
      </c>
      <c r="F159" s="15" t="s">
        <v>220</v>
      </c>
      <c r="G159" s="10" t="s">
        <v>13</v>
      </c>
      <c r="H159" s="12">
        <v>87.1</v>
      </c>
      <c r="I159" s="12">
        <v>96.2</v>
      </c>
      <c r="J159" s="12">
        <v>96.2</v>
      </c>
      <c r="K159" s="12">
        <v>68.8</v>
      </c>
      <c r="L159" s="12">
        <v>90.9</v>
      </c>
      <c r="M159" s="12">
        <v>88.5</v>
      </c>
      <c r="N159" s="1">
        <v>0.867672</v>
      </c>
      <c r="O159" s="1">
        <v>213.75</v>
      </c>
      <c r="P159" s="1">
        <v>201.01</v>
      </c>
      <c r="Q159" s="1">
        <v>5.697978</v>
      </c>
      <c r="R159" s="12">
        <v>4.9000000000000004</v>
      </c>
      <c r="S159" s="5" t="s">
        <v>291</v>
      </c>
    </row>
    <row r="160" spans="1:19" x14ac:dyDescent="0.35">
      <c r="A160" s="10" t="s">
        <v>10</v>
      </c>
      <c r="B160" s="10">
        <v>3205002</v>
      </c>
      <c r="C160" s="15" t="s">
        <v>288</v>
      </c>
      <c r="D160" s="15" t="s">
        <v>217</v>
      </c>
      <c r="E160" s="11">
        <v>32035500</v>
      </c>
      <c r="F160" s="15" t="s">
        <v>221</v>
      </c>
      <c r="G160" s="10" t="s">
        <v>13</v>
      </c>
      <c r="H160" s="12" t="s">
        <v>15</v>
      </c>
      <c r="I160" s="12" t="s">
        <v>15</v>
      </c>
      <c r="J160" s="12" t="s">
        <v>15</v>
      </c>
      <c r="K160" s="12" t="s">
        <v>15</v>
      </c>
      <c r="L160" s="12" t="s">
        <v>15</v>
      </c>
      <c r="M160" s="12" t="s">
        <v>15</v>
      </c>
      <c r="N160" s="1" t="s">
        <v>15</v>
      </c>
      <c r="O160" s="1" t="s">
        <v>15</v>
      </c>
      <c r="P160" s="1" t="s">
        <v>15</v>
      </c>
      <c r="Q160" s="1" t="s">
        <v>15</v>
      </c>
      <c r="R160" s="12" t="s">
        <v>15</v>
      </c>
      <c r="S160" s="5" t="s">
        <v>290</v>
      </c>
    </row>
    <row r="161" spans="1:19" x14ac:dyDescent="0.35">
      <c r="A161" s="10" t="s">
        <v>10</v>
      </c>
      <c r="B161" s="10">
        <v>3205002</v>
      </c>
      <c r="C161" s="15" t="s">
        <v>288</v>
      </c>
      <c r="D161" s="15" t="s">
        <v>217</v>
      </c>
      <c r="E161" s="11">
        <v>32036027</v>
      </c>
      <c r="F161" s="15" t="s">
        <v>222</v>
      </c>
      <c r="G161" s="10" t="s">
        <v>13</v>
      </c>
      <c r="H161" s="12">
        <v>96.5</v>
      </c>
      <c r="I161" s="12">
        <v>100</v>
      </c>
      <c r="J161" s="12">
        <v>100</v>
      </c>
      <c r="K161" s="12">
        <v>91.2</v>
      </c>
      <c r="L161" s="12">
        <v>90.9</v>
      </c>
      <c r="M161" s="12">
        <v>100</v>
      </c>
      <c r="N161" s="1">
        <v>0.96216699999999999</v>
      </c>
      <c r="O161" s="1">
        <v>228.64</v>
      </c>
      <c r="P161" s="1">
        <v>227.3</v>
      </c>
      <c r="Q161" s="1">
        <v>6.4601389999999999</v>
      </c>
      <c r="R161" s="12">
        <v>6.2</v>
      </c>
      <c r="S161" s="5" t="s">
        <v>291</v>
      </c>
    </row>
    <row r="162" spans="1:19" x14ac:dyDescent="0.35">
      <c r="A162" s="10" t="s">
        <v>10</v>
      </c>
      <c r="B162" s="10">
        <v>3205002</v>
      </c>
      <c r="C162" s="15" t="s">
        <v>288</v>
      </c>
      <c r="D162" s="15" t="s">
        <v>217</v>
      </c>
      <c r="E162" s="11">
        <v>32036051</v>
      </c>
      <c r="F162" s="15" t="s">
        <v>223</v>
      </c>
      <c r="G162" s="10" t="s">
        <v>13</v>
      </c>
      <c r="H162" s="12" t="s">
        <v>15</v>
      </c>
      <c r="I162" s="12" t="s">
        <v>15</v>
      </c>
      <c r="J162" s="12" t="s">
        <v>15</v>
      </c>
      <c r="K162" s="12" t="s">
        <v>15</v>
      </c>
      <c r="L162" s="12" t="s">
        <v>15</v>
      </c>
      <c r="M162" s="12" t="s">
        <v>15</v>
      </c>
      <c r="N162" s="1" t="s">
        <v>15</v>
      </c>
      <c r="O162" s="1" t="s">
        <v>15</v>
      </c>
      <c r="P162" s="1" t="s">
        <v>15</v>
      </c>
      <c r="Q162" s="1" t="s">
        <v>15</v>
      </c>
      <c r="R162" s="12" t="s">
        <v>15</v>
      </c>
      <c r="S162" s="5" t="s">
        <v>290</v>
      </c>
    </row>
    <row r="163" spans="1:19" x14ac:dyDescent="0.35">
      <c r="A163" s="10" t="s">
        <v>10</v>
      </c>
      <c r="B163" s="10">
        <v>3205002</v>
      </c>
      <c r="C163" s="15" t="s">
        <v>288</v>
      </c>
      <c r="D163" s="15" t="s">
        <v>217</v>
      </c>
      <c r="E163" s="11">
        <v>32036060</v>
      </c>
      <c r="F163" s="15" t="s">
        <v>224</v>
      </c>
      <c r="G163" s="10" t="s">
        <v>13</v>
      </c>
      <c r="H163" s="12">
        <v>93.9</v>
      </c>
      <c r="I163" s="12">
        <v>100</v>
      </c>
      <c r="J163" s="12">
        <v>100</v>
      </c>
      <c r="K163" s="12">
        <v>87</v>
      </c>
      <c r="L163" s="12">
        <v>89.7</v>
      </c>
      <c r="M163" s="12">
        <v>93.9</v>
      </c>
      <c r="N163" s="1">
        <v>0.93822399999999995</v>
      </c>
      <c r="O163" s="1">
        <v>215.71</v>
      </c>
      <c r="P163" s="1">
        <v>214.97</v>
      </c>
      <c r="Q163" s="1">
        <v>5.9892010000000004</v>
      </c>
      <c r="R163" s="12">
        <v>5.6</v>
      </c>
      <c r="S163" s="5" t="s">
        <v>291</v>
      </c>
    </row>
    <row r="164" spans="1:19" x14ac:dyDescent="0.35">
      <c r="A164" s="10" t="s">
        <v>10</v>
      </c>
      <c r="B164" s="10">
        <v>3205002</v>
      </c>
      <c r="C164" s="15" t="s">
        <v>288</v>
      </c>
      <c r="D164" s="15" t="s">
        <v>217</v>
      </c>
      <c r="E164" s="11">
        <v>32036086</v>
      </c>
      <c r="F164" s="15" t="s">
        <v>225</v>
      </c>
      <c r="G164" s="10" t="s">
        <v>13</v>
      </c>
      <c r="H164" s="12">
        <v>97</v>
      </c>
      <c r="I164" s="12">
        <v>100</v>
      </c>
      <c r="J164" s="12">
        <v>100</v>
      </c>
      <c r="K164" s="12">
        <v>95.5</v>
      </c>
      <c r="L164" s="12">
        <v>96.3</v>
      </c>
      <c r="M164" s="12">
        <v>93.9</v>
      </c>
      <c r="N164" s="1">
        <v>0.97077899999999995</v>
      </c>
      <c r="O164" s="1">
        <v>212.66</v>
      </c>
      <c r="P164" s="1">
        <v>212.93</v>
      </c>
      <c r="Q164" s="1">
        <v>5.893904</v>
      </c>
      <c r="R164" s="12">
        <v>5.7</v>
      </c>
      <c r="S164" s="5" t="s">
        <v>291</v>
      </c>
    </row>
    <row r="165" spans="1:19" x14ac:dyDescent="0.35">
      <c r="A165" s="10" t="s">
        <v>10</v>
      </c>
      <c r="B165" s="10">
        <v>3205002</v>
      </c>
      <c r="C165" s="15" t="s">
        <v>288</v>
      </c>
      <c r="D165" s="15" t="s">
        <v>217</v>
      </c>
      <c r="E165" s="11">
        <v>32036094</v>
      </c>
      <c r="F165" s="15" t="s">
        <v>226</v>
      </c>
      <c r="G165" s="10" t="s">
        <v>13</v>
      </c>
      <c r="H165" s="12">
        <v>94.5</v>
      </c>
      <c r="I165" s="12">
        <v>98</v>
      </c>
      <c r="J165" s="12">
        <v>98.1</v>
      </c>
      <c r="K165" s="12">
        <v>90.6</v>
      </c>
      <c r="L165" s="12">
        <v>91.1</v>
      </c>
      <c r="M165" s="12">
        <v>94.7</v>
      </c>
      <c r="N165" s="1">
        <v>0.94389699999999999</v>
      </c>
      <c r="O165" s="1">
        <v>237.75</v>
      </c>
      <c r="P165" s="1">
        <v>221.54</v>
      </c>
      <c r="Q165" s="1">
        <v>6.5292659999999998</v>
      </c>
      <c r="R165" s="12">
        <v>6.2</v>
      </c>
      <c r="S165" s="5" t="s">
        <v>291</v>
      </c>
    </row>
    <row r="166" spans="1:19" x14ac:dyDescent="0.35">
      <c r="A166" s="10" t="s">
        <v>10</v>
      </c>
      <c r="B166" s="10">
        <v>3205002</v>
      </c>
      <c r="C166" s="15" t="s">
        <v>288</v>
      </c>
      <c r="D166" s="15" t="s">
        <v>217</v>
      </c>
      <c r="E166" s="11">
        <v>32036124</v>
      </c>
      <c r="F166" s="15" t="s">
        <v>227</v>
      </c>
      <c r="G166" s="10" t="s">
        <v>13</v>
      </c>
      <c r="H166" s="12">
        <v>90.4</v>
      </c>
      <c r="I166" s="12" t="s">
        <v>15</v>
      </c>
      <c r="J166" s="12" t="s">
        <v>15</v>
      </c>
      <c r="K166" s="12" t="s">
        <v>15</v>
      </c>
      <c r="L166" s="12" t="s">
        <v>15</v>
      </c>
      <c r="M166" s="12">
        <v>90.4</v>
      </c>
      <c r="N166" s="1">
        <v>0.90400000000000003</v>
      </c>
      <c r="O166" s="1">
        <v>214.32</v>
      </c>
      <c r="P166" s="1">
        <v>205.15</v>
      </c>
      <c r="Q166" s="1">
        <v>5.7841290000000001</v>
      </c>
      <c r="R166" s="12">
        <v>5.2</v>
      </c>
      <c r="S166" s="5" t="s">
        <v>291</v>
      </c>
    </row>
    <row r="167" spans="1:19" x14ac:dyDescent="0.35">
      <c r="A167" s="10" t="s">
        <v>10</v>
      </c>
      <c r="B167" s="10">
        <v>3205002</v>
      </c>
      <c r="C167" s="15" t="s">
        <v>288</v>
      </c>
      <c r="D167" s="15" t="s">
        <v>217</v>
      </c>
      <c r="E167" s="11">
        <v>32036167</v>
      </c>
      <c r="F167" s="15" t="s">
        <v>228</v>
      </c>
      <c r="G167" s="10" t="s">
        <v>13</v>
      </c>
      <c r="H167" s="12" t="s">
        <v>15</v>
      </c>
      <c r="I167" s="12" t="s">
        <v>15</v>
      </c>
      <c r="J167" s="12" t="s">
        <v>15</v>
      </c>
      <c r="K167" s="12" t="s">
        <v>15</v>
      </c>
      <c r="L167" s="12" t="s">
        <v>15</v>
      </c>
      <c r="M167" s="12" t="s">
        <v>15</v>
      </c>
      <c r="N167" s="1" t="s">
        <v>15</v>
      </c>
      <c r="O167" s="1" t="s">
        <v>15</v>
      </c>
      <c r="P167" s="1" t="s">
        <v>15</v>
      </c>
      <c r="Q167" s="1" t="s">
        <v>15</v>
      </c>
      <c r="R167" s="12" t="s">
        <v>15</v>
      </c>
      <c r="S167" s="5" t="s">
        <v>290</v>
      </c>
    </row>
    <row r="168" spans="1:19" x14ac:dyDescent="0.35">
      <c r="A168" s="10" t="s">
        <v>10</v>
      </c>
      <c r="B168" s="10">
        <v>3205002</v>
      </c>
      <c r="C168" s="15" t="s">
        <v>288</v>
      </c>
      <c r="D168" s="15" t="s">
        <v>217</v>
      </c>
      <c r="E168" s="11">
        <v>32036175</v>
      </c>
      <c r="F168" s="15" t="s">
        <v>229</v>
      </c>
      <c r="G168" s="10" t="s">
        <v>13</v>
      </c>
      <c r="H168" s="12">
        <v>91.7</v>
      </c>
      <c r="I168" s="12">
        <v>100</v>
      </c>
      <c r="J168" s="12">
        <v>100</v>
      </c>
      <c r="K168" s="12">
        <v>79.2</v>
      </c>
      <c r="L168" s="12">
        <v>88</v>
      </c>
      <c r="M168" s="12">
        <v>92</v>
      </c>
      <c r="N168" s="1">
        <v>0.91142000000000001</v>
      </c>
      <c r="O168" s="1">
        <v>211.32</v>
      </c>
      <c r="P168" s="1">
        <v>214.83</v>
      </c>
      <c r="Q168" s="1">
        <v>5.9028770000000002</v>
      </c>
      <c r="R168" s="12">
        <v>5.4</v>
      </c>
      <c r="S168" s="5" t="s">
        <v>291</v>
      </c>
    </row>
    <row r="169" spans="1:19" x14ac:dyDescent="0.35">
      <c r="A169" s="10" t="s">
        <v>10</v>
      </c>
      <c r="B169" s="10">
        <v>3205002</v>
      </c>
      <c r="C169" s="15" t="s">
        <v>288</v>
      </c>
      <c r="D169" s="15" t="s">
        <v>217</v>
      </c>
      <c r="E169" s="11">
        <v>32036183</v>
      </c>
      <c r="F169" s="15" t="s">
        <v>230</v>
      </c>
      <c r="G169" s="10" t="s">
        <v>13</v>
      </c>
      <c r="H169" s="12">
        <v>93.8</v>
      </c>
      <c r="I169" s="12">
        <v>100</v>
      </c>
      <c r="J169" s="12">
        <v>96.1</v>
      </c>
      <c r="K169" s="12">
        <v>95.8</v>
      </c>
      <c r="L169" s="12">
        <v>94</v>
      </c>
      <c r="M169" s="12">
        <v>86.2</v>
      </c>
      <c r="N169" s="1">
        <v>0.941913</v>
      </c>
      <c r="O169" s="1">
        <v>213.33</v>
      </c>
      <c r="P169" s="1">
        <v>205.47</v>
      </c>
      <c r="Q169" s="1">
        <v>5.7710540000000004</v>
      </c>
      <c r="R169" s="12">
        <v>5.4</v>
      </c>
      <c r="S169" s="5" t="s">
        <v>291</v>
      </c>
    </row>
    <row r="170" spans="1:19" x14ac:dyDescent="0.35">
      <c r="A170" s="10" t="s">
        <v>10</v>
      </c>
      <c r="B170" s="10">
        <v>3205002</v>
      </c>
      <c r="C170" s="15" t="s">
        <v>288</v>
      </c>
      <c r="D170" s="15" t="s">
        <v>217</v>
      </c>
      <c r="E170" s="11">
        <v>32036191</v>
      </c>
      <c r="F170" s="15" t="s">
        <v>231</v>
      </c>
      <c r="G170" s="10" t="s">
        <v>13</v>
      </c>
      <c r="H170" s="12">
        <v>97.4</v>
      </c>
      <c r="I170" s="12">
        <v>98.8</v>
      </c>
      <c r="J170" s="12">
        <v>97.7</v>
      </c>
      <c r="K170" s="12">
        <v>96.3</v>
      </c>
      <c r="L170" s="12">
        <v>94.9</v>
      </c>
      <c r="M170" s="12">
        <v>99.2</v>
      </c>
      <c r="N170" s="1">
        <v>0.97353699999999999</v>
      </c>
      <c r="O170" s="1">
        <v>236.98</v>
      </c>
      <c r="P170" s="1">
        <v>229.9</v>
      </c>
      <c r="Q170" s="1">
        <v>6.6665720000000004</v>
      </c>
      <c r="R170" s="12">
        <v>6.5</v>
      </c>
      <c r="S170" s="5" t="s">
        <v>291</v>
      </c>
    </row>
    <row r="171" spans="1:19" x14ac:dyDescent="0.35">
      <c r="A171" s="10" t="s">
        <v>10</v>
      </c>
      <c r="B171" s="10">
        <v>3205002</v>
      </c>
      <c r="C171" s="15" t="s">
        <v>288</v>
      </c>
      <c r="D171" s="15" t="s">
        <v>217</v>
      </c>
      <c r="E171" s="11">
        <v>32036213</v>
      </c>
      <c r="F171" s="15" t="s">
        <v>232</v>
      </c>
      <c r="G171" s="10" t="s">
        <v>13</v>
      </c>
      <c r="H171" s="12">
        <v>92.1</v>
      </c>
      <c r="I171" s="12">
        <v>100</v>
      </c>
      <c r="J171" s="12">
        <v>94.5</v>
      </c>
      <c r="K171" s="12">
        <v>83.6</v>
      </c>
      <c r="L171" s="12">
        <v>90.6</v>
      </c>
      <c r="M171" s="12">
        <v>93.8</v>
      </c>
      <c r="N171" s="1">
        <v>0.92179100000000003</v>
      </c>
      <c r="O171" s="1">
        <v>232.63</v>
      </c>
      <c r="P171" s="1">
        <v>222.91</v>
      </c>
      <c r="Q171" s="1">
        <v>6.4564659999999998</v>
      </c>
      <c r="R171" s="12">
        <v>6</v>
      </c>
      <c r="S171" s="5" t="s">
        <v>291</v>
      </c>
    </row>
    <row r="172" spans="1:19" x14ac:dyDescent="0.35">
      <c r="A172" s="10" t="s">
        <v>10</v>
      </c>
      <c r="B172" s="10">
        <v>3205002</v>
      </c>
      <c r="C172" s="15" t="s">
        <v>288</v>
      </c>
      <c r="D172" s="15" t="s">
        <v>217</v>
      </c>
      <c r="E172" s="11">
        <v>32036221</v>
      </c>
      <c r="F172" s="15" t="s">
        <v>233</v>
      </c>
      <c r="G172" s="10" t="s">
        <v>13</v>
      </c>
      <c r="H172" s="12">
        <v>93.9</v>
      </c>
      <c r="I172" s="12">
        <v>100</v>
      </c>
      <c r="J172" s="12">
        <v>100</v>
      </c>
      <c r="K172" s="12">
        <v>90.1</v>
      </c>
      <c r="L172" s="12">
        <v>89.9</v>
      </c>
      <c r="M172" s="12">
        <v>92.8</v>
      </c>
      <c r="N172" s="1">
        <v>0.94342999999999999</v>
      </c>
      <c r="O172" s="1" t="s">
        <v>14</v>
      </c>
      <c r="P172" s="1" t="s">
        <v>14</v>
      </c>
      <c r="Q172" s="1" t="s">
        <v>15</v>
      </c>
      <c r="R172" s="12" t="s">
        <v>15</v>
      </c>
      <c r="S172" s="5" t="s">
        <v>290</v>
      </c>
    </row>
    <row r="173" spans="1:19" x14ac:dyDescent="0.35">
      <c r="A173" s="10" t="s">
        <v>10</v>
      </c>
      <c r="B173" s="10">
        <v>3205002</v>
      </c>
      <c r="C173" s="15" t="s">
        <v>288</v>
      </c>
      <c r="D173" s="15" t="s">
        <v>217</v>
      </c>
      <c r="E173" s="11">
        <v>32036442</v>
      </c>
      <c r="F173" s="15" t="s">
        <v>234</v>
      </c>
      <c r="G173" s="10" t="s">
        <v>13</v>
      </c>
      <c r="H173" s="12" t="s">
        <v>15</v>
      </c>
      <c r="I173" s="12" t="s">
        <v>15</v>
      </c>
      <c r="J173" s="12" t="s">
        <v>15</v>
      </c>
      <c r="K173" s="12" t="s">
        <v>15</v>
      </c>
      <c r="L173" s="12" t="s">
        <v>15</v>
      </c>
      <c r="M173" s="12" t="s">
        <v>15</v>
      </c>
      <c r="N173" s="1" t="s">
        <v>15</v>
      </c>
      <c r="O173" s="1" t="s">
        <v>15</v>
      </c>
      <c r="P173" s="1" t="s">
        <v>15</v>
      </c>
      <c r="Q173" s="1" t="s">
        <v>15</v>
      </c>
      <c r="R173" s="12" t="s">
        <v>15</v>
      </c>
      <c r="S173" s="5" t="s">
        <v>290</v>
      </c>
    </row>
    <row r="174" spans="1:19" x14ac:dyDescent="0.35">
      <c r="A174" s="10" t="s">
        <v>10</v>
      </c>
      <c r="B174" s="10">
        <v>3205002</v>
      </c>
      <c r="C174" s="15" t="s">
        <v>288</v>
      </c>
      <c r="D174" s="15" t="s">
        <v>217</v>
      </c>
      <c r="E174" s="11">
        <v>32036477</v>
      </c>
      <c r="F174" s="15" t="s">
        <v>235</v>
      </c>
      <c r="G174" s="10" t="s">
        <v>13</v>
      </c>
      <c r="H174" s="12">
        <v>97.8</v>
      </c>
      <c r="I174" s="12">
        <v>100</v>
      </c>
      <c r="J174" s="12">
        <v>100</v>
      </c>
      <c r="K174" s="12">
        <v>95.7</v>
      </c>
      <c r="L174" s="12">
        <v>94.3</v>
      </c>
      <c r="M174" s="12">
        <v>100</v>
      </c>
      <c r="N174" s="1">
        <v>0.97936000000000001</v>
      </c>
      <c r="O174" s="1">
        <v>229.23</v>
      </c>
      <c r="P174" s="1">
        <v>231.02</v>
      </c>
      <c r="Q174" s="1">
        <v>6.5390350000000002</v>
      </c>
      <c r="R174" s="12">
        <v>6.4</v>
      </c>
      <c r="S174" s="5" t="s">
        <v>291</v>
      </c>
    </row>
    <row r="175" spans="1:19" x14ac:dyDescent="0.35">
      <c r="A175" s="10" t="s">
        <v>10</v>
      </c>
      <c r="B175" s="10">
        <v>3205002</v>
      </c>
      <c r="C175" s="15" t="s">
        <v>288</v>
      </c>
      <c r="D175" s="15" t="s">
        <v>217</v>
      </c>
      <c r="E175" s="11">
        <v>32036493</v>
      </c>
      <c r="F175" s="15" t="s">
        <v>236</v>
      </c>
      <c r="G175" s="10" t="s">
        <v>13</v>
      </c>
      <c r="H175" s="12">
        <v>100</v>
      </c>
      <c r="I175" s="12" t="s">
        <v>15</v>
      </c>
      <c r="J175" s="12" t="s">
        <v>15</v>
      </c>
      <c r="K175" s="12" t="s">
        <v>15</v>
      </c>
      <c r="L175" s="12" t="s">
        <v>15</v>
      </c>
      <c r="M175" s="12">
        <v>100</v>
      </c>
      <c r="N175" s="1">
        <v>1</v>
      </c>
      <c r="O175" s="1">
        <v>211.93</v>
      </c>
      <c r="P175" s="1">
        <v>214.1</v>
      </c>
      <c r="Q175" s="1">
        <v>5.9012460000000004</v>
      </c>
      <c r="R175" s="12">
        <v>5.9</v>
      </c>
      <c r="S175" s="5" t="s">
        <v>291</v>
      </c>
    </row>
    <row r="176" spans="1:19" x14ac:dyDescent="0.35">
      <c r="A176" s="10" t="s">
        <v>10</v>
      </c>
      <c r="B176" s="10">
        <v>3205002</v>
      </c>
      <c r="C176" s="15" t="s">
        <v>288</v>
      </c>
      <c r="D176" s="15" t="s">
        <v>217</v>
      </c>
      <c r="E176" s="11">
        <v>32036515</v>
      </c>
      <c r="F176" s="15" t="s">
        <v>237</v>
      </c>
      <c r="G176" s="10" t="s">
        <v>13</v>
      </c>
      <c r="H176" s="12" t="s">
        <v>15</v>
      </c>
      <c r="I176" s="12" t="s">
        <v>15</v>
      </c>
      <c r="J176" s="12" t="s">
        <v>15</v>
      </c>
      <c r="K176" s="12" t="s">
        <v>15</v>
      </c>
      <c r="L176" s="12" t="s">
        <v>15</v>
      </c>
      <c r="M176" s="12" t="s">
        <v>15</v>
      </c>
      <c r="N176" s="1" t="s">
        <v>15</v>
      </c>
      <c r="O176" s="1" t="s">
        <v>15</v>
      </c>
      <c r="P176" s="1" t="s">
        <v>15</v>
      </c>
      <c r="Q176" s="1" t="s">
        <v>15</v>
      </c>
      <c r="R176" s="12" t="s">
        <v>15</v>
      </c>
      <c r="S176" s="5" t="s">
        <v>290</v>
      </c>
    </row>
    <row r="177" spans="1:19" x14ac:dyDescent="0.35">
      <c r="A177" s="10" t="s">
        <v>10</v>
      </c>
      <c r="B177" s="10">
        <v>3205002</v>
      </c>
      <c r="C177" s="15" t="s">
        <v>288</v>
      </c>
      <c r="D177" s="15" t="s">
        <v>217</v>
      </c>
      <c r="E177" s="11">
        <v>32036540</v>
      </c>
      <c r="F177" s="15" t="s">
        <v>238</v>
      </c>
      <c r="G177" s="10" t="s">
        <v>13</v>
      </c>
      <c r="H177" s="12">
        <v>98.3</v>
      </c>
      <c r="I177" s="12">
        <v>97.9</v>
      </c>
      <c r="J177" s="12">
        <v>98</v>
      </c>
      <c r="K177" s="12">
        <v>95.9</v>
      </c>
      <c r="L177" s="12">
        <v>100</v>
      </c>
      <c r="M177" s="12">
        <v>98.7</v>
      </c>
      <c r="N177" s="1">
        <v>0.980819</v>
      </c>
      <c r="O177" s="1">
        <v>216.38</v>
      </c>
      <c r="P177" s="1">
        <v>208.68</v>
      </c>
      <c r="Q177" s="1">
        <v>5.8876239999999997</v>
      </c>
      <c r="R177" s="12">
        <v>5.8</v>
      </c>
      <c r="S177" s="5" t="s">
        <v>291</v>
      </c>
    </row>
    <row r="178" spans="1:19" x14ac:dyDescent="0.35">
      <c r="A178" s="10" t="s">
        <v>10</v>
      </c>
      <c r="B178" s="10">
        <v>3205002</v>
      </c>
      <c r="C178" s="15" t="s">
        <v>288</v>
      </c>
      <c r="D178" s="15" t="s">
        <v>217</v>
      </c>
      <c r="E178" s="11">
        <v>32036566</v>
      </c>
      <c r="F178" s="15" t="s">
        <v>239</v>
      </c>
      <c r="G178" s="10" t="s">
        <v>13</v>
      </c>
      <c r="H178" s="12" t="s">
        <v>15</v>
      </c>
      <c r="I178" s="12" t="s">
        <v>15</v>
      </c>
      <c r="J178" s="12" t="s">
        <v>15</v>
      </c>
      <c r="K178" s="12" t="s">
        <v>15</v>
      </c>
      <c r="L178" s="12" t="s">
        <v>15</v>
      </c>
      <c r="M178" s="12" t="s">
        <v>15</v>
      </c>
      <c r="N178" s="1" t="s">
        <v>15</v>
      </c>
      <c r="O178" s="1" t="s">
        <v>15</v>
      </c>
      <c r="P178" s="1" t="s">
        <v>15</v>
      </c>
      <c r="Q178" s="1" t="s">
        <v>15</v>
      </c>
      <c r="R178" s="12" t="s">
        <v>15</v>
      </c>
      <c r="S178" s="5" t="s">
        <v>290</v>
      </c>
    </row>
    <row r="179" spans="1:19" x14ac:dyDescent="0.35">
      <c r="A179" s="10" t="s">
        <v>10</v>
      </c>
      <c r="B179" s="10">
        <v>3205002</v>
      </c>
      <c r="C179" s="15" t="s">
        <v>288</v>
      </c>
      <c r="D179" s="15" t="s">
        <v>217</v>
      </c>
      <c r="E179" s="11">
        <v>32036574</v>
      </c>
      <c r="F179" s="15" t="s">
        <v>240</v>
      </c>
      <c r="G179" s="10" t="s">
        <v>13</v>
      </c>
      <c r="H179" s="12">
        <v>94</v>
      </c>
      <c r="I179" s="12">
        <v>98.8</v>
      </c>
      <c r="J179" s="12">
        <v>97.4</v>
      </c>
      <c r="K179" s="12">
        <v>88.1</v>
      </c>
      <c r="L179" s="12">
        <v>82.8</v>
      </c>
      <c r="M179" s="12">
        <v>100</v>
      </c>
      <c r="N179" s="1">
        <v>0.92908400000000002</v>
      </c>
      <c r="O179" s="1">
        <v>226.62</v>
      </c>
      <c r="P179" s="1">
        <v>213.34</v>
      </c>
      <c r="Q179" s="1">
        <v>6.1677710000000001</v>
      </c>
      <c r="R179" s="12">
        <v>5.7</v>
      </c>
      <c r="S179" s="5" t="s">
        <v>291</v>
      </c>
    </row>
    <row r="180" spans="1:19" x14ac:dyDescent="0.35">
      <c r="A180" s="10" t="s">
        <v>10</v>
      </c>
      <c r="B180" s="10">
        <v>3205002</v>
      </c>
      <c r="C180" s="15" t="s">
        <v>288</v>
      </c>
      <c r="D180" s="15" t="s">
        <v>217</v>
      </c>
      <c r="E180" s="11">
        <v>32037163</v>
      </c>
      <c r="F180" s="15" t="s">
        <v>241</v>
      </c>
      <c r="G180" s="10" t="s">
        <v>13</v>
      </c>
      <c r="H180" s="12" t="s">
        <v>15</v>
      </c>
      <c r="I180" s="12" t="s">
        <v>15</v>
      </c>
      <c r="J180" s="12" t="s">
        <v>15</v>
      </c>
      <c r="K180" s="12" t="s">
        <v>15</v>
      </c>
      <c r="L180" s="12" t="s">
        <v>15</v>
      </c>
      <c r="M180" s="12" t="s">
        <v>15</v>
      </c>
      <c r="N180" s="1" t="s">
        <v>15</v>
      </c>
      <c r="O180" s="1" t="s">
        <v>15</v>
      </c>
      <c r="P180" s="1" t="s">
        <v>15</v>
      </c>
      <c r="Q180" s="1" t="s">
        <v>15</v>
      </c>
      <c r="R180" s="12" t="s">
        <v>15</v>
      </c>
      <c r="S180" s="5" t="s">
        <v>290</v>
      </c>
    </row>
    <row r="181" spans="1:19" x14ac:dyDescent="0.35">
      <c r="A181" s="10" t="s">
        <v>10</v>
      </c>
      <c r="B181" s="10">
        <v>3205002</v>
      </c>
      <c r="C181" s="15" t="s">
        <v>288</v>
      </c>
      <c r="D181" s="15" t="s">
        <v>217</v>
      </c>
      <c r="E181" s="11">
        <v>32037171</v>
      </c>
      <c r="F181" s="15" t="s">
        <v>242</v>
      </c>
      <c r="G181" s="10" t="s">
        <v>13</v>
      </c>
      <c r="H181" s="12" t="s">
        <v>15</v>
      </c>
      <c r="I181" s="12" t="s">
        <v>15</v>
      </c>
      <c r="J181" s="12" t="s">
        <v>15</v>
      </c>
      <c r="K181" s="12" t="s">
        <v>15</v>
      </c>
      <c r="L181" s="12" t="s">
        <v>15</v>
      </c>
      <c r="M181" s="12" t="s">
        <v>15</v>
      </c>
      <c r="N181" s="1" t="s">
        <v>15</v>
      </c>
      <c r="O181" s="1" t="s">
        <v>15</v>
      </c>
      <c r="P181" s="1" t="s">
        <v>15</v>
      </c>
      <c r="Q181" s="1" t="s">
        <v>15</v>
      </c>
      <c r="R181" s="12" t="s">
        <v>15</v>
      </c>
      <c r="S181" s="5" t="s">
        <v>290</v>
      </c>
    </row>
    <row r="182" spans="1:19" x14ac:dyDescent="0.35">
      <c r="A182" s="10" t="s">
        <v>10</v>
      </c>
      <c r="B182" s="10">
        <v>3205002</v>
      </c>
      <c r="C182" s="15" t="s">
        <v>288</v>
      </c>
      <c r="D182" s="15" t="s">
        <v>217</v>
      </c>
      <c r="E182" s="11">
        <v>32037260</v>
      </c>
      <c r="F182" s="15" t="s">
        <v>243</v>
      </c>
      <c r="G182" s="10" t="s">
        <v>13</v>
      </c>
      <c r="H182" s="12" t="s">
        <v>15</v>
      </c>
      <c r="I182" s="12" t="s">
        <v>15</v>
      </c>
      <c r="J182" s="12" t="s">
        <v>15</v>
      </c>
      <c r="K182" s="12" t="s">
        <v>15</v>
      </c>
      <c r="L182" s="12" t="s">
        <v>15</v>
      </c>
      <c r="M182" s="12" t="s">
        <v>15</v>
      </c>
      <c r="N182" s="1" t="s">
        <v>15</v>
      </c>
      <c r="O182" s="1" t="s">
        <v>15</v>
      </c>
      <c r="P182" s="1" t="s">
        <v>15</v>
      </c>
      <c r="Q182" s="1" t="s">
        <v>15</v>
      </c>
      <c r="R182" s="12" t="s">
        <v>15</v>
      </c>
      <c r="S182" s="5" t="s">
        <v>290</v>
      </c>
    </row>
    <row r="183" spans="1:19" x14ac:dyDescent="0.35">
      <c r="A183" s="10" t="s">
        <v>10</v>
      </c>
      <c r="B183" s="10">
        <v>3205002</v>
      </c>
      <c r="C183" s="15" t="s">
        <v>288</v>
      </c>
      <c r="D183" s="15" t="s">
        <v>217</v>
      </c>
      <c r="E183" s="11">
        <v>32037350</v>
      </c>
      <c r="F183" s="15" t="s">
        <v>244</v>
      </c>
      <c r="G183" s="10" t="s">
        <v>13</v>
      </c>
      <c r="H183" s="12">
        <v>96.2</v>
      </c>
      <c r="I183" s="12">
        <v>98.2</v>
      </c>
      <c r="J183" s="12">
        <v>100</v>
      </c>
      <c r="K183" s="12">
        <v>91.7</v>
      </c>
      <c r="L183" s="12">
        <v>91.2</v>
      </c>
      <c r="M183" s="12">
        <v>100</v>
      </c>
      <c r="N183" s="1">
        <v>0.96055299999999999</v>
      </c>
      <c r="O183" s="1">
        <v>208.51</v>
      </c>
      <c r="P183" s="1">
        <v>203.8</v>
      </c>
      <c r="Q183" s="1">
        <v>5.6487059999999998</v>
      </c>
      <c r="R183" s="12">
        <v>5.4</v>
      </c>
      <c r="S183" s="5" t="s">
        <v>291</v>
      </c>
    </row>
    <row r="184" spans="1:19" x14ac:dyDescent="0.35">
      <c r="A184" s="10" t="s">
        <v>10</v>
      </c>
      <c r="B184" s="10">
        <v>3205002</v>
      </c>
      <c r="C184" s="15" t="s">
        <v>288</v>
      </c>
      <c r="D184" s="15" t="s">
        <v>217</v>
      </c>
      <c r="E184" s="11">
        <v>32037473</v>
      </c>
      <c r="F184" s="15" t="s">
        <v>245</v>
      </c>
      <c r="G184" s="10" t="s">
        <v>13</v>
      </c>
      <c r="H184" s="12">
        <v>98.3</v>
      </c>
      <c r="I184" s="12">
        <v>96.6</v>
      </c>
      <c r="J184" s="12">
        <v>98</v>
      </c>
      <c r="K184" s="12">
        <v>97.9</v>
      </c>
      <c r="L184" s="12">
        <v>100</v>
      </c>
      <c r="M184" s="12">
        <v>98.6</v>
      </c>
      <c r="N184" s="1">
        <v>0.98207599999999995</v>
      </c>
      <c r="O184" s="1">
        <v>230.33</v>
      </c>
      <c r="P184" s="1">
        <v>224.12</v>
      </c>
      <c r="Q184" s="1">
        <v>6.4345730000000003</v>
      </c>
      <c r="R184" s="12">
        <v>6.3</v>
      </c>
      <c r="S184" s="5" t="s">
        <v>291</v>
      </c>
    </row>
    <row r="185" spans="1:19" x14ac:dyDescent="0.35">
      <c r="A185" s="10" t="s">
        <v>10</v>
      </c>
      <c r="B185" s="10">
        <v>3205002</v>
      </c>
      <c r="C185" s="15" t="s">
        <v>288</v>
      </c>
      <c r="D185" s="15" t="s">
        <v>217</v>
      </c>
      <c r="E185" s="11">
        <v>32065370</v>
      </c>
      <c r="F185" s="15" t="s">
        <v>246</v>
      </c>
      <c r="G185" s="10" t="s">
        <v>13</v>
      </c>
      <c r="H185" s="12">
        <v>100</v>
      </c>
      <c r="I185" s="12">
        <v>100</v>
      </c>
      <c r="J185" s="12" t="s">
        <v>15</v>
      </c>
      <c r="K185" s="12" t="s">
        <v>15</v>
      </c>
      <c r="L185" s="12" t="s">
        <v>15</v>
      </c>
      <c r="M185" s="12">
        <v>100</v>
      </c>
      <c r="N185" s="1">
        <v>1</v>
      </c>
      <c r="O185" s="1">
        <v>220.88</v>
      </c>
      <c r="P185" s="1">
        <v>219.54</v>
      </c>
      <c r="Q185" s="1">
        <v>6.1709560000000003</v>
      </c>
      <c r="R185" s="12">
        <v>6.2</v>
      </c>
      <c r="S185" s="5" t="s">
        <v>291</v>
      </c>
    </row>
    <row r="186" spans="1:19" x14ac:dyDescent="0.35">
      <c r="A186" s="10" t="s">
        <v>10</v>
      </c>
      <c r="B186" s="10">
        <v>3205002</v>
      </c>
      <c r="C186" s="15" t="s">
        <v>288</v>
      </c>
      <c r="D186" s="15" t="s">
        <v>217</v>
      </c>
      <c r="E186" s="11">
        <v>32066333</v>
      </c>
      <c r="F186" s="15" t="s">
        <v>247</v>
      </c>
      <c r="G186" s="10" t="s">
        <v>13</v>
      </c>
      <c r="H186" s="12">
        <v>100</v>
      </c>
      <c r="I186" s="12" t="s">
        <v>15</v>
      </c>
      <c r="J186" s="12" t="s">
        <v>15</v>
      </c>
      <c r="K186" s="12" t="s">
        <v>15</v>
      </c>
      <c r="L186" s="12" t="s">
        <v>15</v>
      </c>
      <c r="M186" s="12">
        <v>100</v>
      </c>
      <c r="N186" s="1">
        <v>1</v>
      </c>
      <c r="O186" s="1">
        <v>217.92</v>
      </c>
      <c r="P186" s="1">
        <v>208.3</v>
      </c>
      <c r="Q186" s="1">
        <v>5.9101039999999996</v>
      </c>
      <c r="R186" s="12">
        <v>5.9</v>
      </c>
      <c r="S186" s="5" t="s">
        <v>291</v>
      </c>
    </row>
    <row r="187" spans="1:19" x14ac:dyDescent="0.35">
      <c r="A187" s="10" t="s">
        <v>10</v>
      </c>
      <c r="B187" s="10">
        <v>3205002</v>
      </c>
      <c r="C187" s="15" t="s">
        <v>288</v>
      </c>
      <c r="D187" s="15" t="s">
        <v>217</v>
      </c>
      <c r="E187" s="11">
        <v>32070853</v>
      </c>
      <c r="F187" s="15" t="s">
        <v>248</v>
      </c>
      <c r="G187" s="10" t="s">
        <v>13</v>
      </c>
      <c r="H187" s="12">
        <v>99.8</v>
      </c>
      <c r="I187" s="12">
        <v>100</v>
      </c>
      <c r="J187" s="12">
        <v>100</v>
      </c>
      <c r="K187" s="12">
        <v>100</v>
      </c>
      <c r="L187" s="12">
        <v>100</v>
      </c>
      <c r="M187" s="12">
        <v>99.1</v>
      </c>
      <c r="N187" s="1">
        <v>0.99818700000000005</v>
      </c>
      <c r="O187" s="1">
        <v>232.7</v>
      </c>
      <c r="P187" s="1">
        <v>218.59</v>
      </c>
      <c r="Q187" s="1">
        <v>6.3792559999999998</v>
      </c>
      <c r="R187" s="12">
        <v>6.4</v>
      </c>
      <c r="S187" s="5" t="s">
        <v>291</v>
      </c>
    </row>
    <row r="188" spans="1:19" x14ac:dyDescent="0.35">
      <c r="A188" s="10" t="s">
        <v>10</v>
      </c>
      <c r="B188" s="10">
        <v>3205010</v>
      </c>
      <c r="C188" s="15" t="s">
        <v>155</v>
      </c>
      <c r="D188" s="15" t="s">
        <v>249</v>
      </c>
      <c r="E188" s="11">
        <v>32022999</v>
      </c>
      <c r="F188" s="15" t="s">
        <v>250</v>
      </c>
      <c r="G188" s="10" t="s">
        <v>13</v>
      </c>
      <c r="H188" s="12">
        <v>100</v>
      </c>
      <c r="I188" s="12">
        <v>100</v>
      </c>
      <c r="J188" s="12">
        <v>100</v>
      </c>
      <c r="K188" s="12">
        <v>100</v>
      </c>
      <c r="L188" s="12">
        <v>100</v>
      </c>
      <c r="M188" s="12">
        <v>100</v>
      </c>
      <c r="N188" s="1">
        <v>1</v>
      </c>
      <c r="O188" s="1">
        <v>232.2</v>
      </c>
      <c r="P188" s="1">
        <v>220.82</v>
      </c>
      <c r="Q188" s="1">
        <v>6.4102600000000001</v>
      </c>
      <c r="R188" s="12">
        <v>6.4</v>
      </c>
      <c r="S188" s="5" t="s">
        <v>291</v>
      </c>
    </row>
    <row r="189" spans="1:19" x14ac:dyDescent="0.35">
      <c r="A189" s="10" t="s">
        <v>10</v>
      </c>
      <c r="B189" s="10">
        <v>3205010</v>
      </c>
      <c r="C189" s="15" t="s">
        <v>155</v>
      </c>
      <c r="D189" s="15" t="s">
        <v>249</v>
      </c>
      <c r="E189" s="11">
        <v>32023049</v>
      </c>
      <c r="F189" s="15" t="s">
        <v>251</v>
      </c>
      <c r="G189" s="10" t="s">
        <v>13</v>
      </c>
      <c r="H189" s="12">
        <v>97.3</v>
      </c>
      <c r="I189" s="12">
        <v>98.2</v>
      </c>
      <c r="J189" s="12">
        <v>100</v>
      </c>
      <c r="K189" s="12">
        <v>100</v>
      </c>
      <c r="L189" s="12">
        <v>97.1</v>
      </c>
      <c r="M189" s="12">
        <v>91.5</v>
      </c>
      <c r="N189" s="1">
        <v>0.97255599999999998</v>
      </c>
      <c r="O189" s="1">
        <v>219.01</v>
      </c>
      <c r="P189" s="1">
        <v>205.3</v>
      </c>
      <c r="Q189" s="1">
        <v>5.87636</v>
      </c>
      <c r="R189" s="12">
        <v>5.7</v>
      </c>
      <c r="S189" s="5" t="s">
        <v>291</v>
      </c>
    </row>
    <row r="190" spans="1:19" x14ac:dyDescent="0.35">
      <c r="A190" s="10" t="s">
        <v>10</v>
      </c>
      <c r="B190" s="10">
        <v>3205036</v>
      </c>
      <c r="C190" s="15" t="s">
        <v>50</v>
      </c>
      <c r="D190" s="15" t="s">
        <v>252</v>
      </c>
      <c r="E190" s="11">
        <v>32058918</v>
      </c>
      <c r="F190" s="15" t="s">
        <v>253</v>
      </c>
      <c r="G190" s="10" t="s">
        <v>13</v>
      </c>
      <c r="H190" s="12" t="s">
        <v>15</v>
      </c>
      <c r="I190" s="12" t="s">
        <v>15</v>
      </c>
      <c r="J190" s="12" t="s">
        <v>15</v>
      </c>
      <c r="K190" s="12" t="s">
        <v>15</v>
      </c>
      <c r="L190" s="12" t="s">
        <v>15</v>
      </c>
      <c r="M190" s="12" t="s">
        <v>15</v>
      </c>
      <c r="N190" s="1" t="s">
        <v>15</v>
      </c>
      <c r="O190" s="1" t="s">
        <v>15</v>
      </c>
      <c r="P190" s="1" t="s">
        <v>15</v>
      </c>
      <c r="Q190" s="1" t="s">
        <v>15</v>
      </c>
      <c r="R190" s="12" t="s">
        <v>15</v>
      </c>
      <c r="S190" s="5" t="s">
        <v>290</v>
      </c>
    </row>
    <row r="191" spans="1:19" x14ac:dyDescent="0.35">
      <c r="A191" s="10" t="s">
        <v>10</v>
      </c>
      <c r="B191" s="10">
        <v>3205036</v>
      </c>
      <c r="C191" s="15" t="s">
        <v>50</v>
      </c>
      <c r="D191" s="15" t="s">
        <v>252</v>
      </c>
      <c r="E191" s="11">
        <v>32059310</v>
      </c>
      <c r="F191" s="15" t="s">
        <v>254</v>
      </c>
      <c r="G191" s="10" t="s">
        <v>13</v>
      </c>
      <c r="H191" s="12" t="s">
        <v>15</v>
      </c>
      <c r="I191" s="12" t="s">
        <v>15</v>
      </c>
      <c r="J191" s="12" t="s">
        <v>15</v>
      </c>
      <c r="K191" s="12" t="s">
        <v>15</v>
      </c>
      <c r="L191" s="12" t="s">
        <v>15</v>
      </c>
      <c r="M191" s="12" t="s">
        <v>15</v>
      </c>
      <c r="N191" s="1" t="s">
        <v>15</v>
      </c>
      <c r="O191" s="1" t="s">
        <v>15</v>
      </c>
      <c r="P191" s="1" t="s">
        <v>15</v>
      </c>
      <c r="Q191" s="1" t="s">
        <v>15</v>
      </c>
      <c r="R191" s="12" t="s">
        <v>15</v>
      </c>
      <c r="S191" s="5" t="s">
        <v>290</v>
      </c>
    </row>
    <row r="192" spans="1:19" x14ac:dyDescent="0.35">
      <c r="A192" s="10" t="s">
        <v>10</v>
      </c>
      <c r="B192" s="10">
        <v>3205069</v>
      </c>
      <c r="C192" s="15" t="s">
        <v>11</v>
      </c>
      <c r="D192" s="15" t="s">
        <v>255</v>
      </c>
      <c r="E192" s="11">
        <v>32030142</v>
      </c>
      <c r="F192" s="15" t="s">
        <v>256</v>
      </c>
      <c r="G192" s="10" t="s">
        <v>13</v>
      </c>
      <c r="H192" s="12" t="s">
        <v>15</v>
      </c>
      <c r="I192" s="12" t="s">
        <v>15</v>
      </c>
      <c r="J192" s="12" t="s">
        <v>15</v>
      </c>
      <c r="K192" s="12" t="s">
        <v>15</v>
      </c>
      <c r="L192" s="12" t="s">
        <v>15</v>
      </c>
      <c r="M192" s="12" t="s">
        <v>15</v>
      </c>
      <c r="N192" s="1" t="s">
        <v>15</v>
      </c>
      <c r="O192" s="1" t="s">
        <v>15</v>
      </c>
      <c r="P192" s="1" t="s">
        <v>15</v>
      </c>
      <c r="Q192" s="1" t="s">
        <v>15</v>
      </c>
      <c r="R192" s="12" t="s">
        <v>15</v>
      </c>
      <c r="S192" s="5" t="s">
        <v>290</v>
      </c>
    </row>
    <row r="193" spans="1:19" x14ac:dyDescent="0.35">
      <c r="A193" s="10" t="s">
        <v>10</v>
      </c>
      <c r="B193" s="10">
        <v>3205069</v>
      </c>
      <c r="C193" s="15" t="s">
        <v>11</v>
      </c>
      <c r="D193" s="15" t="s">
        <v>255</v>
      </c>
      <c r="E193" s="11">
        <v>32030150</v>
      </c>
      <c r="F193" s="15" t="s">
        <v>257</v>
      </c>
      <c r="G193" s="10" t="s">
        <v>13</v>
      </c>
      <c r="H193" s="12">
        <v>98.3</v>
      </c>
      <c r="I193" s="12">
        <v>99.4</v>
      </c>
      <c r="J193" s="12">
        <v>100</v>
      </c>
      <c r="K193" s="12">
        <v>96.1</v>
      </c>
      <c r="L193" s="12">
        <v>96.7</v>
      </c>
      <c r="M193" s="12">
        <v>98.8</v>
      </c>
      <c r="N193" s="1">
        <v>0.98176099999999999</v>
      </c>
      <c r="O193" s="1">
        <v>259.32</v>
      </c>
      <c r="P193" s="1">
        <v>236.04</v>
      </c>
      <c r="Q193" s="1">
        <v>7.2045440000000003</v>
      </c>
      <c r="R193" s="12">
        <v>7.1</v>
      </c>
      <c r="S193" s="5" t="s">
        <v>291</v>
      </c>
    </row>
    <row r="194" spans="1:19" x14ac:dyDescent="0.35">
      <c r="A194" s="10" t="s">
        <v>10</v>
      </c>
      <c r="B194" s="10">
        <v>3205101</v>
      </c>
      <c r="C194" s="15" t="s">
        <v>67</v>
      </c>
      <c r="D194" s="15" t="s">
        <v>258</v>
      </c>
      <c r="E194" s="11">
        <v>32037775</v>
      </c>
      <c r="F194" s="15" t="s">
        <v>259</v>
      </c>
      <c r="G194" s="10" t="s">
        <v>13</v>
      </c>
      <c r="H194" s="12" t="s">
        <v>15</v>
      </c>
      <c r="I194" s="12" t="s">
        <v>15</v>
      </c>
      <c r="J194" s="12" t="s">
        <v>15</v>
      </c>
      <c r="K194" s="12" t="s">
        <v>15</v>
      </c>
      <c r="L194" s="12" t="s">
        <v>15</v>
      </c>
      <c r="M194" s="12" t="s">
        <v>15</v>
      </c>
      <c r="N194" s="1" t="s">
        <v>15</v>
      </c>
      <c r="O194" s="1" t="s">
        <v>15</v>
      </c>
      <c r="P194" s="1" t="s">
        <v>15</v>
      </c>
      <c r="Q194" s="1" t="s">
        <v>15</v>
      </c>
      <c r="R194" s="12" t="s">
        <v>15</v>
      </c>
      <c r="S194" s="5" t="s">
        <v>290</v>
      </c>
    </row>
    <row r="195" spans="1:19" x14ac:dyDescent="0.35">
      <c r="A195" s="10" t="s">
        <v>10</v>
      </c>
      <c r="B195" s="10">
        <v>3205176</v>
      </c>
      <c r="C195" s="15" t="s">
        <v>173</v>
      </c>
      <c r="D195" s="15" t="s">
        <v>260</v>
      </c>
      <c r="E195" s="11">
        <v>32008481</v>
      </c>
      <c r="F195" s="15" t="s">
        <v>261</v>
      </c>
      <c r="G195" s="10" t="s">
        <v>13</v>
      </c>
      <c r="H195" s="12">
        <v>97.6</v>
      </c>
      <c r="I195" s="12">
        <v>100</v>
      </c>
      <c r="J195" s="12">
        <v>100</v>
      </c>
      <c r="K195" s="12">
        <v>90.3</v>
      </c>
      <c r="L195" s="12">
        <v>95.7</v>
      </c>
      <c r="M195" s="12">
        <v>100</v>
      </c>
      <c r="N195" s="1">
        <v>0.97043100000000004</v>
      </c>
      <c r="O195" s="1" t="s">
        <v>14</v>
      </c>
      <c r="P195" s="1" t="s">
        <v>14</v>
      </c>
      <c r="Q195" s="1" t="s">
        <v>15</v>
      </c>
      <c r="R195" s="12" t="s">
        <v>15</v>
      </c>
      <c r="S195" s="5" t="s">
        <v>290</v>
      </c>
    </row>
    <row r="196" spans="1:19" x14ac:dyDescent="0.35">
      <c r="A196" s="10" t="s">
        <v>10</v>
      </c>
      <c r="B196" s="10">
        <v>3205176</v>
      </c>
      <c r="C196" s="15" t="s">
        <v>173</v>
      </c>
      <c r="D196" s="15" t="s">
        <v>260</v>
      </c>
      <c r="E196" s="11">
        <v>32008503</v>
      </c>
      <c r="F196" s="15" t="s">
        <v>262</v>
      </c>
      <c r="G196" s="10" t="s">
        <v>13</v>
      </c>
      <c r="H196" s="12" t="s">
        <v>15</v>
      </c>
      <c r="I196" s="12" t="s">
        <v>15</v>
      </c>
      <c r="J196" s="12" t="s">
        <v>15</v>
      </c>
      <c r="K196" s="12" t="s">
        <v>15</v>
      </c>
      <c r="L196" s="12" t="s">
        <v>15</v>
      </c>
      <c r="M196" s="12" t="s">
        <v>15</v>
      </c>
      <c r="N196" s="1" t="s">
        <v>15</v>
      </c>
      <c r="O196" s="1" t="s">
        <v>15</v>
      </c>
      <c r="P196" s="1" t="s">
        <v>15</v>
      </c>
      <c r="Q196" s="1" t="s">
        <v>15</v>
      </c>
      <c r="R196" s="12" t="s">
        <v>15</v>
      </c>
      <c r="S196" s="5" t="s">
        <v>290</v>
      </c>
    </row>
    <row r="197" spans="1:19" x14ac:dyDescent="0.35">
      <c r="A197" s="10" t="s">
        <v>10</v>
      </c>
      <c r="B197" s="10">
        <v>3205200</v>
      </c>
      <c r="C197" s="15" t="s">
        <v>263</v>
      </c>
      <c r="D197" s="15" t="s">
        <v>263</v>
      </c>
      <c r="E197" s="11">
        <v>32038305</v>
      </c>
      <c r="F197" s="15" t="s">
        <v>264</v>
      </c>
      <c r="G197" s="10" t="s">
        <v>13</v>
      </c>
      <c r="H197" s="12">
        <v>99.1</v>
      </c>
      <c r="I197" s="12">
        <v>100</v>
      </c>
      <c r="J197" s="12">
        <v>97.9</v>
      </c>
      <c r="K197" s="12">
        <v>98.6</v>
      </c>
      <c r="L197" s="12">
        <v>98.8</v>
      </c>
      <c r="M197" s="12">
        <v>100</v>
      </c>
      <c r="N197" s="1">
        <v>0.99053199999999997</v>
      </c>
      <c r="O197" s="1">
        <v>238.45</v>
      </c>
      <c r="P197" s="1">
        <v>234.36</v>
      </c>
      <c r="Q197" s="1">
        <v>6.7757160000000001</v>
      </c>
      <c r="R197" s="12">
        <v>6.7</v>
      </c>
      <c r="S197" s="5" t="s">
        <v>291</v>
      </c>
    </row>
    <row r="198" spans="1:19" x14ac:dyDescent="0.35">
      <c r="A198" s="10" t="s">
        <v>10</v>
      </c>
      <c r="B198" s="10">
        <v>3205200</v>
      </c>
      <c r="C198" s="15" t="s">
        <v>263</v>
      </c>
      <c r="D198" s="15" t="s">
        <v>263</v>
      </c>
      <c r="E198" s="11">
        <v>32038461</v>
      </c>
      <c r="F198" s="15" t="s">
        <v>265</v>
      </c>
      <c r="G198" s="10" t="s">
        <v>13</v>
      </c>
      <c r="H198" s="12" t="s">
        <v>15</v>
      </c>
      <c r="I198" s="12" t="s">
        <v>15</v>
      </c>
      <c r="J198" s="12" t="s">
        <v>15</v>
      </c>
      <c r="K198" s="12" t="s">
        <v>15</v>
      </c>
      <c r="L198" s="12" t="s">
        <v>15</v>
      </c>
      <c r="M198" s="12" t="s">
        <v>15</v>
      </c>
      <c r="N198" s="1" t="s">
        <v>15</v>
      </c>
      <c r="O198" s="1" t="s">
        <v>15</v>
      </c>
      <c r="P198" s="1" t="s">
        <v>15</v>
      </c>
      <c r="Q198" s="1" t="s">
        <v>15</v>
      </c>
      <c r="R198" s="12" t="s">
        <v>15</v>
      </c>
      <c r="S198" s="5" t="s">
        <v>290</v>
      </c>
    </row>
    <row r="199" spans="1:19" x14ac:dyDescent="0.35">
      <c r="A199" s="10" t="s">
        <v>10</v>
      </c>
      <c r="B199" s="10">
        <v>3205200</v>
      </c>
      <c r="C199" s="15" t="s">
        <v>263</v>
      </c>
      <c r="D199" s="15" t="s">
        <v>263</v>
      </c>
      <c r="E199" s="11">
        <v>32038852</v>
      </c>
      <c r="F199" s="15" t="s">
        <v>266</v>
      </c>
      <c r="G199" s="10" t="s">
        <v>13</v>
      </c>
      <c r="H199" s="12" t="s">
        <v>15</v>
      </c>
      <c r="I199" s="12" t="s">
        <v>15</v>
      </c>
      <c r="J199" s="12" t="s">
        <v>15</v>
      </c>
      <c r="K199" s="12" t="s">
        <v>15</v>
      </c>
      <c r="L199" s="12" t="s">
        <v>15</v>
      </c>
      <c r="M199" s="12" t="s">
        <v>15</v>
      </c>
      <c r="N199" s="1" t="s">
        <v>15</v>
      </c>
      <c r="O199" s="1" t="s">
        <v>15</v>
      </c>
      <c r="P199" s="1" t="s">
        <v>15</v>
      </c>
      <c r="Q199" s="1" t="s">
        <v>15</v>
      </c>
      <c r="R199" s="12" t="s">
        <v>15</v>
      </c>
      <c r="S199" s="5" t="s">
        <v>290</v>
      </c>
    </row>
    <row r="200" spans="1:19" x14ac:dyDescent="0.35">
      <c r="A200" s="10" t="s">
        <v>10</v>
      </c>
      <c r="B200" s="10">
        <v>3205200</v>
      </c>
      <c r="C200" s="15" t="s">
        <v>263</v>
      </c>
      <c r="D200" s="15" t="s">
        <v>263</v>
      </c>
      <c r="E200" s="11">
        <v>32038887</v>
      </c>
      <c r="F200" s="15" t="s">
        <v>267</v>
      </c>
      <c r="G200" s="10" t="s">
        <v>13</v>
      </c>
      <c r="H200" s="12">
        <v>99.5</v>
      </c>
      <c r="I200" s="12">
        <v>97.5</v>
      </c>
      <c r="J200" s="12">
        <v>100</v>
      </c>
      <c r="K200" s="12">
        <v>100</v>
      </c>
      <c r="L200" s="12">
        <v>100</v>
      </c>
      <c r="M200" s="12">
        <v>100</v>
      </c>
      <c r="N200" s="1">
        <v>0.99489799999999995</v>
      </c>
      <c r="O200" s="1">
        <v>218.67</v>
      </c>
      <c r="P200" s="1">
        <v>213.15</v>
      </c>
      <c r="Q200" s="1">
        <v>6.0125989999999998</v>
      </c>
      <c r="R200" s="12">
        <v>6</v>
      </c>
      <c r="S200" s="5" t="s">
        <v>291</v>
      </c>
    </row>
    <row r="201" spans="1:19" x14ac:dyDescent="0.35">
      <c r="A201" s="10" t="s">
        <v>10</v>
      </c>
      <c r="B201" s="10">
        <v>3205200</v>
      </c>
      <c r="C201" s="15" t="s">
        <v>263</v>
      </c>
      <c r="D201" s="15" t="s">
        <v>263</v>
      </c>
      <c r="E201" s="11">
        <v>32039387</v>
      </c>
      <c r="F201" s="15" t="s">
        <v>268</v>
      </c>
      <c r="G201" s="10" t="s">
        <v>13</v>
      </c>
      <c r="H201" s="12" t="s">
        <v>15</v>
      </c>
      <c r="I201" s="12" t="s">
        <v>15</v>
      </c>
      <c r="J201" s="12" t="s">
        <v>15</v>
      </c>
      <c r="K201" s="12" t="s">
        <v>15</v>
      </c>
      <c r="L201" s="12" t="s">
        <v>15</v>
      </c>
      <c r="M201" s="12" t="s">
        <v>15</v>
      </c>
      <c r="N201" s="1" t="s">
        <v>15</v>
      </c>
      <c r="O201" s="1" t="s">
        <v>15</v>
      </c>
      <c r="P201" s="1" t="s">
        <v>15</v>
      </c>
      <c r="Q201" s="1" t="s">
        <v>15</v>
      </c>
      <c r="R201" s="12" t="s">
        <v>15</v>
      </c>
      <c r="S201" s="5" t="s">
        <v>290</v>
      </c>
    </row>
    <row r="202" spans="1:19" x14ac:dyDescent="0.35">
      <c r="A202" s="10" t="s">
        <v>10</v>
      </c>
      <c r="B202" s="10">
        <v>3205200</v>
      </c>
      <c r="C202" s="15" t="s">
        <v>263</v>
      </c>
      <c r="D202" s="15" t="s">
        <v>263</v>
      </c>
      <c r="E202" s="11">
        <v>32039565</v>
      </c>
      <c r="F202" s="15" t="s">
        <v>269</v>
      </c>
      <c r="G202" s="10" t="s">
        <v>13</v>
      </c>
      <c r="H202" s="12" t="s">
        <v>15</v>
      </c>
      <c r="I202" s="12" t="s">
        <v>15</v>
      </c>
      <c r="J202" s="12" t="s">
        <v>15</v>
      </c>
      <c r="K202" s="12" t="s">
        <v>15</v>
      </c>
      <c r="L202" s="12" t="s">
        <v>15</v>
      </c>
      <c r="M202" s="12" t="s">
        <v>15</v>
      </c>
      <c r="N202" s="1" t="s">
        <v>15</v>
      </c>
      <c r="O202" s="1" t="s">
        <v>15</v>
      </c>
      <c r="P202" s="1" t="s">
        <v>15</v>
      </c>
      <c r="Q202" s="1" t="s">
        <v>15</v>
      </c>
      <c r="R202" s="12" t="s">
        <v>15</v>
      </c>
      <c r="S202" s="5" t="s">
        <v>290</v>
      </c>
    </row>
    <row r="203" spans="1:19" x14ac:dyDescent="0.35">
      <c r="A203" s="10" t="s">
        <v>10</v>
      </c>
      <c r="B203" s="10">
        <v>3205200</v>
      </c>
      <c r="C203" s="15" t="s">
        <v>263</v>
      </c>
      <c r="D203" s="15" t="s">
        <v>263</v>
      </c>
      <c r="E203" s="11">
        <v>32039603</v>
      </c>
      <c r="F203" s="15" t="s">
        <v>270</v>
      </c>
      <c r="G203" s="10" t="s">
        <v>13</v>
      </c>
      <c r="H203" s="12" t="s">
        <v>15</v>
      </c>
      <c r="I203" s="12" t="s">
        <v>15</v>
      </c>
      <c r="J203" s="12" t="s">
        <v>15</v>
      </c>
      <c r="K203" s="12" t="s">
        <v>15</v>
      </c>
      <c r="L203" s="12" t="s">
        <v>15</v>
      </c>
      <c r="M203" s="12" t="s">
        <v>15</v>
      </c>
      <c r="N203" s="1" t="s">
        <v>15</v>
      </c>
      <c r="O203" s="1" t="s">
        <v>15</v>
      </c>
      <c r="P203" s="1" t="s">
        <v>15</v>
      </c>
      <c r="Q203" s="1" t="s">
        <v>15</v>
      </c>
      <c r="R203" s="12" t="s">
        <v>15</v>
      </c>
      <c r="S203" s="5" t="s">
        <v>290</v>
      </c>
    </row>
    <row r="204" spans="1:19" x14ac:dyDescent="0.35">
      <c r="A204" s="10" t="s">
        <v>10</v>
      </c>
      <c r="B204" s="10">
        <v>3205200</v>
      </c>
      <c r="C204" s="15" t="s">
        <v>263</v>
      </c>
      <c r="D204" s="15" t="s">
        <v>263</v>
      </c>
      <c r="E204" s="11">
        <v>32039697</v>
      </c>
      <c r="F204" s="15" t="s">
        <v>271</v>
      </c>
      <c r="G204" s="10" t="s">
        <v>13</v>
      </c>
      <c r="H204" s="12">
        <v>95.5</v>
      </c>
      <c r="I204" s="12">
        <v>98.4</v>
      </c>
      <c r="J204" s="12">
        <v>98.3</v>
      </c>
      <c r="K204" s="12">
        <v>94.5</v>
      </c>
      <c r="L204" s="12">
        <v>93.2</v>
      </c>
      <c r="M204" s="12">
        <v>91.9</v>
      </c>
      <c r="N204" s="1">
        <v>0.95186300000000001</v>
      </c>
      <c r="O204" s="1">
        <v>201.39</v>
      </c>
      <c r="P204" s="1">
        <v>198.9</v>
      </c>
      <c r="Q204" s="1">
        <v>5.423737</v>
      </c>
      <c r="R204" s="12">
        <v>5.2</v>
      </c>
      <c r="S204" s="5" t="s">
        <v>291</v>
      </c>
    </row>
    <row r="205" spans="1:19" x14ac:dyDescent="0.35">
      <c r="A205" s="10" t="s">
        <v>10</v>
      </c>
      <c r="B205" s="10">
        <v>3205200</v>
      </c>
      <c r="C205" s="15" t="s">
        <v>263</v>
      </c>
      <c r="D205" s="15" t="s">
        <v>263</v>
      </c>
      <c r="E205" s="11">
        <v>32039700</v>
      </c>
      <c r="F205" s="15" t="s">
        <v>272</v>
      </c>
      <c r="G205" s="10" t="s">
        <v>13</v>
      </c>
      <c r="H205" s="12">
        <v>99.2</v>
      </c>
      <c r="I205" s="12">
        <v>100</v>
      </c>
      <c r="J205" s="12">
        <v>100</v>
      </c>
      <c r="K205" s="12">
        <v>100</v>
      </c>
      <c r="L205" s="12">
        <v>100</v>
      </c>
      <c r="M205" s="12">
        <v>96.8</v>
      </c>
      <c r="N205" s="1">
        <v>0.99343199999999998</v>
      </c>
      <c r="O205" s="1">
        <v>224.29</v>
      </c>
      <c r="P205" s="1">
        <v>225.19</v>
      </c>
      <c r="Q205" s="1">
        <v>6.3387599999999997</v>
      </c>
      <c r="R205" s="12">
        <v>6.3</v>
      </c>
      <c r="S205" s="5" t="s">
        <v>291</v>
      </c>
    </row>
    <row r="206" spans="1:19" x14ac:dyDescent="0.35">
      <c r="A206" s="10" t="s">
        <v>10</v>
      </c>
      <c r="B206" s="10">
        <v>3205200</v>
      </c>
      <c r="C206" s="15" t="s">
        <v>263</v>
      </c>
      <c r="D206" s="15" t="s">
        <v>263</v>
      </c>
      <c r="E206" s="11">
        <v>32039727</v>
      </c>
      <c r="F206" s="15" t="s">
        <v>273</v>
      </c>
      <c r="G206" s="10" t="s">
        <v>13</v>
      </c>
      <c r="H206" s="12" t="s">
        <v>15</v>
      </c>
      <c r="I206" s="12" t="s">
        <v>15</v>
      </c>
      <c r="J206" s="12" t="s">
        <v>15</v>
      </c>
      <c r="K206" s="12" t="s">
        <v>15</v>
      </c>
      <c r="L206" s="12" t="s">
        <v>15</v>
      </c>
      <c r="M206" s="12" t="s">
        <v>15</v>
      </c>
      <c r="N206" s="1" t="s">
        <v>15</v>
      </c>
      <c r="O206" s="1" t="s">
        <v>15</v>
      </c>
      <c r="P206" s="1" t="s">
        <v>15</v>
      </c>
      <c r="Q206" s="1" t="s">
        <v>15</v>
      </c>
      <c r="R206" s="12" t="s">
        <v>15</v>
      </c>
      <c r="S206" s="5" t="s">
        <v>290</v>
      </c>
    </row>
    <row r="207" spans="1:19" x14ac:dyDescent="0.35">
      <c r="A207" s="10" t="s">
        <v>10</v>
      </c>
      <c r="B207" s="10">
        <v>3205200</v>
      </c>
      <c r="C207" s="15" t="s">
        <v>263</v>
      </c>
      <c r="D207" s="15" t="s">
        <v>263</v>
      </c>
      <c r="E207" s="11">
        <v>32039816</v>
      </c>
      <c r="F207" s="15" t="s">
        <v>274</v>
      </c>
      <c r="G207" s="10" t="s">
        <v>13</v>
      </c>
      <c r="H207" s="12">
        <v>97.3</v>
      </c>
      <c r="I207" s="12">
        <v>98.5</v>
      </c>
      <c r="J207" s="12">
        <v>98</v>
      </c>
      <c r="K207" s="12" t="s">
        <v>15</v>
      </c>
      <c r="L207" s="12" t="s">
        <v>15</v>
      </c>
      <c r="M207" s="12">
        <v>95.9</v>
      </c>
      <c r="N207" s="1">
        <v>0.97453599999999996</v>
      </c>
      <c r="O207" s="1">
        <v>224.38</v>
      </c>
      <c r="P207" s="1">
        <v>206.69</v>
      </c>
      <c r="Q207" s="1">
        <v>6.0041140000000004</v>
      </c>
      <c r="R207" s="12">
        <v>5.9</v>
      </c>
      <c r="S207" s="5" t="s">
        <v>291</v>
      </c>
    </row>
    <row r="208" spans="1:19" x14ac:dyDescent="0.35">
      <c r="A208" s="10" t="s">
        <v>10</v>
      </c>
      <c r="B208" s="10">
        <v>3205309</v>
      </c>
      <c r="C208" s="15" t="s">
        <v>288</v>
      </c>
      <c r="D208" s="15" t="s">
        <v>275</v>
      </c>
      <c r="E208" s="11">
        <v>32040229</v>
      </c>
      <c r="F208" s="15" t="s">
        <v>276</v>
      </c>
      <c r="G208" s="10" t="s">
        <v>13</v>
      </c>
      <c r="H208" s="12" t="s">
        <v>15</v>
      </c>
      <c r="I208" s="12" t="s">
        <v>15</v>
      </c>
      <c r="J208" s="12" t="s">
        <v>15</v>
      </c>
      <c r="K208" s="12" t="s">
        <v>15</v>
      </c>
      <c r="L208" s="12" t="s">
        <v>15</v>
      </c>
      <c r="M208" s="12" t="s">
        <v>15</v>
      </c>
      <c r="N208" s="1" t="s">
        <v>15</v>
      </c>
      <c r="O208" s="1" t="s">
        <v>15</v>
      </c>
      <c r="P208" s="1" t="s">
        <v>15</v>
      </c>
      <c r="Q208" s="1" t="s">
        <v>15</v>
      </c>
      <c r="R208" s="12" t="s">
        <v>15</v>
      </c>
      <c r="S208" s="5" t="s">
        <v>290</v>
      </c>
    </row>
    <row r="209" spans="1:19" x14ac:dyDescent="0.35">
      <c r="A209" s="10" t="s">
        <v>10</v>
      </c>
      <c r="B209" s="10">
        <v>3205309</v>
      </c>
      <c r="C209" s="15" t="s">
        <v>288</v>
      </c>
      <c r="D209" s="15" t="s">
        <v>275</v>
      </c>
      <c r="E209" s="11">
        <v>32040300</v>
      </c>
      <c r="F209" s="15" t="s">
        <v>277</v>
      </c>
      <c r="G209" s="10" t="s">
        <v>13</v>
      </c>
      <c r="H209" s="12" t="s">
        <v>15</v>
      </c>
      <c r="I209" s="12" t="s">
        <v>15</v>
      </c>
      <c r="J209" s="12" t="s">
        <v>15</v>
      </c>
      <c r="K209" s="12" t="s">
        <v>15</v>
      </c>
      <c r="L209" s="12" t="s">
        <v>15</v>
      </c>
      <c r="M209" s="12" t="s">
        <v>15</v>
      </c>
      <c r="N209" s="1" t="s">
        <v>15</v>
      </c>
      <c r="O209" s="1" t="s">
        <v>15</v>
      </c>
      <c r="P209" s="1" t="s">
        <v>15</v>
      </c>
      <c r="Q209" s="1" t="s">
        <v>15</v>
      </c>
      <c r="R209" s="12" t="s">
        <v>15</v>
      </c>
      <c r="S209" s="5" t="s">
        <v>290</v>
      </c>
    </row>
    <row r="210" spans="1:19" x14ac:dyDescent="0.35">
      <c r="A210" s="10" t="s">
        <v>10</v>
      </c>
      <c r="B210" s="10">
        <v>3205309</v>
      </c>
      <c r="C210" s="15" t="s">
        <v>288</v>
      </c>
      <c r="D210" s="15" t="s">
        <v>275</v>
      </c>
      <c r="E210" s="11">
        <v>32040377</v>
      </c>
      <c r="F210" s="15" t="s">
        <v>278</v>
      </c>
      <c r="G210" s="10" t="s">
        <v>13</v>
      </c>
      <c r="H210" s="12" t="s">
        <v>15</v>
      </c>
      <c r="I210" s="12" t="s">
        <v>15</v>
      </c>
      <c r="J210" s="12" t="s">
        <v>15</v>
      </c>
      <c r="K210" s="12" t="s">
        <v>15</v>
      </c>
      <c r="L210" s="12" t="s">
        <v>15</v>
      </c>
      <c r="M210" s="12" t="s">
        <v>15</v>
      </c>
      <c r="N210" s="1" t="s">
        <v>15</v>
      </c>
      <c r="O210" s="1" t="s">
        <v>15</v>
      </c>
      <c r="P210" s="1" t="s">
        <v>15</v>
      </c>
      <c r="Q210" s="1" t="s">
        <v>15</v>
      </c>
      <c r="R210" s="12" t="s">
        <v>15</v>
      </c>
      <c r="S210" s="5" t="s">
        <v>290</v>
      </c>
    </row>
  </sheetData>
  <autoFilter ref="A1:S210" xr:uid="{66E450EE-6A71-4308-B7B6-D21E602EFA71}"/>
  <sortState xmlns:xlrd2="http://schemas.microsoft.com/office/spreadsheetml/2017/richdata2" ref="A2:R210">
    <sortCondition ref="D2:D21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DF0A-7E0E-41C3-B60E-51DC06664E45}">
  <dimension ref="A1"/>
  <sheetViews>
    <sheetView workbookViewId="0">
      <selection activeCell="I14" sqref="I1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E920-B8FC-4FE3-90EF-3028918ED0D0}">
  <dimension ref="A1:B263"/>
  <sheetViews>
    <sheetView topLeftCell="A158" workbookViewId="0">
      <selection sqref="A1:B210"/>
    </sheetView>
  </sheetViews>
  <sheetFormatPr defaultRowHeight="14.5" x14ac:dyDescent="0.35"/>
  <cols>
    <col min="1" max="1" width="59.1796875" customWidth="1"/>
    <col min="2" max="2" width="9.6328125" customWidth="1"/>
  </cols>
  <sheetData>
    <row r="1" spans="1:2" x14ac:dyDescent="0.35">
      <c r="A1" s="17" t="str">
        <f>Planilha1!C1</f>
        <v>SRE</v>
      </c>
      <c r="B1" s="17" t="str">
        <f>Planilha1!R1</f>
        <v>IDEB</v>
      </c>
    </row>
    <row r="2" spans="1:2" x14ac:dyDescent="0.35">
      <c r="A2" s="16" t="str">
        <f>Planilha1!C2</f>
        <v>Afonso Cláudio</v>
      </c>
      <c r="B2" s="5" t="str">
        <f>Planilha1!R2</f>
        <v>-</v>
      </c>
    </row>
    <row r="3" spans="1:2" x14ac:dyDescent="0.35">
      <c r="A3" s="16" t="str">
        <f>Planilha1!C3</f>
        <v>Afonso Cláudio</v>
      </c>
      <c r="B3" s="5">
        <f>Planilha1!R3</f>
        <v>6.1</v>
      </c>
    </row>
    <row r="4" spans="1:2" x14ac:dyDescent="0.35">
      <c r="A4" s="16" t="str">
        <f>Planilha1!C4</f>
        <v>Afonso Cláudio</v>
      </c>
      <c r="B4" s="5">
        <f>Planilha1!R4</f>
        <v>7</v>
      </c>
    </row>
    <row r="5" spans="1:2" x14ac:dyDescent="0.35">
      <c r="A5" s="16" t="str">
        <f>Planilha1!C5</f>
        <v>Afonso Cláudio</v>
      </c>
      <c r="B5" s="5">
        <f>Planilha1!R5</f>
        <v>7.1</v>
      </c>
    </row>
    <row r="6" spans="1:2" x14ac:dyDescent="0.35">
      <c r="A6" s="16" t="str">
        <f>Planilha1!C24</f>
        <v>Afonso Cláudio</v>
      </c>
      <c r="B6" s="5">
        <f>Planilha1!R24</f>
        <v>5.3</v>
      </c>
    </row>
    <row r="7" spans="1:2" x14ac:dyDescent="0.35">
      <c r="A7" s="16" t="str">
        <f>Planilha1!C25</f>
        <v>Afonso Cláudio</v>
      </c>
      <c r="B7" s="5">
        <f>Planilha1!R25</f>
        <v>6.9</v>
      </c>
    </row>
    <row r="8" spans="1:2" x14ac:dyDescent="0.35">
      <c r="A8" s="16" t="str">
        <f>Planilha1!C26</f>
        <v>Afonso Cláudio</v>
      </c>
      <c r="B8" s="5" t="str">
        <f>Planilha1!R26</f>
        <v>-</v>
      </c>
    </row>
    <row r="9" spans="1:2" x14ac:dyDescent="0.35">
      <c r="A9" s="16" t="str">
        <f>Planilha1!C27</f>
        <v>Afonso Cláudio</v>
      </c>
      <c r="B9" s="5">
        <f>Planilha1!R27</f>
        <v>5.3</v>
      </c>
    </row>
    <row r="10" spans="1:2" x14ac:dyDescent="0.35">
      <c r="A10" s="16" t="str">
        <f>Planilha1!C75</f>
        <v>Afonso Cláudio</v>
      </c>
      <c r="B10" s="5" t="str">
        <f>Planilha1!R75</f>
        <v>-</v>
      </c>
    </row>
    <row r="11" spans="1:2" x14ac:dyDescent="0.35">
      <c r="A11" s="16" t="str">
        <f>Planilha1!C76</f>
        <v>Afonso Cláudio</v>
      </c>
      <c r="B11" s="5" t="str">
        <f>Planilha1!R76</f>
        <v>-</v>
      </c>
    </row>
    <row r="12" spans="1:2" x14ac:dyDescent="0.35">
      <c r="A12" s="16" t="str">
        <f>Planilha1!C77</f>
        <v>Afonso Cláudio</v>
      </c>
      <c r="B12" s="5">
        <f>Planilha1!R77</f>
        <v>6.9</v>
      </c>
    </row>
    <row r="13" spans="1:2" x14ac:dyDescent="0.35">
      <c r="A13" s="16" t="str">
        <f>Planilha1!C78</f>
        <v>Afonso Cláudio</v>
      </c>
      <c r="B13" s="5">
        <f>Planilha1!R78</f>
        <v>6.8</v>
      </c>
    </row>
    <row r="14" spans="1:2" x14ac:dyDescent="0.35">
      <c r="A14" s="16" t="str">
        <f>Planilha1!C110</f>
        <v>Afonso Cláudio</v>
      </c>
      <c r="B14" s="5" t="str">
        <f>Planilha1!R110</f>
        <v>-</v>
      </c>
    </row>
    <row r="15" spans="1:2" x14ac:dyDescent="0.35">
      <c r="A15" s="16" t="str">
        <f>Planilha1!C111</f>
        <v>Afonso Cláudio</v>
      </c>
      <c r="B15" s="5">
        <f>Planilha1!R111</f>
        <v>7.6</v>
      </c>
    </row>
    <row r="16" spans="1:2" x14ac:dyDescent="0.35">
      <c r="A16" s="16" t="str">
        <f>Planilha1!C135</f>
        <v>Afonso Cláudio</v>
      </c>
      <c r="B16" s="5" t="str">
        <f>Planilha1!R135</f>
        <v>-</v>
      </c>
    </row>
    <row r="17" spans="1:2" x14ac:dyDescent="0.35">
      <c r="A17" s="16" t="str">
        <f>Planilha1!C136</f>
        <v>Afonso Cláudio</v>
      </c>
      <c r="B17" s="5">
        <f>Planilha1!R136</f>
        <v>7</v>
      </c>
    </row>
    <row r="18" spans="1:2" x14ac:dyDescent="0.35">
      <c r="A18" s="16" t="str">
        <f>Planilha1!C137</f>
        <v>Afonso Cláudio</v>
      </c>
      <c r="B18" s="5">
        <f>Planilha1!R137</f>
        <v>7</v>
      </c>
    </row>
    <row r="19" spans="1:2" x14ac:dyDescent="0.35">
      <c r="A19" s="16" t="str">
        <f>Planilha1!C138</f>
        <v>Afonso Cláudio</v>
      </c>
      <c r="B19" s="5">
        <f>Planilha1!R138</f>
        <v>6.5</v>
      </c>
    </row>
    <row r="20" spans="1:2" x14ac:dyDescent="0.35">
      <c r="A20" s="16" t="str">
        <f>Planilha1!C139</f>
        <v>Afonso Cláudio</v>
      </c>
      <c r="B20" s="5">
        <f>Planilha1!R139</f>
        <v>6.1</v>
      </c>
    </row>
    <row r="21" spans="1:2" x14ac:dyDescent="0.35">
      <c r="A21" s="16" t="str">
        <f>Planilha1!C140</f>
        <v>Afonso Cláudio</v>
      </c>
      <c r="B21" s="5">
        <f>Planilha1!R140</f>
        <v>5.7</v>
      </c>
    </row>
    <row r="22" spans="1:2" x14ac:dyDescent="0.35">
      <c r="A22" s="16" t="str">
        <f>Planilha1!C192</f>
        <v>Afonso Cláudio</v>
      </c>
      <c r="B22" s="5" t="str">
        <f>Planilha1!R192</f>
        <v>-</v>
      </c>
    </row>
    <row r="23" spans="1:2" x14ac:dyDescent="0.35">
      <c r="A23" s="16" t="str">
        <f>Planilha1!C193</f>
        <v>Afonso Cláudio</v>
      </c>
      <c r="B23" s="5">
        <f>Planilha1!R193</f>
        <v>7.1</v>
      </c>
    </row>
    <row r="24" spans="1:2" x14ac:dyDescent="0.35">
      <c r="A24" s="16" t="str">
        <f>Planilha1!C6</f>
        <v>Barra de São Francisco</v>
      </c>
      <c r="B24" s="5" t="str">
        <f>Planilha1!R6</f>
        <v>-</v>
      </c>
    </row>
    <row r="25" spans="1:2" x14ac:dyDescent="0.35">
      <c r="A25" s="16" t="str">
        <f>Planilha1!C17</f>
        <v>Barra de São Francisco</v>
      </c>
      <c r="B25" s="5">
        <f>Planilha1!R17</f>
        <v>5.7</v>
      </c>
    </row>
    <row r="26" spans="1:2" x14ac:dyDescent="0.35">
      <c r="A26" s="16" t="str">
        <f>Planilha1!C18</f>
        <v>Barra de São Francisco</v>
      </c>
      <c r="B26" s="5">
        <f>Planilha1!R18</f>
        <v>6.2</v>
      </c>
    </row>
    <row r="27" spans="1:2" x14ac:dyDescent="0.35">
      <c r="A27" s="16" t="str">
        <f>Planilha1!C19</f>
        <v>Barra de São Francisco</v>
      </c>
      <c r="B27" s="5" t="str">
        <f>Planilha1!R19</f>
        <v>-</v>
      </c>
    </row>
    <row r="28" spans="1:2" x14ac:dyDescent="0.35">
      <c r="A28" s="16" t="str">
        <f>Planilha1!C20</f>
        <v>Barra de São Francisco</v>
      </c>
      <c r="B28" s="5">
        <f>Planilha1!R20</f>
        <v>6.3</v>
      </c>
    </row>
    <row r="29" spans="1:2" x14ac:dyDescent="0.35">
      <c r="A29" s="16" t="str">
        <f>Planilha1!C81</f>
        <v>Barra de São Francisco</v>
      </c>
      <c r="B29" s="5" t="str">
        <f>Planilha1!R81</f>
        <v>-</v>
      </c>
    </row>
    <row r="30" spans="1:2" x14ac:dyDescent="0.35">
      <c r="A30" s="16" t="str">
        <f>Planilha1!C82</f>
        <v>Barra de São Francisco</v>
      </c>
      <c r="B30" s="5" t="str">
        <f>Planilha1!R82</f>
        <v>-</v>
      </c>
    </row>
    <row r="31" spans="1:2" x14ac:dyDescent="0.35">
      <c r="A31" s="16" t="str">
        <f>Planilha1!C83</f>
        <v>Barra de São Francisco</v>
      </c>
      <c r="B31" s="5">
        <f>Planilha1!R83</f>
        <v>5.9</v>
      </c>
    </row>
    <row r="32" spans="1:2" x14ac:dyDescent="0.35">
      <c r="A32" s="16" t="str">
        <f>Planilha1!C84</f>
        <v>Barra de São Francisco</v>
      </c>
      <c r="B32" s="5" t="str">
        <f>Planilha1!R84</f>
        <v>-</v>
      </c>
    </row>
    <row r="33" spans="1:2" x14ac:dyDescent="0.35">
      <c r="A33" s="16" t="str">
        <f>Planilha1!C85</f>
        <v>Barra de São Francisco</v>
      </c>
      <c r="B33" s="5" t="str">
        <f>Planilha1!R85</f>
        <v>-</v>
      </c>
    </row>
    <row r="34" spans="1:2" x14ac:dyDescent="0.35">
      <c r="A34" s="16" t="str">
        <f>Planilha1!C86</f>
        <v>Barra de São Francisco</v>
      </c>
      <c r="B34" s="5">
        <f>Planilha1!R86</f>
        <v>5.0999999999999996</v>
      </c>
    </row>
    <row r="35" spans="1:2" x14ac:dyDescent="0.35">
      <c r="A35" s="16" t="str">
        <f>Planilha1!C119</f>
        <v>Barra de São Francisco</v>
      </c>
      <c r="B35" s="5" t="str">
        <f>Planilha1!R119</f>
        <v>-</v>
      </c>
    </row>
    <row r="36" spans="1:2" x14ac:dyDescent="0.35">
      <c r="A36" s="16" t="str">
        <f>Planilha1!C28</f>
        <v>Cachoeiro de Itapemirim</v>
      </c>
      <c r="B36" s="5" t="str">
        <f>Planilha1!R28</f>
        <v>-</v>
      </c>
    </row>
    <row r="37" spans="1:2" x14ac:dyDescent="0.35">
      <c r="A37" s="16" t="str">
        <f>Planilha1!C29</f>
        <v>Cachoeiro de Itapemirim</v>
      </c>
      <c r="B37" s="5" t="str">
        <f>Planilha1!R29</f>
        <v>-</v>
      </c>
    </row>
    <row r="38" spans="1:2" x14ac:dyDescent="0.35">
      <c r="A38" s="16" t="str">
        <f>Planilha1!C30</f>
        <v>Cachoeiro de Itapemirim</v>
      </c>
      <c r="B38" s="5">
        <f>Planilha1!R30</f>
        <v>6.4</v>
      </c>
    </row>
    <row r="39" spans="1:2" x14ac:dyDescent="0.35">
      <c r="A39" s="16" t="str">
        <f>Planilha1!C31</f>
        <v>Cachoeiro de Itapemirim</v>
      </c>
      <c r="B39" s="5">
        <f>Planilha1!R31</f>
        <v>7</v>
      </c>
    </row>
    <row r="40" spans="1:2" x14ac:dyDescent="0.35">
      <c r="A40" s="16" t="str">
        <f>Planilha1!C32</f>
        <v>Cachoeiro de Itapemirim</v>
      </c>
      <c r="B40" s="5">
        <f>Planilha1!R32</f>
        <v>6.3</v>
      </c>
    </row>
    <row r="41" spans="1:2" x14ac:dyDescent="0.35">
      <c r="A41" s="16" t="str">
        <f>Planilha1!C33</f>
        <v>Cachoeiro de Itapemirim</v>
      </c>
      <c r="B41" s="5" t="str">
        <f>Planilha1!R33</f>
        <v>-</v>
      </c>
    </row>
    <row r="42" spans="1:2" x14ac:dyDescent="0.35">
      <c r="A42" s="16" t="str">
        <f>Planilha1!C34</f>
        <v>Cachoeiro de Itapemirim</v>
      </c>
      <c r="B42" s="5">
        <f>Planilha1!R34</f>
        <v>5.8</v>
      </c>
    </row>
    <row r="43" spans="1:2" x14ac:dyDescent="0.35">
      <c r="A43" s="16" t="str">
        <f>Planilha1!C35</f>
        <v>Cachoeiro de Itapemirim</v>
      </c>
      <c r="B43" s="5">
        <f>Planilha1!R35</f>
        <v>5.7</v>
      </c>
    </row>
    <row r="44" spans="1:2" x14ac:dyDescent="0.35">
      <c r="A44" s="16" t="str">
        <f>Planilha1!C36</f>
        <v>Cachoeiro de Itapemirim</v>
      </c>
      <c r="B44" s="5">
        <f>Planilha1!R36</f>
        <v>6.5</v>
      </c>
    </row>
    <row r="45" spans="1:2" x14ac:dyDescent="0.35">
      <c r="A45" s="16" t="str">
        <f>Planilha1!C37</f>
        <v>Cachoeiro de Itapemirim</v>
      </c>
      <c r="B45" s="5" t="str">
        <f>Planilha1!R37</f>
        <v>-</v>
      </c>
    </row>
    <row r="46" spans="1:2" x14ac:dyDescent="0.35">
      <c r="A46" s="16" t="str">
        <f>Planilha1!C38</f>
        <v>Cachoeiro de Itapemirim</v>
      </c>
      <c r="B46" s="5">
        <f>Planilha1!R38</f>
        <v>6.5</v>
      </c>
    </row>
    <row r="47" spans="1:2" x14ac:dyDescent="0.35">
      <c r="A47" s="16" t="str">
        <f>Planilha1!C39</f>
        <v>Cachoeiro de Itapemirim</v>
      </c>
      <c r="B47" s="5" t="str">
        <f>Planilha1!R39</f>
        <v>-</v>
      </c>
    </row>
    <row r="48" spans="1:2" x14ac:dyDescent="0.35">
      <c r="A48" s="16" t="str">
        <f>Planilha1!C40</f>
        <v>Cachoeiro de Itapemirim</v>
      </c>
      <c r="B48" s="5" t="str">
        <f>Planilha1!R40</f>
        <v>-</v>
      </c>
    </row>
    <row r="49" spans="1:2" x14ac:dyDescent="0.35">
      <c r="A49" s="16" t="str">
        <f>Planilha1!C41</f>
        <v>Cachoeiro de Itapemirim</v>
      </c>
      <c r="B49" s="5" t="str">
        <f>Planilha1!R41</f>
        <v>-</v>
      </c>
    </row>
    <row r="50" spans="1:2" x14ac:dyDescent="0.35">
      <c r="A50" s="16" t="str">
        <f>Planilha1!C42</f>
        <v>Cachoeiro de Itapemirim</v>
      </c>
      <c r="B50" s="5">
        <f>Planilha1!R42</f>
        <v>5.2</v>
      </c>
    </row>
    <row r="51" spans="1:2" x14ac:dyDescent="0.35">
      <c r="A51" s="16" t="str">
        <f>Planilha1!C43</f>
        <v>Cachoeiro de Itapemirim</v>
      </c>
      <c r="B51" s="5">
        <f>Planilha1!R43</f>
        <v>6.4</v>
      </c>
    </row>
    <row r="52" spans="1:2" x14ac:dyDescent="0.35">
      <c r="A52" s="16" t="str">
        <f>Planilha1!C99</f>
        <v>Cachoeiro de Itapemirim</v>
      </c>
      <c r="B52" s="5" t="str">
        <f>Planilha1!R99</f>
        <v>-</v>
      </c>
    </row>
    <row r="53" spans="1:2" x14ac:dyDescent="0.35">
      <c r="A53" s="16" t="str">
        <f>Planilha1!C102</f>
        <v>Cachoeiro de Itapemirim</v>
      </c>
      <c r="B53" s="5">
        <f>Planilha1!R102</f>
        <v>5.5</v>
      </c>
    </row>
    <row r="54" spans="1:2" x14ac:dyDescent="0.35">
      <c r="A54" s="16" t="str">
        <f>Planilha1!C103</f>
        <v>Cachoeiro de Itapemirim</v>
      </c>
      <c r="B54" s="5" t="str">
        <f>Planilha1!R103</f>
        <v>-</v>
      </c>
    </row>
    <row r="55" spans="1:2" x14ac:dyDescent="0.35">
      <c r="A55" s="16" t="str">
        <f>Planilha1!C104</f>
        <v>Cachoeiro de Itapemirim</v>
      </c>
      <c r="B55" s="5" t="str">
        <f>Planilha1!R104</f>
        <v>-</v>
      </c>
    </row>
    <row r="56" spans="1:2" x14ac:dyDescent="0.35">
      <c r="A56" s="16" t="str">
        <f>Planilha1!C109</f>
        <v>Cachoeiro de Itapemirim</v>
      </c>
      <c r="B56" s="5">
        <f>Planilha1!R109</f>
        <v>6</v>
      </c>
    </row>
    <row r="57" spans="1:2" x14ac:dyDescent="0.35">
      <c r="A57" s="16" t="str">
        <f>Planilha1!C123</f>
        <v>Cachoeiro de Itapemirim</v>
      </c>
      <c r="B57" s="5">
        <f>Planilha1!R123</f>
        <v>4.0999999999999996</v>
      </c>
    </row>
    <row r="58" spans="1:2" x14ac:dyDescent="0.35">
      <c r="A58" s="16" t="str">
        <f>Planilha1!C124</f>
        <v>Cachoeiro de Itapemirim</v>
      </c>
      <c r="B58" s="5" t="str">
        <f>Planilha1!R124</f>
        <v>-</v>
      </c>
    </row>
    <row r="59" spans="1:2" x14ac:dyDescent="0.35">
      <c r="A59" s="16" t="str">
        <f>Planilha1!C133</f>
        <v>Cachoeiro de Itapemirim</v>
      </c>
      <c r="B59" s="5" t="str">
        <f>Planilha1!R133</f>
        <v>-</v>
      </c>
    </row>
    <row r="60" spans="1:2" x14ac:dyDescent="0.35">
      <c r="A60" s="16" t="str">
        <f>Planilha1!C190</f>
        <v>Cachoeiro de Itapemirim</v>
      </c>
      <c r="B60" s="5" t="str">
        <f>Planilha1!R190</f>
        <v>-</v>
      </c>
    </row>
    <row r="61" spans="1:2" x14ac:dyDescent="0.35">
      <c r="A61" s="16" t="str">
        <f>Planilha1!C191</f>
        <v>Cachoeiro de Itapemirim</v>
      </c>
      <c r="B61" s="5" t="str">
        <f>Planilha1!R191</f>
        <v>-</v>
      </c>
    </row>
    <row r="62" spans="1:2" x14ac:dyDescent="0.35">
      <c r="A62" s="16" t="str">
        <f>Planilha1!C141</f>
        <v>Carapina</v>
      </c>
      <c r="B62" s="5" t="str">
        <f>Planilha1!R141</f>
        <v>-</v>
      </c>
    </row>
    <row r="63" spans="1:2" x14ac:dyDescent="0.35">
      <c r="A63" s="16" t="str">
        <f>Planilha1!C142</f>
        <v>Carapina</v>
      </c>
      <c r="B63" s="5">
        <f>Planilha1!R142</f>
        <v>6.4</v>
      </c>
    </row>
    <row r="64" spans="1:2" x14ac:dyDescent="0.35">
      <c r="A64" s="16" t="str">
        <f>Planilha1!C157</f>
        <v>Carapina</v>
      </c>
      <c r="B64" s="5">
        <f>Planilha1!R157</f>
        <v>5.5</v>
      </c>
    </row>
    <row r="65" spans="1:2" x14ac:dyDescent="0.35">
      <c r="A65" s="16" t="str">
        <f>Planilha1!C158</f>
        <v>Carapina</v>
      </c>
      <c r="B65" s="5">
        <f>Planilha1!R158</f>
        <v>5.7</v>
      </c>
    </row>
    <row r="66" spans="1:2" x14ac:dyDescent="0.35">
      <c r="A66" s="16" t="str">
        <f>Planilha1!C159</f>
        <v>Carapina</v>
      </c>
      <c r="B66" s="5">
        <f>Planilha1!R159</f>
        <v>4.9000000000000004</v>
      </c>
    </row>
    <row r="67" spans="1:2" x14ac:dyDescent="0.35">
      <c r="A67" s="16" t="str">
        <f>Planilha1!C160</f>
        <v>Carapina</v>
      </c>
      <c r="B67" s="5" t="str">
        <f>Planilha1!R160</f>
        <v>-</v>
      </c>
    </row>
    <row r="68" spans="1:2" x14ac:dyDescent="0.35">
      <c r="A68" s="16" t="str">
        <f>Planilha1!C161</f>
        <v>Carapina</v>
      </c>
      <c r="B68" s="5">
        <f>Planilha1!R161</f>
        <v>6.2</v>
      </c>
    </row>
    <row r="69" spans="1:2" x14ac:dyDescent="0.35">
      <c r="A69" s="16" t="str">
        <f>Planilha1!C162</f>
        <v>Carapina</v>
      </c>
      <c r="B69" s="5" t="str">
        <f>Planilha1!R162</f>
        <v>-</v>
      </c>
    </row>
    <row r="70" spans="1:2" x14ac:dyDescent="0.35">
      <c r="A70" s="16" t="str">
        <f>Planilha1!C163</f>
        <v>Carapina</v>
      </c>
      <c r="B70" s="5">
        <f>Planilha1!R163</f>
        <v>5.6</v>
      </c>
    </row>
    <row r="71" spans="1:2" x14ac:dyDescent="0.35">
      <c r="A71" s="16" t="str">
        <f>Planilha1!C164</f>
        <v>Carapina</v>
      </c>
      <c r="B71" s="5">
        <f>Planilha1!R164</f>
        <v>5.7</v>
      </c>
    </row>
    <row r="72" spans="1:2" x14ac:dyDescent="0.35">
      <c r="A72" s="16" t="str">
        <f>Planilha1!C165</f>
        <v>Carapina</v>
      </c>
      <c r="B72" s="5">
        <f>Planilha1!R165</f>
        <v>6.2</v>
      </c>
    </row>
    <row r="73" spans="1:2" x14ac:dyDescent="0.35">
      <c r="A73" s="16" t="str">
        <f>Planilha1!C166</f>
        <v>Carapina</v>
      </c>
      <c r="B73" s="5">
        <f>Planilha1!R166</f>
        <v>5.2</v>
      </c>
    </row>
    <row r="74" spans="1:2" x14ac:dyDescent="0.35">
      <c r="A74" s="16" t="str">
        <f>Planilha1!C167</f>
        <v>Carapina</v>
      </c>
      <c r="B74" s="5" t="str">
        <f>Planilha1!R167</f>
        <v>-</v>
      </c>
    </row>
    <row r="75" spans="1:2" x14ac:dyDescent="0.35">
      <c r="A75" s="16" t="str">
        <f>Planilha1!C168</f>
        <v>Carapina</v>
      </c>
      <c r="B75" s="5">
        <f>Planilha1!R168</f>
        <v>5.4</v>
      </c>
    </row>
    <row r="76" spans="1:2" x14ac:dyDescent="0.35">
      <c r="A76" s="16" t="str">
        <f>Planilha1!C169</f>
        <v>Carapina</v>
      </c>
      <c r="B76" s="5">
        <f>Planilha1!R169</f>
        <v>5.4</v>
      </c>
    </row>
    <row r="77" spans="1:2" x14ac:dyDescent="0.35">
      <c r="A77" s="16" t="str">
        <f>Planilha1!C170</f>
        <v>Carapina</v>
      </c>
      <c r="B77" s="5">
        <f>Planilha1!R170</f>
        <v>6.5</v>
      </c>
    </row>
    <row r="78" spans="1:2" x14ac:dyDescent="0.35">
      <c r="A78" s="16" t="str">
        <f>Planilha1!C171</f>
        <v>Carapina</v>
      </c>
      <c r="B78" s="5">
        <f>Planilha1!R171</f>
        <v>6</v>
      </c>
    </row>
    <row r="79" spans="1:2" x14ac:dyDescent="0.35">
      <c r="A79" s="16" t="str">
        <f>Planilha1!C172</f>
        <v>Carapina</v>
      </c>
      <c r="B79" s="5" t="str">
        <f>Planilha1!R172</f>
        <v>-</v>
      </c>
    </row>
    <row r="80" spans="1:2" x14ac:dyDescent="0.35">
      <c r="A80" s="16" t="str">
        <f>Planilha1!C173</f>
        <v>Carapina</v>
      </c>
      <c r="B80" s="5" t="str">
        <f>Planilha1!R173</f>
        <v>-</v>
      </c>
    </row>
    <row r="81" spans="1:2" x14ac:dyDescent="0.35">
      <c r="A81" s="16" t="str">
        <f>Planilha1!C174</f>
        <v>Carapina</v>
      </c>
      <c r="B81" s="5">
        <f>Planilha1!R174</f>
        <v>6.4</v>
      </c>
    </row>
    <row r="82" spans="1:2" x14ac:dyDescent="0.35">
      <c r="A82" s="16" t="str">
        <f>Planilha1!C175</f>
        <v>Carapina</v>
      </c>
      <c r="B82" s="5">
        <f>Planilha1!R175</f>
        <v>5.9</v>
      </c>
    </row>
    <row r="83" spans="1:2" x14ac:dyDescent="0.35">
      <c r="A83" s="16" t="str">
        <f>Planilha1!C176</f>
        <v>Carapina</v>
      </c>
      <c r="B83" s="5" t="str">
        <f>Planilha1!R176</f>
        <v>-</v>
      </c>
    </row>
    <row r="84" spans="1:2" x14ac:dyDescent="0.35">
      <c r="A84" s="16" t="str">
        <f>Planilha1!C177</f>
        <v>Carapina</v>
      </c>
      <c r="B84" s="5">
        <f>Planilha1!R177</f>
        <v>5.8</v>
      </c>
    </row>
    <row r="85" spans="1:2" x14ac:dyDescent="0.35">
      <c r="A85" s="16" t="str">
        <f>Planilha1!C178</f>
        <v>Carapina</v>
      </c>
      <c r="B85" s="5" t="str">
        <f>Planilha1!R178</f>
        <v>-</v>
      </c>
    </row>
    <row r="86" spans="1:2" x14ac:dyDescent="0.35">
      <c r="A86" s="16" t="str">
        <f>Planilha1!C179</f>
        <v>Carapina</v>
      </c>
      <c r="B86" s="5">
        <f>Planilha1!R179</f>
        <v>5.7</v>
      </c>
    </row>
    <row r="87" spans="1:2" x14ac:dyDescent="0.35">
      <c r="A87" s="16" t="str">
        <f>Planilha1!C180</f>
        <v>Carapina</v>
      </c>
      <c r="B87" s="5" t="str">
        <f>Planilha1!R180</f>
        <v>-</v>
      </c>
    </row>
    <row r="88" spans="1:2" x14ac:dyDescent="0.35">
      <c r="A88" s="16" t="str">
        <f>Planilha1!C181</f>
        <v>Carapina</v>
      </c>
      <c r="B88" s="5" t="str">
        <f>Planilha1!R181</f>
        <v>-</v>
      </c>
    </row>
    <row r="89" spans="1:2" x14ac:dyDescent="0.35">
      <c r="A89" s="16" t="str">
        <f>Planilha1!C182</f>
        <v>Carapina</v>
      </c>
      <c r="B89" s="5" t="str">
        <f>Planilha1!R182</f>
        <v>-</v>
      </c>
    </row>
    <row r="90" spans="1:2" x14ac:dyDescent="0.35">
      <c r="A90" s="16" t="str">
        <f>Planilha1!C183</f>
        <v>Carapina</v>
      </c>
      <c r="B90" s="5">
        <f>Planilha1!R183</f>
        <v>5.4</v>
      </c>
    </row>
    <row r="91" spans="1:2" x14ac:dyDescent="0.35">
      <c r="A91" s="16" t="str">
        <f>Planilha1!C184</f>
        <v>Carapina</v>
      </c>
      <c r="B91" s="5">
        <f>Planilha1!R184</f>
        <v>6.3</v>
      </c>
    </row>
    <row r="92" spans="1:2" x14ac:dyDescent="0.35">
      <c r="A92" s="16" t="str">
        <f>Planilha1!C185</f>
        <v>Carapina</v>
      </c>
      <c r="B92" s="5">
        <f>Planilha1!R185</f>
        <v>6.2</v>
      </c>
    </row>
    <row r="93" spans="1:2" x14ac:dyDescent="0.35">
      <c r="A93" s="16" t="str">
        <f>Planilha1!C186</f>
        <v>Carapina</v>
      </c>
      <c r="B93" s="5">
        <f>Planilha1!R186</f>
        <v>5.9</v>
      </c>
    </row>
    <row r="94" spans="1:2" x14ac:dyDescent="0.35">
      <c r="A94" s="16" t="str">
        <f>Planilha1!C187</f>
        <v>Carapina</v>
      </c>
      <c r="B94" s="5">
        <f>Planilha1!R187</f>
        <v>6.4</v>
      </c>
    </row>
    <row r="95" spans="1:2" x14ac:dyDescent="0.35">
      <c r="A95" s="16" t="str">
        <f>Planilha1!C208</f>
        <v>Carapina</v>
      </c>
      <c r="B95" s="5" t="str">
        <f>Planilha1!R208</f>
        <v>-</v>
      </c>
    </row>
    <row r="96" spans="1:2" x14ac:dyDescent="0.35">
      <c r="A96" s="16" t="str">
        <f>Planilha1!C209</f>
        <v>Carapina</v>
      </c>
      <c r="B96" s="5" t="str">
        <f>Planilha1!R209</f>
        <v>-</v>
      </c>
    </row>
    <row r="97" spans="1:2" x14ac:dyDescent="0.35">
      <c r="A97" s="16" t="str">
        <f>Planilha1!C210</f>
        <v>Carapina</v>
      </c>
      <c r="B97" s="5" t="str">
        <f>Planilha1!R210</f>
        <v>-</v>
      </c>
    </row>
    <row r="98" spans="1:2" x14ac:dyDescent="0.35">
      <c r="A98" s="16" t="str">
        <f>Planilha1!C44</f>
        <v>Cariacica</v>
      </c>
      <c r="B98" s="5">
        <f>Planilha1!R44</f>
        <v>5.4</v>
      </c>
    </row>
    <row r="99" spans="1:2" x14ac:dyDescent="0.35">
      <c r="A99" s="16" t="str">
        <f>Planilha1!C45</f>
        <v>Cariacica</v>
      </c>
      <c r="B99" s="5">
        <f>Planilha1!R45</f>
        <v>6.1</v>
      </c>
    </row>
    <row r="100" spans="1:2" x14ac:dyDescent="0.35">
      <c r="A100" s="16" t="str">
        <f>Planilha1!C46</f>
        <v>Cariacica</v>
      </c>
      <c r="B100" s="5">
        <f>Planilha1!R46</f>
        <v>5.6</v>
      </c>
    </row>
    <row r="101" spans="1:2" x14ac:dyDescent="0.35">
      <c r="A101" s="16" t="str">
        <f>Planilha1!C47</f>
        <v>Cariacica</v>
      </c>
      <c r="B101" s="5" t="str">
        <f>Planilha1!R47</f>
        <v>-</v>
      </c>
    </row>
    <row r="102" spans="1:2" x14ac:dyDescent="0.35">
      <c r="A102" s="16" t="str">
        <f>Planilha1!C48</f>
        <v>Cariacica</v>
      </c>
      <c r="B102" s="5" t="str">
        <f>Planilha1!R48</f>
        <v>-</v>
      </c>
    </row>
    <row r="103" spans="1:2" x14ac:dyDescent="0.35">
      <c r="A103" s="16" t="str">
        <f>Planilha1!C49</f>
        <v>Cariacica</v>
      </c>
      <c r="B103" s="5">
        <f>Planilha1!R49</f>
        <v>5.3</v>
      </c>
    </row>
    <row r="104" spans="1:2" x14ac:dyDescent="0.35">
      <c r="A104" s="16" t="str">
        <f>Planilha1!C50</f>
        <v>Cariacica</v>
      </c>
      <c r="B104" s="5">
        <f>Planilha1!R50</f>
        <v>5.8</v>
      </c>
    </row>
    <row r="105" spans="1:2" x14ac:dyDescent="0.35">
      <c r="A105" s="16" t="str">
        <f>Planilha1!C51</f>
        <v>Cariacica</v>
      </c>
      <c r="B105" s="5" t="str">
        <f>Planilha1!R51</f>
        <v>-</v>
      </c>
    </row>
    <row r="106" spans="1:2" x14ac:dyDescent="0.35">
      <c r="A106" s="16" t="str">
        <f>Planilha1!C52</f>
        <v>Cariacica</v>
      </c>
      <c r="B106" s="5" t="str">
        <f>Planilha1!R52</f>
        <v>-</v>
      </c>
    </row>
    <row r="107" spans="1:2" x14ac:dyDescent="0.35">
      <c r="A107" s="16" t="str">
        <f>Planilha1!C53</f>
        <v>Cariacica</v>
      </c>
      <c r="B107" s="5">
        <f>Planilha1!R53</f>
        <v>5.9</v>
      </c>
    </row>
    <row r="108" spans="1:2" x14ac:dyDescent="0.35">
      <c r="A108" s="16" t="str">
        <f>Planilha1!C54</f>
        <v>Cariacica</v>
      </c>
      <c r="B108" s="5">
        <f>Planilha1!R54</f>
        <v>5.9</v>
      </c>
    </row>
    <row r="109" spans="1:2" x14ac:dyDescent="0.35">
      <c r="A109" s="16" t="str">
        <f>Planilha1!C55</f>
        <v>Cariacica</v>
      </c>
      <c r="B109" s="5" t="str">
        <f>Planilha1!R55</f>
        <v>-</v>
      </c>
    </row>
    <row r="110" spans="1:2" x14ac:dyDescent="0.35">
      <c r="A110" s="16" t="str">
        <f>Planilha1!C56</f>
        <v>Cariacica</v>
      </c>
      <c r="B110" s="5">
        <f>Planilha1!R56</f>
        <v>6</v>
      </c>
    </row>
    <row r="111" spans="1:2" x14ac:dyDescent="0.35">
      <c r="A111" s="16" t="str">
        <f>Planilha1!C57</f>
        <v>Cariacica</v>
      </c>
      <c r="B111" s="5" t="str">
        <f>Planilha1!R57</f>
        <v>-</v>
      </c>
    </row>
    <row r="112" spans="1:2" x14ac:dyDescent="0.35">
      <c r="A112" s="16" t="str">
        <f>Planilha1!C58</f>
        <v>Cariacica</v>
      </c>
      <c r="B112" s="5">
        <f>Planilha1!R58</f>
        <v>5.3</v>
      </c>
    </row>
    <row r="113" spans="1:2" x14ac:dyDescent="0.35">
      <c r="A113" s="16" t="str">
        <f>Planilha1!C59</f>
        <v>Cariacica</v>
      </c>
      <c r="B113" s="5" t="str">
        <f>Planilha1!R59</f>
        <v>-</v>
      </c>
    </row>
    <row r="114" spans="1:2" x14ac:dyDescent="0.35">
      <c r="A114" s="16" t="str">
        <f>Planilha1!C60</f>
        <v>Cariacica</v>
      </c>
      <c r="B114" s="5" t="str">
        <f>Planilha1!R60</f>
        <v>-</v>
      </c>
    </row>
    <row r="115" spans="1:2" x14ac:dyDescent="0.35">
      <c r="A115" s="16" t="str">
        <f>Planilha1!C61</f>
        <v>Cariacica</v>
      </c>
      <c r="B115" s="5">
        <f>Planilha1!R61</f>
        <v>5.9</v>
      </c>
    </row>
    <row r="116" spans="1:2" x14ac:dyDescent="0.35">
      <c r="A116" s="16" t="str">
        <f>Planilha1!C62</f>
        <v>Cariacica</v>
      </c>
      <c r="B116" s="5">
        <f>Planilha1!R62</f>
        <v>6.2</v>
      </c>
    </row>
    <row r="117" spans="1:2" x14ac:dyDescent="0.35">
      <c r="A117" s="16" t="str">
        <f>Planilha1!C63</f>
        <v>Cariacica</v>
      </c>
      <c r="B117" s="5" t="str">
        <f>Planilha1!R63</f>
        <v>-</v>
      </c>
    </row>
    <row r="118" spans="1:2" x14ac:dyDescent="0.35">
      <c r="A118" s="16" t="str">
        <f>Planilha1!C64</f>
        <v>Cariacica</v>
      </c>
      <c r="B118" s="5">
        <f>Planilha1!R64</f>
        <v>6.3</v>
      </c>
    </row>
    <row r="119" spans="1:2" x14ac:dyDescent="0.35">
      <c r="A119" s="16" t="str">
        <f>Planilha1!C65</f>
        <v>Cariacica</v>
      </c>
      <c r="B119" s="5">
        <f>Planilha1!R65</f>
        <v>5.7</v>
      </c>
    </row>
    <row r="120" spans="1:2" x14ac:dyDescent="0.35">
      <c r="A120" s="16" t="str">
        <f>Planilha1!C66</f>
        <v>Cariacica</v>
      </c>
      <c r="B120" s="5" t="str">
        <f>Planilha1!R66</f>
        <v>-</v>
      </c>
    </row>
    <row r="121" spans="1:2" x14ac:dyDescent="0.35">
      <c r="A121" s="16" t="str">
        <f>Planilha1!C67</f>
        <v>Colatina</v>
      </c>
      <c r="B121" s="5" t="str">
        <f>Planilha1!R67</f>
        <v>-</v>
      </c>
    </row>
    <row r="122" spans="1:2" x14ac:dyDescent="0.35">
      <c r="A122" s="16" t="str">
        <f>Planilha1!C68</f>
        <v>Colatina</v>
      </c>
      <c r="B122" s="5" t="str">
        <f>Planilha1!R68</f>
        <v>-</v>
      </c>
    </row>
    <row r="123" spans="1:2" x14ac:dyDescent="0.35">
      <c r="A123" s="16" t="str">
        <f>Planilha1!C69</f>
        <v>Colatina</v>
      </c>
      <c r="B123" s="5">
        <f>Planilha1!R69</f>
        <v>6</v>
      </c>
    </row>
    <row r="124" spans="1:2" x14ac:dyDescent="0.35">
      <c r="A124" s="16" t="str">
        <f>Planilha1!C70</f>
        <v>Colatina</v>
      </c>
      <c r="B124" s="5" t="str">
        <f>Planilha1!R70</f>
        <v>-</v>
      </c>
    </row>
    <row r="125" spans="1:2" x14ac:dyDescent="0.35">
      <c r="A125" s="16" t="str">
        <f>Planilha1!C134</f>
        <v>Cariacica</v>
      </c>
      <c r="B125" s="5">
        <f>Planilha1!R134</f>
        <v>6.5</v>
      </c>
    </row>
    <row r="126" spans="1:2" x14ac:dyDescent="0.35">
      <c r="A126" s="16" t="str">
        <f>Planilha1!C194</f>
        <v>Cariacica</v>
      </c>
      <c r="B126" s="5" t="str">
        <f>Planilha1!R194</f>
        <v>-</v>
      </c>
    </row>
    <row r="127" spans="1:2" x14ac:dyDescent="0.35">
      <c r="A127" s="16" t="str">
        <f>Planilha1!C16</f>
        <v>Colatina</v>
      </c>
      <c r="B127" s="5" t="str">
        <f>Planilha1!R16</f>
        <v>-</v>
      </c>
    </row>
    <row r="128" spans="1:2" x14ac:dyDescent="0.35">
      <c r="A128" s="16" t="str">
        <f>Planilha1!C87</f>
        <v>Colatina</v>
      </c>
      <c r="B128" s="5">
        <f>Planilha1!R87</f>
        <v>6.7</v>
      </c>
    </row>
    <row r="129" spans="1:2" x14ac:dyDescent="0.35">
      <c r="A129" s="16" t="str">
        <f>Planilha1!C88</f>
        <v>Colatina</v>
      </c>
      <c r="B129" s="5" t="str">
        <f>Planilha1!R88</f>
        <v>-</v>
      </c>
    </row>
    <row r="130" spans="1:2" x14ac:dyDescent="0.35">
      <c r="A130" s="16" t="str">
        <f>Planilha1!C89</f>
        <v>Colatina</v>
      </c>
      <c r="B130" s="5">
        <f>Planilha1!R89</f>
        <v>6.9</v>
      </c>
    </row>
    <row r="131" spans="1:2" x14ac:dyDescent="0.35">
      <c r="A131" s="16" t="str">
        <f>Planilha1!C90</f>
        <v>Colatina</v>
      </c>
      <c r="B131" s="5">
        <f>Planilha1!R90</f>
        <v>7</v>
      </c>
    </row>
    <row r="132" spans="1:2" x14ac:dyDescent="0.35">
      <c r="A132" s="16" t="str">
        <f>Planilha1!C101</f>
        <v>Colatina</v>
      </c>
      <c r="B132" s="5">
        <f>Planilha1!R101</f>
        <v>5.8</v>
      </c>
    </row>
    <row r="133" spans="1:2" x14ac:dyDescent="0.35">
      <c r="A133" s="16" t="str">
        <f>Planilha1!C105</f>
        <v>Colatina</v>
      </c>
      <c r="B133" s="5">
        <f>Planilha1!R105</f>
        <v>6.9</v>
      </c>
    </row>
    <row r="134" spans="1:2" x14ac:dyDescent="0.35">
      <c r="A134" s="16" t="str">
        <f>Planilha1!C127</f>
        <v>Colatina</v>
      </c>
      <c r="B134" s="5">
        <f>Planilha1!R127</f>
        <v>6.6</v>
      </c>
    </row>
    <row r="135" spans="1:2" x14ac:dyDescent="0.35">
      <c r="A135" s="16" t="str">
        <f>Planilha1!C128</f>
        <v>Colatina</v>
      </c>
      <c r="B135" s="5">
        <f>Planilha1!R128</f>
        <v>5.9</v>
      </c>
    </row>
    <row r="136" spans="1:2" x14ac:dyDescent="0.35">
      <c r="A136" s="16" t="str">
        <f>Planilha1!C143</f>
        <v>Colatina</v>
      </c>
      <c r="B136" s="5" t="str">
        <f>Planilha1!R143</f>
        <v>-</v>
      </c>
    </row>
    <row r="137" spans="1:2" x14ac:dyDescent="0.35">
      <c r="A137" s="16" t="str">
        <f>Planilha1!C155</f>
        <v>Colatina</v>
      </c>
      <c r="B137" s="5">
        <f>Planilha1!R155</f>
        <v>6.8</v>
      </c>
    </row>
    <row r="138" spans="1:2" x14ac:dyDescent="0.35">
      <c r="A138" s="16" t="str">
        <f>Planilha1!C156</f>
        <v>Colatina</v>
      </c>
      <c r="B138" s="5">
        <f>Planilha1!R156</f>
        <v>6.8</v>
      </c>
    </row>
    <row r="139" spans="1:2" x14ac:dyDescent="0.35">
      <c r="A139" s="16" t="str">
        <f>Planilha1!C7</f>
        <v>Comendadora Jurema Moretz Sohn</v>
      </c>
      <c r="B139" s="5" t="str">
        <f>Planilha1!R7</f>
        <v>-</v>
      </c>
    </row>
    <row r="140" spans="1:2" x14ac:dyDescent="0.35">
      <c r="A140" s="16" t="str">
        <f>Planilha1!C8</f>
        <v>Comendadora Jurema Moretz Sohn</v>
      </c>
      <c r="B140" s="5" t="str">
        <f>Planilha1!R8</f>
        <v>-</v>
      </c>
    </row>
    <row r="141" spans="1:2" x14ac:dyDescent="0.35">
      <c r="A141" s="16" t="str">
        <f>Planilha1!C9</f>
        <v>Comendadora Jurema Moretz Sohn</v>
      </c>
      <c r="B141" s="5">
        <f>Planilha1!R9</f>
        <v>5.6</v>
      </c>
    </row>
    <row r="142" spans="1:2" x14ac:dyDescent="0.35">
      <c r="A142" s="16" t="str">
        <f>Planilha1!C10</f>
        <v>Comendadora Jurema Moretz Sohn</v>
      </c>
      <c r="B142" s="5" t="str">
        <f>Planilha1!R10</f>
        <v>-</v>
      </c>
    </row>
    <row r="143" spans="1:2" x14ac:dyDescent="0.35">
      <c r="A143" s="16" t="str">
        <f>Planilha1!C11</f>
        <v>Comendadora Jurema Moretz Sohn</v>
      </c>
      <c r="B143" s="5">
        <f>Planilha1!R11</f>
        <v>6.3</v>
      </c>
    </row>
    <row r="144" spans="1:2" x14ac:dyDescent="0.35">
      <c r="A144" s="16" t="str">
        <f>Planilha1!C12</f>
        <v>Comendadora Jurema Moretz Sohn</v>
      </c>
      <c r="B144" s="5" t="str">
        <f>Planilha1!R12</f>
        <v>-</v>
      </c>
    </row>
    <row r="145" spans="1:2" x14ac:dyDescent="0.35">
      <c r="A145" s="16" t="str">
        <f>Planilha1!C13</f>
        <v>Comendadora Jurema Moretz Sohn</v>
      </c>
      <c r="B145" s="5">
        <f>Planilha1!R13</f>
        <v>7</v>
      </c>
    </row>
    <row r="146" spans="1:2" x14ac:dyDescent="0.35">
      <c r="A146" s="16" t="str">
        <f>Planilha1!C23</f>
        <v>Comendadora Jurema Moretz Sohn</v>
      </c>
      <c r="B146" s="5" t="str">
        <f>Planilha1!R23</f>
        <v>-</v>
      </c>
    </row>
    <row r="147" spans="1:2" x14ac:dyDescent="0.35">
      <c r="A147" s="16" t="str">
        <f>Planilha1!C74</f>
        <v>Comendadora Jurema Moretz Sohn</v>
      </c>
      <c r="B147" s="5">
        <f>Planilha1!R74</f>
        <v>5.8</v>
      </c>
    </row>
    <row r="148" spans="1:2" x14ac:dyDescent="0.35">
      <c r="A148" s="16" t="str">
        <f>Planilha1!C79</f>
        <v>Comendadora Jurema Moretz Sohn</v>
      </c>
      <c r="B148" s="5" t="str">
        <f>Planilha1!R79</f>
        <v>-</v>
      </c>
    </row>
    <row r="149" spans="1:2" x14ac:dyDescent="0.35">
      <c r="A149" s="16" t="str">
        <f>Planilha1!C80</f>
        <v>Comendadora Jurema Moretz Sohn</v>
      </c>
      <c r="B149" s="5" t="str">
        <f>Planilha1!R80</f>
        <v>-</v>
      </c>
    </row>
    <row r="150" spans="1:2" x14ac:dyDescent="0.35">
      <c r="A150" s="16" t="str">
        <f>Planilha1!C95</f>
        <v>Comendadora Jurema Moretz Sohn</v>
      </c>
      <c r="B150" s="5" t="str">
        <f>Planilha1!R95</f>
        <v>-</v>
      </c>
    </row>
    <row r="151" spans="1:2" x14ac:dyDescent="0.35">
      <c r="A151" s="16" t="str">
        <f>Planilha1!C97</f>
        <v>Comendadora Jurema Moretz Sohn</v>
      </c>
      <c r="B151" s="5" t="str">
        <f>Planilha1!R97</f>
        <v>-</v>
      </c>
    </row>
    <row r="152" spans="1:2" x14ac:dyDescent="0.35">
      <c r="A152" s="16" t="str">
        <f>Planilha1!C98</f>
        <v>Comendadora Jurema Moretz Sohn</v>
      </c>
      <c r="B152" s="5">
        <f>Planilha1!R98</f>
        <v>5.7</v>
      </c>
    </row>
    <row r="153" spans="1:2" x14ac:dyDescent="0.35">
      <c r="A153" s="16" t="str">
        <f>Planilha1!C100</f>
        <v>Comendadora Jurema Moretz Sohn</v>
      </c>
      <c r="B153" s="5" t="str">
        <f>Planilha1!R100</f>
        <v>-</v>
      </c>
    </row>
    <row r="154" spans="1:2" x14ac:dyDescent="0.35">
      <c r="A154" s="16" t="str">
        <f>Planilha1!C106</f>
        <v>Comendadora Jurema Moretz Sohn</v>
      </c>
      <c r="B154" s="5" t="str">
        <f>Planilha1!R106</f>
        <v>-</v>
      </c>
    </row>
    <row r="155" spans="1:2" x14ac:dyDescent="0.35">
      <c r="A155" s="16" t="str">
        <f>Planilha1!C107</f>
        <v>Comendadora Jurema Moretz Sohn</v>
      </c>
      <c r="B155" s="5">
        <f>Planilha1!R107</f>
        <v>6.6</v>
      </c>
    </row>
    <row r="156" spans="1:2" x14ac:dyDescent="0.35">
      <c r="A156" s="16" t="str">
        <f>Planilha1!C108</f>
        <v>Comendadora Jurema Moretz Sohn</v>
      </c>
      <c r="B156" s="5" t="str">
        <f>Planilha1!R108</f>
        <v>-</v>
      </c>
    </row>
    <row r="157" spans="1:2" x14ac:dyDescent="0.35">
      <c r="A157" s="16" t="str">
        <f>Planilha1!C122</f>
        <v>Comendadora Jurema Moretz Sohn</v>
      </c>
      <c r="B157" s="5">
        <f>Planilha1!R122</f>
        <v>6.5</v>
      </c>
    </row>
    <row r="158" spans="1:2" x14ac:dyDescent="0.35">
      <c r="A158" s="16" t="str">
        <f>Planilha1!C15</f>
        <v>Linhares</v>
      </c>
      <c r="B158" s="5" t="str">
        <f>Planilha1!R15</f>
        <v>-</v>
      </c>
    </row>
    <row r="159" spans="1:2" x14ac:dyDescent="0.35">
      <c r="A159" s="16" t="str">
        <f>Planilha1!C96</f>
        <v>Linhares</v>
      </c>
      <c r="B159" s="5">
        <f>Planilha1!R96</f>
        <v>6.4</v>
      </c>
    </row>
    <row r="160" spans="1:2" x14ac:dyDescent="0.35">
      <c r="A160" s="16" t="str">
        <f>Planilha1!C112</f>
        <v>Linhares</v>
      </c>
      <c r="B160" s="5">
        <f>Planilha1!R112</f>
        <v>5.4</v>
      </c>
    </row>
    <row r="161" spans="1:2" x14ac:dyDescent="0.35">
      <c r="A161" s="16" t="str">
        <f>Planilha1!C113</f>
        <v>Linhares</v>
      </c>
      <c r="B161" s="5" t="str">
        <f>Planilha1!R113</f>
        <v>-</v>
      </c>
    </row>
    <row r="162" spans="1:2" x14ac:dyDescent="0.35">
      <c r="A162" s="16" t="str">
        <f>Planilha1!C114</f>
        <v>Linhares</v>
      </c>
      <c r="B162" s="5" t="str">
        <f>Planilha1!R114</f>
        <v>-</v>
      </c>
    </row>
    <row r="163" spans="1:2" x14ac:dyDescent="0.35">
      <c r="A163" s="16" t="str">
        <f>Planilha1!C115</f>
        <v>Linhares</v>
      </c>
      <c r="B163" s="5" t="str">
        <f>Planilha1!R115</f>
        <v>-</v>
      </c>
    </row>
    <row r="164" spans="1:2" x14ac:dyDescent="0.35">
      <c r="A164" s="16" t="str">
        <f>Planilha1!C116</f>
        <v>Linhares</v>
      </c>
      <c r="B164" s="5" t="str">
        <f>Planilha1!R116</f>
        <v>-</v>
      </c>
    </row>
    <row r="165" spans="1:2" x14ac:dyDescent="0.35">
      <c r="A165" s="16" t="str">
        <f>Planilha1!C117</f>
        <v>Linhares</v>
      </c>
      <c r="B165" s="5">
        <f>Planilha1!R117</f>
        <v>6.7</v>
      </c>
    </row>
    <row r="166" spans="1:2" x14ac:dyDescent="0.35">
      <c r="A166" s="16" t="str">
        <f>Planilha1!C118</f>
        <v>Linhares</v>
      </c>
      <c r="B166" s="5">
        <f>Planilha1!R118</f>
        <v>5.5</v>
      </c>
    </row>
    <row r="167" spans="1:2" x14ac:dyDescent="0.35">
      <c r="A167" s="16" t="str">
        <f>Planilha1!C188</f>
        <v>Linhares</v>
      </c>
      <c r="B167" s="5">
        <f>Planilha1!R188</f>
        <v>6.4</v>
      </c>
    </row>
    <row r="168" spans="1:2" x14ac:dyDescent="0.35">
      <c r="A168" s="16" t="str">
        <f>Planilha1!C189</f>
        <v>Linhares</v>
      </c>
      <c r="B168" s="5">
        <f>Planilha1!R189</f>
        <v>5.7</v>
      </c>
    </row>
    <row r="169" spans="1:2" x14ac:dyDescent="0.35">
      <c r="A169" s="16" t="str">
        <f>Planilha1!C21</f>
        <v>Nova Venécia</v>
      </c>
      <c r="B169" s="5" t="str">
        <f>Planilha1!R21</f>
        <v>-</v>
      </c>
    </row>
    <row r="170" spans="1:2" x14ac:dyDescent="0.35">
      <c r="A170" s="16" t="str">
        <f>Planilha1!C22</f>
        <v>Nova Venécia</v>
      </c>
      <c r="B170" s="5">
        <f>Planilha1!R22</f>
        <v>5.6</v>
      </c>
    </row>
    <row r="171" spans="1:2" x14ac:dyDescent="0.35">
      <c r="A171" s="16" t="str">
        <f>Planilha1!C120</f>
        <v>Nova Venécia</v>
      </c>
      <c r="B171" s="5" t="str">
        <f>Planilha1!R120</f>
        <v>-</v>
      </c>
    </row>
    <row r="172" spans="1:2" x14ac:dyDescent="0.35">
      <c r="A172" s="16" t="str">
        <f>Planilha1!C121</f>
        <v>Nova Venécia</v>
      </c>
      <c r="B172" s="5" t="str">
        <f>Planilha1!R121</f>
        <v>-</v>
      </c>
    </row>
    <row r="173" spans="1:2" x14ac:dyDescent="0.35">
      <c r="A173" s="16" t="str">
        <f>Planilha1!C125</f>
        <v>Nova Venécia</v>
      </c>
      <c r="B173" s="5" t="str">
        <f>Planilha1!R125</f>
        <v>-</v>
      </c>
    </row>
    <row r="174" spans="1:2" x14ac:dyDescent="0.35">
      <c r="A174" s="16" t="str">
        <f>Planilha1!C126</f>
        <v>Nova Venécia</v>
      </c>
      <c r="B174" s="5" t="str">
        <f>Planilha1!R126</f>
        <v>-</v>
      </c>
    </row>
    <row r="175" spans="1:2" x14ac:dyDescent="0.35">
      <c r="A175" s="16" t="str">
        <f>Planilha1!C132</f>
        <v>Nova Venécia</v>
      </c>
      <c r="B175" s="5">
        <f>Planilha1!R132</f>
        <v>5.7</v>
      </c>
    </row>
    <row r="176" spans="1:2" x14ac:dyDescent="0.35">
      <c r="A176" s="16" t="str">
        <f>Planilha1!C144</f>
        <v>Nova Venécia</v>
      </c>
      <c r="B176" s="5" t="str">
        <f>Planilha1!R144</f>
        <v>-</v>
      </c>
    </row>
    <row r="177" spans="1:2" x14ac:dyDescent="0.35">
      <c r="A177" s="16" t="str">
        <f>Planilha1!C145</f>
        <v>Nova Venécia</v>
      </c>
      <c r="B177" s="5" t="str">
        <f>Planilha1!R145</f>
        <v>-</v>
      </c>
    </row>
    <row r="178" spans="1:2" x14ac:dyDescent="0.35">
      <c r="A178" s="16" t="str">
        <f>Planilha1!C146</f>
        <v>Nova Venécia</v>
      </c>
      <c r="B178" s="5">
        <f>Planilha1!R146</f>
        <v>5.6</v>
      </c>
    </row>
    <row r="179" spans="1:2" x14ac:dyDescent="0.35">
      <c r="A179" s="16" t="str">
        <f>Planilha1!C195</f>
        <v>Nova Venécia</v>
      </c>
      <c r="B179" s="5" t="str">
        <f>Planilha1!R195</f>
        <v>-</v>
      </c>
    </row>
    <row r="180" spans="1:2" x14ac:dyDescent="0.35">
      <c r="A180" s="16" t="str">
        <f>Planilha1!C196</f>
        <v>Nova Venécia</v>
      </c>
      <c r="B180" s="5" t="str">
        <f>Planilha1!R196</f>
        <v>-</v>
      </c>
    </row>
    <row r="181" spans="1:2" x14ac:dyDescent="0.35">
      <c r="A181" s="16" t="str">
        <f>Planilha1!C71</f>
        <v>São Mateus</v>
      </c>
      <c r="B181" s="5">
        <f>Planilha1!R71</f>
        <v>4.8</v>
      </c>
    </row>
    <row r="182" spans="1:2" x14ac:dyDescent="0.35">
      <c r="A182" s="16" t="str">
        <f>Planilha1!C72</f>
        <v>São Mateus</v>
      </c>
      <c r="B182" s="5">
        <f>Planilha1!R72</f>
        <v>5.5</v>
      </c>
    </row>
    <row r="183" spans="1:2" x14ac:dyDescent="0.35">
      <c r="A183" s="16" t="str">
        <f>Planilha1!C73</f>
        <v>São Mateus</v>
      </c>
      <c r="B183" s="5" t="str">
        <f>Planilha1!R73</f>
        <v>-</v>
      </c>
    </row>
    <row r="184" spans="1:2" x14ac:dyDescent="0.35">
      <c r="A184" s="16" t="str">
        <f>Planilha1!C129</f>
        <v>São Mateus</v>
      </c>
      <c r="B184" s="5" t="str">
        <f>Planilha1!R129</f>
        <v>-</v>
      </c>
    </row>
    <row r="185" spans="1:2" x14ac:dyDescent="0.35">
      <c r="A185" s="16" t="str">
        <f>Planilha1!C130</f>
        <v>São Mateus</v>
      </c>
      <c r="B185" s="5" t="str">
        <f>Planilha1!R130</f>
        <v>-</v>
      </c>
    </row>
    <row r="186" spans="1:2" x14ac:dyDescent="0.35">
      <c r="A186" s="16" t="str">
        <f>Planilha1!C131</f>
        <v>São Mateus</v>
      </c>
      <c r="B186" s="5">
        <f>Planilha1!R131</f>
        <v>5.6</v>
      </c>
    </row>
    <row r="187" spans="1:2" x14ac:dyDescent="0.35">
      <c r="A187" s="16" t="str">
        <f>Planilha1!C147</f>
        <v>São Mateus</v>
      </c>
      <c r="B187" s="5" t="str">
        <f>Planilha1!R147</f>
        <v>-</v>
      </c>
    </row>
    <row r="188" spans="1:2" x14ac:dyDescent="0.35">
      <c r="A188" s="16" t="str">
        <f>Planilha1!C148</f>
        <v>São Mateus</v>
      </c>
      <c r="B188" s="5" t="str">
        <f>Planilha1!R148</f>
        <v>-</v>
      </c>
    </row>
    <row r="189" spans="1:2" x14ac:dyDescent="0.35">
      <c r="A189" s="16" t="str">
        <f>Planilha1!C149</f>
        <v>São Mateus</v>
      </c>
      <c r="B189" s="5">
        <f>Planilha1!R149</f>
        <v>7.3</v>
      </c>
    </row>
    <row r="190" spans="1:2" x14ac:dyDescent="0.35">
      <c r="A190" s="16" t="str">
        <f>Planilha1!C150</f>
        <v>São Mateus</v>
      </c>
      <c r="B190" s="5" t="str">
        <f>Planilha1!R150</f>
        <v>-</v>
      </c>
    </row>
    <row r="191" spans="1:2" x14ac:dyDescent="0.35">
      <c r="A191" s="16" t="str">
        <f>Planilha1!C151</f>
        <v>São Mateus</v>
      </c>
      <c r="B191" s="5">
        <f>Planilha1!R151</f>
        <v>6.2</v>
      </c>
    </row>
    <row r="192" spans="1:2" x14ac:dyDescent="0.35">
      <c r="A192" s="16" t="str">
        <f>Planilha1!C152</f>
        <v>São Mateus</v>
      </c>
      <c r="B192" s="5">
        <f>Planilha1!R152</f>
        <v>6</v>
      </c>
    </row>
    <row r="193" spans="1:2" x14ac:dyDescent="0.35">
      <c r="A193" s="16" t="str">
        <f>Planilha1!C153</f>
        <v>São Mateus</v>
      </c>
      <c r="B193" s="5" t="str">
        <f>Planilha1!R153</f>
        <v>-</v>
      </c>
    </row>
    <row r="194" spans="1:2" x14ac:dyDescent="0.35">
      <c r="A194" s="16" t="str">
        <f>Planilha1!C154</f>
        <v>São Mateus</v>
      </c>
      <c r="B194" s="5" t="str">
        <f>Planilha1!R154</f>
        <v>-</v>
      </c>
    </row>
    <row r="195" spans="1:2" x14ac:dyDescent="0.35">
      <c r="A195" s="16" t="str">
        <f>Planilha1!C14</f>
        <v>Vila Velha</v>
      </c>
      <c r="B195" s="5">
        <f>Planilha1!R14</f>
        <v>6.6</v>
      </c>
    </row>
    <row r="196" spans="1:2" x14ac:dyDescent="0.35">
      <c r="A196" s="16" t="str">
        <f>Planilha1!C91</f>
        <v>Vila Velha</v>
      </c>
      <c r="B196" s="5" t="str">
        <f>Planilha1!R91</f>
        <v>-</v>
      </c>
    </row>
    <row r="197" spans="1:2" x14ac:dyDescent="0.35">
      <c r="A197" s="16" t="str">
        <f>Planilha1!C92</f>
        <v>Vila Velha</v>
      </c>
      <c r="B197" s="5">
        <f>Planilha1!R92</f>
        <v>7</v>
      </c>
    </row>
    <row r="198" spans="1:2" x14ac:dyDescent="0.35">
      <c r="A198" s="16" t="str">
        <f>Planilha1!C93</f>
        <v>Vila Velha</v>
      </c>
      <c r="B198" s="5" t="str">
        <f>Planilha1!R93</f>
        <v>-</v>
      </c>
    </row>
    <row r="199" spans="1:2" x14ac:dyDescent="0.35">
      <c r="A199" s="16" t="str">
        <f>Planilha1!C94</f>
        <v>Vila Velha</v>
      </c>
      <c r="B199" s="5" t="str">
        <f>Planilha1!R94</f>
        <v>-</v>
      </c>
    </row>
    <row r="200" spans="1:2" x14ac:dyDescent="0.35">
      <c r="A200" s="16" t="str">
        <f>Planilha1!C197</f>
        <v>Vila Velha</v>
      </c>
      <c r="B200" s="5">
        <f>Planilha1!R197</f>
        <v>6.7</v>
      </c>
    </row>
    <row r="201" spans="1:2" x14ac:dyDescent="0.35">
      <c r="A201" s="16" t="str">
        <f>Planilha1!C198</f>
        <v>Vila Velha</v>
      </c>
      <c r="B201" s="5" t="str">
        <f>Planilha1!R198</f>
        <v>-</v>
      </c>
    </row>
    <row r="202" spans="1:2" x14ac:dyDescent="0.35">
      <c r="A202" s="16" t="str">
        <f>Planilha1!C199</f>
        <v>Vila Velha</v>
      </c>
      <c r="B202" s="5" t="str">
        <f>Planilha1!R199</f>
        <v>-</v>
      </c>
    </row>
    <row r="203" spans="1:2" x14ac:dyDescent="0.35">
      <c r="A203" s="16" t="str">
        <f>Planilha1!C200</f>
        <v>Vila Velha</v>
      </c>
      <c r="B203" s="5">
        <f>Planilha1!R200</f>
        <v>6</v>
      </c>
    </row>
    <row r="204" spans="1:2" x14ac:dyDescent="0.35">
      <c r="A204" s="16" t="str">
        <f>Planilha1!C201</f>
        <v>Vila Velha</v>
      </c>
      <c r="B204" s="5" t="str">
        <f>Planilha1!R201</f>
        <v>-</v>
      </c>
    </row>
    <row r="205" spans="1:2" x14ac:dyDescent="0.35">
      <c r="A205" s="16" t="str">
        <f>Planilha1!C202</f>
        <v>Vila Velha</v>
      </c>
      <c r="B205" s="5" t="str">
        <f>Planilha1!R202</f>
        <v>-</v>
      </c>
    </row>
    <row r="206" spans="1:2" x14ac:dyDescent="0.35">
      <c r="A206" s="16" t="str">
        <f>Planilha1!C203</f>
        <v>Vila Velha</v>
      </c>
      <c r="B206" s="5" t="str">
        <f>Planilha1!R203</f>
        <v>-</v>
      </c>
    </row>
    <row r="207" spans="1:2" x14ac:dyDescent="0.35">
      <c r="A207" s="16" t="str">
        <f>Planilha1!C204</f>
        <v>Vila Velha</v>
      </c>
      <c r="B207" s="5">
        <f>Planilha1!R204</f>
        <v>5.2</v>
      </c>
    </row>
    <row r="208" spans="1:2" x14ac:dyDescent="0.35">
      <c r="A208" s="16" t="str">
        <f>Planilha1!C205</f>
        <v>Vila Velha</v>
      </c>
      <c r="B208" s="5">
        <f>Planilha1!R205</f>
        <v>6.3</v>
      </c>
    </row>
    <row r="209" spans="1:2" x14ac:dyDescent="0.35">
      <c r="A209" s="16" t="str">
        <f>Planilha1!C206</f>
        <v>Vila Velha</v>
      </c>
      <c r="B209" s="5" t="str">
        <f>Planilha1!R206</f>
        <v>-</v>
      </c>
    </row>
    <row r="210" spans="1:2" x14ac:dyDescent="0.35">
      <c r="A210" s="16" t="str">
        <f>Planilha1!C207</f>
        <v>Vila Velha</v>
      </c>
      <c r="B210" s="5">
        <f>Planilha1!R207</f>
        <v>5.9</v>
      </c>
    </row>
    <row r="211" spans="1:2" x14ac:dyDescent="0.35">
      <c r="A211" s="5"/>
      <c r="B211" s="5"/>
    </row>
    <row r="212" spans="1:2" x14ac:dyDescent="0.35">
      <c r="A212" s="5"/>
      <c r="B212" s="5"/>
    </row>
    <row r="213" spans="1:2" x14ac:dyDescent="0.35">
      <c r="A213" s="5"/>
      <c r="B213" s="5"/>
    </row>
    <row r="214" spans="1:2" x14ac:dyDescent="0.35">
      <c r="A214" s="5"/>
      <c r="B214" s="5"/>
    </row>
    <row r="215" spans="1:2" x14ac:dyDescent="0.35">
      <c r="A215" s="5"/>
      <c r="B215" s="5"/>
    </row>
    <row r="216" spans="1:2" x14ac:dyDescent="0.35">
      <c r="A216" s="5"/>
      <c r="B216" s="5"/>
    </row>
    <row r="217" spans="1:2" x14ac:dyDescent="0.35">
      <c r="A217" s="5"/>
      <c r="B217" s="5"/>
    </row>
    <row r="218" spans="1:2" x14ac:dyDescent="0.35">
      <c r="A218" s="5"/>
      <c r="B218" s="5"/>
    </row>
    <row r="219" spans="1:2" x14ac:dyDescent="0.35">
      <c r="A219" s="5"/>
      <c r="B219" s="5"/>
    </row>
    <row r="220" spans="1:2" x14ac:dyDescent="0.35">
      <c r="A220" s="5"/>
      <c r="B220" s="5"/>
    </row>
    <row r="221" spans="1:2" x14ac:dyDescent="0.35">
      <c r="A221" s="5"/>
      <c r="B221" s="5"/>
    </row>
    <row r="222" spans="1:2" x14ac:dyDescent="0.35">
      <c r="A222" s="5"/>
      <c r="B222" s="5"/>
    </row>
    <row r="223" spans="1:2" x14ac:dyDescent="0.35">
      <c r="A223" s="5"/>
      <c r="B223" s="5"/>
    </row>
    <row r="224" spans="1:2" x14ac:dyDescent="0.35">
      <c r="A224" s="5"/>
      <c r="B224" s="5"/>
    </row>
    <row r="225" spans="1:2" x14ac:dyDescent="0.35">
      <c r="A225" s="5"/>
      <c r="B225" s="5"/>
    </row>
    <row r="226" spans="1:2" x14ac:dyDescent="0.35">
      <c r="A226" s="5"/>
      <c r="B226" s="5"/>
    </row>
    <row r="227" spans="1:2" x14ac:dyDescent="0.35">
      <c r="A227" s="5"/>
      <c r="B227" s="5"/>
    </row>
    <row r="228" spans="1:2" x14ac:dyDescent="0.35">
      <c r="A228" s="5"/>
      <c r="B228" s="5"/>
    </row>
    <row r="229" spans="1:2" x14ac:dyDescent="0.35">
      <c r="A229" s="5"/>
      <c r="B229" s="5"/>
    </row>
    <row r="230" spans="1:2" x14ac:dyDescent="0.35">
      <c r="A230" s="5"/>
      <c r="B230" s="5"/>
    </row>
    <row r="231" spans="1:2" x14ac:dyDescent="0.35">
      <c r="A231" s="5"/>
      <c r="B231" s="5"/>
    </row>
    <row r="232" spans="1:2" x14ac:dyDescent="0.35">
      <c r="A232" s="5"/>
      <c r="B232" s="5"/>
    </row>
    <row r="233" spans="1:2" x14ac:dyDescent="0.35">
      <c r="A233" s="5"/>
      <c r="B233" s="5"/>
    </row>
    <row r="234" spans="1:2" x14ac:dyDescent="0.35">
      <c r="A234" s="5"/>
      <c r="B234" s="5"/>
    </row>
    <row r="235" spans="1:2" x14ac:dyDescent="0.35">
      <c r="A235" s="5"/>
      <c r="B235" s="5"/>
    </row>
    <row r="236" spans="1:2" x14ac:dyDescent="0.35">
      <c r="A236" s="5"/>
      <c r="B236" s="5"/>
    </row>
    <row r="237" spans="1:2" x14ac:dyDescent="0.35">
      <c r="A237" s="5"/>
      <c r="B237" s="5"/>
    </row>
    <row r="238" spans="1:2" x14ac:dyDescent="0.35">
      <c r="A238" s="5"/>
      <c r="B238" s="5"/>
    </row>
    <row r="239" spans="1:2" x14ac:dyDescent="0.35">
      <c r="A239" s="5"/>
      <c r="B239" s="5"/>
    </row>
    <row r="240" spans="1:2" x14ac:dyDescent="0.35">
      <c r="A240" s="5"/>
      <c r="B240" s="5"/>
    </row>
    <row r="241" spans="1:2" x14ac:dyDescent="0.35">
      <c r="A241" s="5"/>
      <c r="B241" s="5"/>
    </row>
    <row r="242" spans="1:2" x14ac:dyDescent="0.35">
      <c r="A242" s="5"/>
      <c r="B242" s="5"/>
    </row>
    <row r="243" spans="1:2" x14ac:dyDescent="0.35">
      <c r="A243" s="5"/>
      <c r="B243" s="5"/>
    </row>
    <row r="244" spans="1:2" x14ac:dyDescent="0.35">
      <c r="A244" s="5"/>
      <c r="B244" s="5"/>
    </row>
    <row r="245" spans="1:2" x14ac:dyDescent="0.35">
      <c r="A245" s="5"/>
      <c r="B245" s="5"/>
    </row>
    <row r="246" spans="1:2" x14ac:dyDescent="0.35">
      <c r="A246" s="5"/>
      <c r="B246" s="5"/>
    </row>
    <row r="247" spans="1:2" x14ac:dyDescent="0.35">
      <c r="A247" s="5"/>
      <c r="B247" s="5"/>
    </row>
    <row r="248" spans="1:2" x14ac:dyDescent="0.35">
      <c r="A248" s="5"/>
      <c r="B248" s="5"/>
    </row>
    <row r="249" spans="1:2" x14ac:dyDescent="0.35">
      <c r="A249" s="5"/>
      <c r="B249" s="5"/>
    </row>
    <row r="250" spans="1:2" x14ac:dyDescent="0.35">
      <c r="A250" s="5"/>
      <c r="B250" s="5"/>
    </row>
    <row r="251" spans="1:2" x14ac:dyDescent="0.35">
      <c r="A251" s="5"/>
      <c r="B251" s="5"/>
    </row>
    <row r="252" spans="1:2" x14ac:dyDescent="0.35">
      <c r="A252" s="5"/>
      <c r="B252" s="5"/>
    </row>
    <row r="253" spans="1:2" x14ac:dyDescent="0.35">
      <c r="A253" s="5"/>
      <c r="B253" s="5"/>
    </row>
    <row r="254" spans="1:2" x14ac:dyDescent="0.35">
      <c r="A254" s="5"/>
      <c r="B254" s="5"/>
    </row>
    <row r="255" spans="1:2" x14ac:dyDescent="0.35">
      <c r="A255" s="5"/>
      <c r="B255" s="5"/>
    </row>
    <row r="256" spans="1:2" x14ac:dyDescent="0.35">
      <c r="A256" s="5"/>
      <c r="B256" s="5"/>
    </row>
    <row r="257" spans="1:2" x14ac:dyDescent="0.35">
      <c r="A257" s="5"/>
      <c r="B257" s="5"/>
    </row>
    <row r="258" spans="1:2" x14ac:dyDescent="0.35">
      <c r="A258" s="5"/>
      <c r="B258" s="5"/>
    </row>
    <row r="259" spans="1:2" x14ac:dyDescent="0.35">
      <c r="A259" s="5"/>
      <c r="B259" s="5"/>
    </row>
    <row r="260" spans="1:2" x14ac:dyDescent="0.35">
      <c r="A260" s="5"/>
      <c r="B260" s="5"/>
    </row>
    <row r="261" spans="1:2" x14ac:dyDescent="0.35">
      <c r="A261" s="5"/>
      <c r="B261" s="5"/>
    </row>
    <row r="262" spans="1:2" x14ac:dyDescent="0.35">
      <c r="A262" s="5"/>
      <c r="B262" s="5"/>
    </row>
    <row r="263" spans="1:2" x14ac:dyDescent="0.35">
      <c r="A263" s="5"/>
      <c r="B263" s="5"/>
    </row>
  </sheetData>
  <sortState xmlns:xlrd2="http://schemas.microsoft.com/office/spreadsheetml/2017/richdata2" ref="A2:B210">
    <sortCondition ref="A2:A21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ED86-5D2B-4BE7-BF2F-10A621AD7E3F}">
  <dimension ref="A2:B109"/>
  <sheetViews>
    <sheetView workbookViewId="0">
      <selection activeCell="B103" sqref="B103:B109"/>
    </sheetView>
  </sheetViews>
  <sheetFormatPr defaultRowHeight="14.5" x14ac:dyDescent="0.35"/>
  <cols>
    <col min="1" max="1" width="30.81640625" bestFit="1" customWidth="1"/>
    <col min="5" max="5" width="19.7265625" bestFit="1" customWidth="1"/>
    <col min="6" max="6" width="10.6328125" bestFit="1" customWidth="1"/>
  </cols>
  <sheetData>
    <row r="2" spans="1:2" x14ac:dyDescent="0.35">
      <c r="A2" t="s">
        <v>286</v>
      </c>
      <c r="B2" s="5" t="s">
        <v>285</v>
      </c>
    </row>
    <row r="3" spans="1:2" x14ac:dyDescent="0.35">
      <c r="A3" t="s">
        <v>11</v>
      </c>
      <c r="B3" s="5">
        <v>5.3</v>
      </c>
    </row>
    <row r="4" spans="1:2" x14ac:dyDescent="0.35">
      <c r="A4" t="s">
        <v>11</v>
      </c>
      <c r="B4" s="5">
        <v>5.3</v>
      </c>
    </row>
    <row r="5" spans="1:2" x14ac:dyDescent="0.35">
      <c r="A5" t="s">
        <v>11</v>
      </c>
      <c r="B5" s="5">
        <v>5.7</v>
      </c>
    </row>
    <row r="6" spans="1:2" x14ac:dyDescent="0.35">
      <c r="A6" t="s">
        <v>11</v>
      </c>
      <c r="B6" s="5">
        <v>6.1</v>
      </c>
    </row>
    <row r="7" spans="1:2" x14ac:dyDescent="0.35">
      <c r="A7" t="s">
        <v>11</v>
      </c>
      <c r="B7" s="5">
        <v>6.1</v>
      </c>
    </row>
    <row r="8" spans="1:2" x14ac:dyDescent="0.35">
      <c r="A8" t="s">
        <v>11</v>
      </c>
      <c r="B8" s="5">
        <v>6.5</v>
      </c>
    </row>
    <row r="9" spans="1:2" x14ac:dyDescent="0.35">
      <c r="A9" t="s">
        <v>11</v>
      </c>
      <c r="B9" s="5">
        <v>6.8</v>
      </c>
    </row>
    <row r="10" spans="1:2" x14ac:dyDescent="0.35">
      <c r="A10" t="s">
        <v>11</v>
      </c>
      <c r="B10" s="5">
        <v>6.9</v>
      </c>
    </row>
    <row r="11" spans="1:2" x14ac:dyDescent="0.35">
      <c r="A11" t="s">
        <v>11</v>
      </c>
      <c r="B11" s="5">
        <v>6.9</v>
      </c>
    </row>
    <row r="12" spans="1:2" x14ac:dyDescent="0.35">
      <c r="A12" t="s">
        <v>11</v>
      </c>
      <c r="B12" s="5">
        <v>7</v>
      </c>
    </row>
    <row r="13" spans="1:2" x14ac:dyDescent="0.35">
      <c r="A13" t="s">
        <v>11</v>
      </c>
      <c r="B13" s="5">
        <v>7</v>
      </c>
    </row>
    <row r="14" spans="1:2" x14ac:dyDescent="0.35">
      <c r="A14" t="s">
        <v>11</v>
      </c>
      <c r="B14" s="5">
        <v>7</v>
      </c>
    </row>
    <row r="15" spans="1:2" x14ac:dyDescent="0.35">
      <c r="A15" t="s">
        <v>11</v>
      </c>
      <c r="B15" s="5">
        <v>7.1</v>
      </c>
    </row>
    <row r="16" spans="1:2" x14ac:dyDescent="0.35">
      <c r="A16" t="s">
        <v>11</v>
      </c>
      <c r="B16" s="5">
        <v>7.1</v>
      </c>
    </row>
    <row r="17" spans="1:2" x14ac:dyDescent="0.35">
      <c r="A17" t="s">
        <v>11</v>
      </c>
      <c r="B17" s="5">
        <v>7.6</v>
      </c>
    </row>
    <row r="18" spans="1:2" x14ac:dyDescent="0.35">
      <c r="A18" t="s">
        <v>35</v>
      </c>
      <c r="B18" s="5">
        <v>5.0999999999999996</v>
      </c>
    </row>
    <row r="19" spans="1:2" x14ac:dyDescent="0.35">
      <c r="A19" t="s">
        <v>35</v>
      </c>
      <c r="B19" s="5">
        <v>5.7</v>
      </c>
    </row>
    <row r="20" spans="1:2" x14ac:dyDescent="0.35">
      <c r="A20" t="s">
        <v>35</v>
      </c>
      <c r="B20" s="5">
        <v>5.9</v>
      </c>
    </row>
    <row r="21" spans="1:2" x14ac:dyDescent="0.35">
      <c r="A21" t="s">
        <v>35</v>
      </c>
      <c r="B21" s="5">
        <v>6.2</v>
      </c>
    </row>
    <row r="22" spans="1:2" x14ac:dyDescent="0.35">
      <c r="A22" t="s">
        <v>35</v>
      </c>
      <c r="B22" s="5">
        <v>6.3</v>
      </c>
    </row>
    <row r="23" spans="1:2" x14ac:dyDescent="0.35">
      <c r="A23" t="s">
        <v>50</v>
      </c>
      <c r="B23" s="5">
        <v>4.0999999999999996</v>
      </c>
    </row>
    <row r="24" spans="1:2" x14ac:dyDescent="0.35">
      <c r="A24" t="s">
        <v>50</v>
      </c>
      <c r="B24" s="5">
        <v>5.2</v>
      </c>
    </row>
    <row r="25" spans="1:2" x14ac:dyDescent="0.35">
      <c r="A25" t="s">
        <v>50</v>
      </c>
      <c r="B25" s="5">
        <v>5.5</v>
      </c>
    </row>
    <row r="26" spans="1:2" x14ac:dyDescent="0.35">
      <c r="A26" t="s">
        <v>50</v>
      </c>
      <c r="B26" s="5">
        <v>5.7</v>
      </c>
    </row>
    <row r="27" spans="1:2" x14ac:dyDescent="0.35">
      <c r="A27" t="s">
        <v>50</v>
      </c>
      <c r="B27" s="5">
        <v>5.8</v>
      </c>
    </row>
    <row r="28" spans="1:2" x14ac:dyDescent="0.35">
      <c r="A28" t="s">
        <v>50</v>
      </c>
      <c r="B28" s="5">
        <v>6</v>
      </c>
    </row>
    <row r="29" spans="1:2" x14ac:dyDescent="0.35">
      <c r="A29" t="s">
        <v>50</v>
      </c>
      <c r="B29" s="5">
        <v>6.3</v>
      </c>
    </row>
    <row r="30" spans="1:2" x14ac:dyDescent="0.35">
      <c r="A30" t="s">
        <v>50</v>
      </c>
      <c r="B30" s="5">
        <v>6.4</v>
      </c>
    </row>
    <row r="31" spans="1:2" x14ac:dyDescent="0.35">
      <c r="A31" t="s">
        <v>50</v>
      </c>
      <c r="B31" s="5">
        <v>6.4</v>
      </c>
    </row>
    <row r="32" spans="1:2" x14ac:dyDescent="0.35">
      <c r="A32" t="s">
        <v>50</v>
      </c>
      <c r="B32" s="5">
        <v>6.5</v>
      </c>
    </row>
    <row r="33" spans="1:2" x14ac:dyDescent="0.35">
      <c r="A33" t="s">
        <v>50</v>
      </c>
      <c r="B33" s="5">
        <v>6.5</v>
      </c>
    </row>
    <row r="34" spans="1:2" x14ac:dyDescent="0.35">
      <c r="A34" t="s">
        <v>50</v>
      </c>
      <c r="B34" s="5">
        <v>7</v>
      </c>
    </row>
    <row r="35" spans="1:2" x14ac:dyDescent="0.35">
      <c r="A35" t="s">
        <v>288</v>
      </c>
      <c r="B35" s="5">
        <v>4.9000000000000004</v>
      </c>
    </row>
    <row r="36" spans="1:2" x14ac:dyDescent="0.35">
      <c r="A36" t="s">
        <v>288</v>
      </c>
      <c r="B36" s="5">
        <v>5.2</v>
      </c>
    </row>
    <row r="37" spans="1:2" x14ac:dyDescent="0.35">
      <c r="A37" t="s">
        <v>288</v>
      </c>
      <c r="B37" s="5">
        <v>5.4</v>
      </c>
    </row>
    <row r="38" spans="1:2" x14ac:dyDescent="0.35">
      <c r="A38" t="s">
        <v>288</v>
      </c>
      <c r="B38" s="5">
        <v>5.4</v>
      </c>
    </row>
    <row r="39" spans="1:2" x14ac:dyDescent="0.35">
      <c r="A39" t="s">
        <v>288</v>
      </c>
      <c r="B39" s="5">
        <v>5.4</v>
      </c>
    </row>
    <row r="40" spans="1:2" x14ac:dyDescent="0.35">
      <c r="A40" t="s">
        <v>288</v>
      </c>
      <c r="B40" s="5">
        <v>5.5</v>
      </c>
    </row>
    <row r="41" spans="1:2" x14ac:dyDescent="0.35">
      <c r="A41" t="s">
        <v>288</v>
      </c>
      <c r="B41" s="5">
        <v>5.6</v>
      </c>
    </row>
    <row r="42" spans="1:2" x14ac:dyDescent="0.35">
      <c r="A42" t="s">
        <v>288</v>
      </c>
      <c r="B42" s="5">
        <v>5.7</v>
      </c>
    </row>
    <row r="43" spans="1:2" x14ac:dyDescent="0.35">
      <c r="A43" t="s">
        <v>288</v>
      </c>
      <c r="B43" s="5">
        <v>5.7</v>
      </c>
    </row>
    <row r="44" spans="1:2" x14ac:dyDescent="0.35">
      <c r="A44" t="s">
        <v>288</v>
      </c>
      <c r="B44" s="5">
        <v>5.7</v>
      </c>
    </row>
    <row r="45" spans="1:2" x14ac:dyDescent="0.35">
      <c r="A45" t="s">
        <v>288</v>
      </c>
      <c r="B45" s="5">
        <v>5.8</v>
      </c>
    </row>
    <row r="46" spans="1:2" x14ac:dyDescent="0.35">
      <c r="A46" t="s">
        <v>288</v>
      </c>
      <c r="B46" s="5">
        <v>5.9</v>
      </c>
    </row>
    <row r="47" spans="1:2" x14ac:dyDescent="0.35">
      <c r="A47" t="s">
        <v>288</v>
      </c>
      <c r="B47" s="5">
        <v>5.9</v>
      </c>
    </row>
    <row r="48" spans="1:2" x14ac:dyDescent="0.35">
      <c r="A48" t="s">
        <v>288</v>
      </c>
      <c r="B48" s="5">
        <v>6</v>
      </c>
    </row>
    <row r="49" spans="1:2" x14ac:dyDescent="0.35">
      <c r="A49" t="s">
        <v>288</v>
      </c>
      <c r="B49" s="5">
        <v>6.2</v>
      </c>
    </row>
    <row r="50" spans="1:2" x14ac:dyDescent="0.35">
      <c r="A50" t="s">
        <v>288</v>
      </c>
      <c r="B50" s="5">
        <v>6.2</v>
      </c>
    </row>
    <row r="51" spans="1:2" x14ac:dyDescent="0.35">
      <c r="A51" t="s">
        <v>288</v>
      </c>
      <c r="B51" s="5">
        <v>6.2</v>
      </c>
    </row>
    <row r="52" spans="1:2" x14ac:dyDescent="0.35">
      <c r="A52" t="s">
        <v>288</v>
      </c>
      <c r="B52" s="5">
        <v>6.3</v>
      </c>
    </row>
    <row r="53" spans="1:2" x14ac:dyDescent="0.35">
      <c r="A53" t="s">
        <v>288</v>
      </c>
      <c r="B53" s="5">
        <v>6.4</v>
      </c>
    </row>
    <row r="54" spans="1:2" x14ac:dyDescent="0.35">
      <c r="A54" t="s">
        <v>288</v>
      </c>
      <c r="B54" s="5">
        <v>6.4</v>
      </c>
    </row>
    <row r="55" spans="1:2" x14ac:dyDescent="0.35">
      <c r="A55" t="s">
        <v>288</v>
      </c>
      <c r="B55" s="5">
        <v>6.4</v>
      </c>
    </row>
    <row r="56" spans="1:2" x14ac:dyDescent="0.35">
      <c r="A56" t="s">
        <v>288</v>
      </c>
      <c r="B56" s="5">
        <v>6.5</v>
      </c>
    </row>
    <row r="57" spans="1:2" x14ac:dyDescent="0.35">
      <c r="A57" t="s">
        <v>67</v>
      </c>
      <c r="B57" s="5">
        <v>5.3</v>
      </c>
    </row>
    <row r="58" spans="1:2" x14ac:dyDescent="0.35">
      <c r="A58" t="s">
        <v>67</v>
      </c>
      <c r="B58" s="5">
        <v>5.3</v>
      </c>
    </row>
    <row r="59" spans="1:2" x14ac:dyDescent="0.35">
      <c r="A59" t="s">
        <v>67</v>
      </c>
      <c r="B59" s="5">
        <v>5.4</v>
      </c>
    </row>
    <row r="60" spans="1:2" x14ac:dyDescent="0.35">
      <c r="A60" t="s">
        <v>67</v>
      </c>
      <c r="B60" s="5">
        <v>5.6</v>
      </c>
    </row>
    <row r="61" spans="1:2" x14ac:dyDescent="0.35">
      <c r="A61" t="s">
        <v>67</v>
      </c>
      <c r="B61" s="5">
        <v>5.7</v>
      </c>
    </row>
    <row r="62" spans="1:2" x14ac:dyDescent="0.35">
      <c r="A62" t="s">
        <v>67</v>
      </c>
      <c r="B62" s="5">
        <v>5.8</v>
      </c>
    </row>
    <row r="63" spans="1:2" x14ac:dyDescent="0.35">
      <c r="A63" t="s">
        <v>67</v>
      </c>
      <c r="B63" s="5">
        <v>5.9</v>
      </c>
    </row>
    <row r="64" spans="1:2" x14ac:dyDescent="0.35">
      <c r="A64" t="s">
        <v>67</v>
      </c>
      <c r="B64" s="5">
        <v>5.9</v>
      </c>
    </row>
    <row r="65" spans="1:2" x14ac:dyDescent="0.35">
      <c r="A65" t="s">
        <v>67</v>
      </c>
      <c r="B65" s="5">
        <v>5.9</v>
      </c>
    </row>
    <row r="66" spans="1:2" x14ac:dyDescent="0.35">
      <c r="A66" t="s">
        <v>67</v>
      </c>
      <c r="B66" s="5">
        <v>6</v>
      </c>
    </row>
    <row r="67" spans="1:2" x14ac:dyDescent="0.35">
      <c r="A67" t="s">
        <v>67</v>
      </c>
      <c r="B67" s="5">
        <v>6</v>
      </c>
    </row>
    <row r="68" spans="1:2" x14ac:dyDescent="0.35">
      <c r="A68" t="s">
        <v>67</v>
      </c>
      <c r="B68" s="5">
        <v>6.1</v>
      </c>
    </row>
    <row r="69" spans="1:2" x14ac:dyDescent="0.35">
      <c r="A69" t="s">
        <v>67</v>
      </c>
      <c r="B69" s="5">
        <v>6.2</v>
      </c>
    </row>
    <row r="70" spans="1:2" x14ac:dyDescent="0.35">
      <c r="A70" t="s">
        <v>67</v>
      </c>
      <c r="B70" s="5">
        <v>6.3</v>
      </c>
    </row>
    <row r="71" spans="1:2" x14ac:dyDescent="0.35">
      <c r="A71" t="s">
        <v>67</v>
      </c>
      <c r="B71" s="5">
        <v>6.5</v>
      </c>
    </row>
    <row r="72" spans="1:2" x14ac:dyDescent="0.35">
      <c r="A72" t="s">
        <v>91</v>
      </c>
      <c r="B72" s="5">
        <v>5.8</v>
      </c>
    </row>
    <row r="73" spans="1:2" x14ac:dyDescent="0.35">
      <c r="A73" t="s">
        <v>91</v>
      </c>
      <c r="B73" s="5">
        <v>5.9</v>
      </c>
    </row>
    <row r="74" spans="1:2" x14ac:dyDescent="0.35">
      <c r="A74" t="s">
        <v>91</v>
      </c>
      <c r="B74" s="5">
        <v>6.6</v>
      </c>
    </row>
    <row r="75" spans="1:2" x14ac:dyDescent="0.35">
      <c r="A75" t="s">
        <v>91</v>
      </c>
      <c r="B75" s="5">
        <v>6.7</v>
      </c>
    </row>
    <row r="76" spans="1:2" x14ac:dyDescent="0.35">
      <c r="A76" t="s">
        <v>91</v>
      </c>
      <c r="B76" s="5">
        <v>6.8</v>
      </c>
    </row>
    <row r="77" spans="1:2" x14ac:dyDescent="0.35">
      <c r="A77" t="s">
        <v>91</v>
      </c>
      <c r="B77" s="5">
        <v>6.8</v>
      </c>
    </row>
    <row r="78" spans="1:2" x14ac:dyDescent="0.35">
      <c r="A78" t="s">
        <v>91</v>
      </c>
      <c r="B78" s="5">
        <v>6.9</v>
      </c>
    </row>
    <row r="79" spans="1:2" x14ac:dyDescent="0.35">
      <c r="A79" t="s">
        <v>91</v>
      </c>
      <c r="B79" s="5">
        <v>6.9</v>
      </c>
    </row>
    <row r="80" spans="1:2" x14ac:dyDescent="0.35">
      <c r="A80" t="s">
        <v>91</v>
      </c>
      <c r="B80" s="5">
        <v>7</v>
      </c>
    </row>
    <row r="81" spans="1:2" x14ac:dyDescent="0.35">
      <c r="A81" t="s">
        <v>287</v>
      </c>
      <c r="B81" s="5">
        <v>5.6</v>
      </c>
    </row>
    <row r="82" spans="1:2" x14ac:dyDescent="0.35">
      <c r="A82" t="s">
        <v>287</v>
      </c>
      <c r="B82" s="5">
        <v>5.7</v>
      </c>
    </row>
    <row r="83" spans="1:2" x14ac:dyDescent="0.35">
      <c r="A83" t="s">
        <v>287</v>
      </c>
      <c r="B83" s="5">
        <v>5.8</v>
      </c>
    </row>
    <row r="84" spans="1:2" x14ac:dyDescent="0.35">
      <c r="A84" t="s">
        <v>287</v>
      </c>
      <c r="B84" s="5">
        <v>6.3</v>
      </c>
    </row>
    <row r="85" spans="1:2" x14ac:dyDescent="0.35">
      <c r="A85" t="s">
        <v>287</v>
      </c>
      <c r="B85" s="5">
        <v>6.5</v>
      </c>
    </row>
    <row r="86" spans="1:2" x14ac:dyDescent="0.35">
      <c r="A86" t="s">
        <v>287</v>
      </c>
      <c r="B86" s="5">
        <v>6.6</v>
      </c>
    </row>
    <row r="87" spans="1:2" x14ac:dyDescent="0.35">
      <c r="A87" t="s">
        <v>287</v>
      </c>
      <c r="B87" s="5">
        <v>7</v>
      </c>
    </row>
    <row r="88" spans="1:2" x14ac:dyDescent="0.35">
      <c r="A88" t="s">
        <v>155</v>
      </c>
      <c r="B88" s="5">
        <v>5.4</v>
      </c>
    </row>
    <row r="89" spans="1:2" x14ac:dyDescent="0.35">
      <c r="A89" t="s">
        <v>155</v>
      </c>
      <c r="B89" s="5">
        <v>5.5</v>
      </c>
    </row>
    <row r="90" spans="1:2" x14ac:dyDescent="0.35">
      <c r="A90" t="s">
        <v>155</v>
      </c>
      <c r="B90" s="5">
        <v>5.7</v>
      </c>
    </row>
    <row r="91" spans="1:2" x14ac:dyDescent="0.35">
      <c r="A91" t="s">
        <v>155</v>
      </c>
      <c r="B91" s="5">
        <v>6.4</v>
      </c>
    </row>
    <row r="92" spans="1:2" x14ac:dyDescent="0.35">
      <c r="A92" t="s">
        <v>155</v>
      </c>
      <c r="B92" s="5">
        <v>6.4</v>
      </c>
    </row>
    <row r="93" spans="1:2" x14ac:dyDescent="0.35">
      <c r="A93" t="s">
        <v>155</v>
      </c>
      <c r="B93" s="5">
        <v>6.7</v>
      </c>
    </row>
    <row r="94" spans="1:2" x14ac:dyDescent="0.35">
      <c r="A94" t="s">
        <v>173</v>
      </c>
      <c r="B94" s="5">
        <v>5.6</v>
      </c>
    </row>
    <row r="95" spans="1:2" x14ac:dyDescent="0.35">
      <c r="A95" t="s">
        <v>173</v>
      </c>
      <c r="B95" s="5">
        <v>5.6</v>
      </c>
    </row>
    <row r="96" spans="1:2" x14ac:dyDescent="0.35">
      <c r="A96" t="s">
        <v>173</v>
      </c>
      <c r="B96" s="5">
        <v>5.7</v>
      </c>
    </row>
    <row r="97" spans="1:2" x14ac:dyDescent="0.35">
      <c r="A97" t="s">
        <v>205</v>
      </c>
      <c r="B97" s="5">
        <v>4.8</v>
      </c>
    </row>
    <row r="98" spans="1:2" x14ac:dyDescent="0.35">
      <c r="A98" t="s">
        <v>205</v>
      </c>
      <c r="B98" s="5">
        <v>5.5</v>
      </c>
    </row>
    <row r="99" spans="1:2" x14ac:dyDescent="0.35">
      <c r="A99" t="s">
        <v>205</v>
      </c>
      <c r="B99" s="5">
        <v>5.6</v>
      </c>
    </row>
    <row r="100" spans="1:2" x14ac:dyDescent="0.35">
      <c r="A100" t="s">
        <v>205</v>
      </c>
      <c r="B100" s="5">
        <v>6</v>
      </c>
    </row>
    <row r="101" spans="1:2" x14ac:dyDescent="0.35">
      <c r="A101" t="s">
        <v>205</v>
      </c>
      <c r="B101" s="5">
        <v>6.2</v>
      </c>
    </row>
    <row r="102" spans="1:2" x14ac:dyDescent="0.35">
      <c r="A102" t="s">
        <v>205</v>
      </c>
      <c r="B102" s="5">
        <v>7.3</v>
      </c>
    </row>
    <row r="103" spans="1:2" x14ac:dyDescent="0.35">
      <c r="A103" t="s">
        <v>263</v>
      </c>
      <c r="B103" s="5">
        <v>5.2</v>
      </c>
    </row>
    <row r="104" spans="1:2" x14ac:dyDescent="0.35">
      <c r="A104" t="s">
        <v>263</v>
      </c>
      <c r="B104" s="5">
        <v>5.9</v>
      </c>
    </row>
    <row r="105" spans="1:2" x14ac:dyDescent="0.35">
      <c r="A105" t="s">
        <v>263</v>
      </c>
      <c r="B105" s="5">
        <v>6</v>
      </c>
    </row>
    <row r="106" spans="1:2" x14ac:dyDescent="0.35">
      <c r="A106" t="s">
        <v>263</v>
      </c>
      <c r="B106" s="5">
        <v>6.3</v>
      </c>
    </row>
    <row r="107" spans="1:2" x14ac:dyDescent="0.35">
      <c r="A107" t="s">
        <v>263</v>
      </c>
      <c r="B107" s="5">
        <v>6.6</v>
      </c>
    </row>
    <row r="108" spans="1:2" x14ac:dyDescent="0.35">
      <c r="A108" t="s">
        <v>263</v>
      </c>
      <c r="B108" s="5">
        <v>6.7</v>
      </c>
    </row>
    <row r="109" spans="1:2" x14ac:dyDescent="0.35">
      <c r="A109" t="s">
        <v>263</v>
      </c>
      <c r="B109" s="5">
        <v>7</v>
      </c>
    </row>
  </sheetData>
  <sortState xmlns:xlrd2="http://schemas.microsoft.com/office/spreadsheetml/2017/richdata2" ref="A3:B109">
    <sortCondition ref="A3:A10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A399-9F14-43D0-9BC7-70F0B28AA543}">
  <dimension ref="C2:G13"/>
  <sheetViews>
    <sheetView topLeftCell="G1" zoomScale="110" zoomScaleNormal="110" workbookViewId="0">
      <selection activeCell="W4" sqref="W4"/>
    </sheetView>
  </sheetViews>
  <sheetFormatPr defaultRowHeight="14.5" x14ac:dyDescent="0.35"/>
  <cols>
    <col min="3" max="3" width="30.81640625" bestFit="1" customWidth="1"/>
    <col min="4" max="4" width="8.90625" bestFit="1" customWidth="1"/>
    <col min="5" max="5" width="9" bestFit="1" customWidth="1"/>
    <col min="6" max="6" width="10.54296875" bestFit="1" customWidth="1"/>
    <col min="7" max="7" width="10.54296875" customWidth="1"/>
  </cols>
  <sheetData>
    <row r="2" spans="3:7" x14ac:dyDescent="0.35">
      <c r="C2" s="21" t="s">
        <v>286</v>
      </c>
      <c r="D2" s="21" t="s">
        <v>293</v>
      </c>
      <c r="E2" s="21" t="s">
        <v>294</v>
      </c>
      <c r="F2" s="21" t="s">
        <v>295</v>
      </c>
      <c r="G2" s="17"/>
    </row>
    <row r="3" spans="3:7" x14ac:dyDescent="0.35">
      <c r="C3" s="19" t="s">
        <v>11</v>
      </c>
      <c r="D3" s="20">
        <v>5</v>
      </c>
      <c r="E3" s="20">
        <v>15</v>
      </c>
      <c r="F3" s="20">
        <v>6.56</v>
      </c>
      <c r="G3" s="5"/>
    </row>
    <row r="4" spans="3:7" x14ac:dyDescent="0.35">
      <c r="C4" s="19" t="s">
        <v>35</v>
      </c>
      <c r="D4" s="20">
        <v>7</v>
      </c>
      <c r="E4" s="20">
        <v>5</v>
      </c>
      <c r="F4" s="20">
        <v>5.84</v>
      </c>
      <c r="G4" s="5"/>
    </row>
    <row r="5" spans="3:7" x14ac:dyDescent="0.35">
      <c r="C5" s="19" t="s">
        <v>50</v>
      </c>
      <c r="D5" s="20">
        <v>14</v>
      </c>
      <c r="E5" s="20">
        <v>12</v>
      </c>
      <c r="F5" s="20">
        <v>5.95</v>
      </c>
      <c r="G5" s="5"/>
    </row>
    <row r="6" spans="3:7" x14ac:dyDescent="0.35">
      <c r="C6" s="19" t="s">
        <v>288</v>
      </c>
      <c r="D6" s="20">
        <v>14</v>
      </c>
      <c r="E6" s="20">
        <v>22</v>
      </c>
      <c r="F6" s="20">
        <v>5.85</v>
      </c>
      <c r="G6" s="5"/>
    </row>
    <row r="7" spans="3:7" x14ac:dyDescent="0.35">
      <c r="C7" s="19" t="s">
        <v>67</v>
      </c>
      <c r="D7" s="20">
        <v>14</v>
      </c>
      <c r="E7" s="20">
        <v>15</v>
      </c>
      <c r="F7" s="20">
        <v>5.86</v>
      </c>
      <c r="G7" s="5"/>
    </row>
    <row r="8" spans="3:7" x14ac:dyDescent="0.35">
      <c r="C8" s="19" t="s">
        <v>91</v>
      </c>
      <c r="D8" s="20">
        <v>3</v>
      </c>
      <c r="E8" s="20">
        <v>9</v>
      </c>
      <c r="F8" s="20">
        <v>6.6</v>
      </c>
      <c r="G8" s="5"/>
    </row>
    <row r="9" spans="3:7" x14ac:dyDescent="0.35">
      <c r="C9" s="19" t="s">
        <v>287</v>
      </c>
      <c r="D9" s="20">
        <v>12</v>
      </c>
      <c r="E9" s="20">
        <v>7</v>
      </c>
      <c r="F9" s="20">
        <v>6.21</v>
      </c>
      <c r="G9" s="5"/>
    </row>
    <row r="10" spans="3:7" x14ac:dyDescent="0.35">
      <c r="C10" s="19" t="s">
        <v>155</v>
      </c>
      <c r="D10" s="20">
        <v>5</v>
      </c>
      <c r="E10" s="20">
        <v>6</v>
      </c>
      <c r="F10" s="20">
        <v>6.01</v>
      </c>
      <c r="G10" s="5"/>
    </row>
    <row r="11" spans="3:7" x14ac:dyDescent="0.35">
      <c r="C11" s="19" t="s">
        <v>173</v>
      </c>
      <c r="D11" s="20">
        <v>9</v>
      </c>
      <c r="E11" s="20">
        <v>3</v>
      </c>
      <c r="F11" s="20">
        <v>5.63</v>
      </c>
      <c r="G11" s="5"/>
    </row>
    <row r="12" spans="3:7" x14ac:dyDescent="0.35">
      <c r="C12" s="19" t="s">
        <v>205</v>
      </c>
      <c r="D12" s="20">
        <v>8</v>
      </c>
      <c r="E12" s="20">
        <v>6</v>
      </c>
      <c r="F12" s="20">
        <v>7.3</v>
      </c>
      <c r="G12" s="5"/>
    </row>
    <row r="13" spans="3:7" x14ac:dyDescent="0.35">
      <c r="C13" s="19" t="s">
        <v>263</v>
      </c>
      <c r="D13" s="20">
        <v>9</v>
      </c>
      <c r="E13" s="20">
        <v>7</v>
      </c>
      <c r="F13" s="20">
        <v>6.24</v>
      </c>
      <c r="G13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56E4-83C9-48A8-A2B4-627ED8AB3FDE}">
  <dimension ref="A3:B30"/>
  <sheetViews>
    <sheetView workbookViewId="0">
      <selection activeCell="A3" sqref="A3:B29"/>
    </sheetView>
  </sheetViews>
  <sheetFormatPr defaultRowHeight="14.5" x14ac:dyDescent="0.35"/>
  <cols>
    <col min="1" max="1" width="7" bestFit="1" customWidth="1"/>
    <col min="2" max="2" width="25.90625" bestFit="1" customWidth="1"/>
  </cols>
  <sheetData>
    <row r="3" spans="1:2" x14ac:dyDescent="0.35">
      <c r="A3" s="18" t="s">
        <v>285</v>
      </c>
      <c r="B3" t="s">
        <v>292</v>
      </c>
    </row>
    <row r="4" spans="1:2" x14ac:dyDescent="0.35">
      <c r="A4">
        <v>4.0999999999999996</v>
      </c>
      <c r="B4">
        <v>1</v>
      </c>
    </row>
    <row r="5" spans="1:2" x14ac:dyDescent="0.35">
      <c r="A5">
        <v>4.8</v>
      </c>
      <c r="B5">
        <v>1</v>
      </c>
    </row>
    <row r="6" spans="1:2" x14ac:dyDescent="0.35">
      <c r="A6">
        <v>4.9000000000000004</v>
      </c>
      <c r="B6">
        <v>1</v>
      </c>
    </row>
    <row r="7" spans="1:2" x14ac:dyDescent="0.35">
      <c r="A7">
        <v>5.0999999999999996</v>
      </c>
      <c r="B7">
        <v>1</v>
      </c>
    </row>
    <row r="8" spans="1:2" x14ac:dyDescent="0.35">
      <c r="A8">
        <v>5.2</v>
      </c>
      <c r="B8">
        <v>3</v>
      </c>
    </row>
    <row r="9" spans="1:2" x14ac:dyDescent="0.35">
      <c r="A9">
        <v>5.3</v>
      </c>
      <c r="B9">
        <v>4</v>
      </c>
    </row>
    <row r="10" spans="1:2" x14ac:dyDescent="0.35">
      <c r="A10">
        <v>5.4</v>
      </c>
      <c r="B10">
        <v>5</v>
      </c>
    </row>
    <row r="11" spans="1:2" x14ac:dyDescent="0.35">
      <c r="A11">
        <v>5.5</v>
      </c>
      <c r="B11">
        <v>4</v>
      </c>
    </row>
    <row r="12" spans="1:2" x14ac:dyDescent="0.35">
      <c r="A12">
        <v>5.6</v>
      </c>
      <c r="B12">
        <v>6</v>
      </c>
    </row>
    <row r="13" spans="1:2" x14ac:dyDescent="0.35">
      <c r="A13">
        <v>5.7</v>
      </c>
      <c r="B13">
        <v>10</v>
      </c>
    </row>
    <row r="14" spans="1:2" x14ac:dyDescent="0.35">
      <c r="A14">
        <v>5.8</v>
      </c>
      <c r="B14">
        <v>5</v>
      </c>
    </row>
    <row r="15" spans="1:2" x14ac:dyDescent="0.35">
      <c r="A15">
        <v>5.9</v>
      </c>
      <c r="B15">
        <v>8</v>
      </c>
    </row>
    <row r="16" spans="1:2" x14ac:dyDescent="0.35">
      <c r="A16">
        <v>6</v>
      </c>
      <c r="B16">
        <v>6</v>
      </c>
    </row>
    <row r="17" spans="1:2" x14ac:dyDescent="0.35">
      <c r="A17">
        <v>6.1</v>
      </c>
      <c r="B17">
        <v>3</v>
      </c>
    </row>
    <row r="18" spans="1:2" x14ac:dyDescent="0.35">
      <c r="A18">
        <v>6.2</v>
      </c>
      <c r="B18">
        <v>6</v>
      </c>
    </row>
    <row r="19" spans="1:2" x14ac:dyDescent="0.35">
      <c r="A19">
        <v>6.3</v>
      </c>
      <c r="B19">
        <v>6</v>
      </c>
    </row>
    <row r="20" spans="1:2" x14ac:dyDescent="0.35">
      <c r="A20">
        <v>6.4</v>
      </c>
      <c r="B20">
        <v>7</v>
      </c>
    </row>
    <row r="21" spans="1:2" x14ac:dyDescent="0.35">
      <c r="A21">
        <v>6.5</v>
      </c>
      <c r="B21">
        <v>6</v>
      </c>
    </row>
    <row r="22" spans="1:2" x14ac:dyDescent="0.35">
      <c r="A22">
        <v>6.6</v>
      </c>
      <c r="B22">
        <v>3</v>
      </c>
    </row>
    <row r="23" spans="1:2" x14ac:dyDescent="0.35">
      <c r="A23">
        <v>6.7</v>
      </c>
      <c r="B23">
        <v>3</v>
      </c>
    </row>
    <row r="24" spans="1:2" x14ac:dyDescent="0.35">
      <c r="A24">
        <v>6.8</v>
      </c>
      <c r="B24">
        <v>3</v>
      </c>
    </row>
    <row r="25" spans="1:2" x14ac:dyDescent="0.35">
      <c r="A25">
        <v>6.9</v>
      </c>
      <c r="B25">
        <v>4</v>
      </c>
    </row>
    <row r="26" spans="1:2" x14ac:dyDescent="0.35">
      <c r="A26">
        <v>7</v>
      </c>
      <c r="B26">
        <v>7</v>
      </c>
    </row>
    <row r="27" spans="1:2" x14ac:dyDescent="0.35">
      <c r="A27">
        <v>7.1</v>
      </c>
      <c r="B27">
        <v>2</v>
      </c>
    </row>
    <row r="28" spans="1:2" x14ac:dyDescent="0.35">
      <c r="A28">
        <v>7.3</v>
      </c>
      <c r="B28">
        <v>1</v>
      </c>
    </row>
    <row r="29" spans="1:2" x14ac:dyDescent="0.35">
      <c r="A29">
        <v>7.6</v>
      </c>
      <c r="B29">
        <v>1</v>
      </c>
    </row>
    <row r="30" spans="1:2" x14ac:dyDescent="0.35">
      <c r="A30" t="s">
        <v>15</v>
      </c>
      <c r="B30">
        <v>102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F17-1911-4AD9-8BA3-85817A0DC255}">
  <dimension ref="A2:B28"/>
  <sheetViews>
    <sheetView workbookViewId="0">
      <selection activeCell="M3" sqref="M3"/>
    </sheetView>
  </sheetViews>
  <sheetFormatPr defaultRowHeight="14.5" x14ac:dyDescent="0.35"/>
  <cols>
    <col min="2" max="2" width="25.81640625" bestFit="1" customWidth="1"/>
  </cols>
  <sheetData>
    <row r="2" spans="1:2" x14ac:dyDescent="0.35">
      <c r="A2" t="s">
        <v>285</v>
      </c>
      <c r="B2" t="s">
        <v>292</v>
      </c>
    </row>
    <row r="3" spans="1:2" x14ac:dyDescent="0.35">
      <c r="A3">
        <v>4.0999999999999996</v>
      </c>
      <c r="B3">
        <v>1</v>
      </c>
    </row>
    <row r="4" spans="1:2" x14ac:dyDescent="0.35">
      <c r="A4">
        <v>4.8</v>
      </c>
      <c r="B4">
        <v>1</v>
      </c>
    </row>
    <row r="5" spans="1:2" x14ac:dyDescent="0.35">
      <c r="A5">
        <v>4.9000000000000004</v>
      </c>
      <c r="B5">
        <v>1</v>
      </c>
    </row>
    <row r="6" spans="1:2" x14ac:dyDescent="0.35">
      <c r="A6">
        <v>5.0999999999999996</v>
      </c>
      <c r="B6">
        <v>1</v>
      </c>
    </row>
    <row r="7" spans="1:2" x14ac:dyDescent="0.35">
      <c r="A7">
        <v>5.2</v>
      </c>
      <c r="B7">
        <v>3</v>
      </c>
    </row>
    <row r="8" spans="1:2" x14ac:dyDescent="0.35">
      <c r="A8">
        <v>5.3</v>
      </c>
      <c r="B8">
        <v>4</v>
      </c>
    </row>
    <row r="9" spans="1:2" x14ac:dyDescent="0.35">
      <c r="A9">
        <v>5.4</v>
      </c>
      <c r="B9">
        <v>5</v>
      </c>
    </row>
    <row r="10" spans="1:2" x14ac:dyDescent="0.35">
      <c r="A10">
        <v>5.5</v>
      </c>
      <c r="B10">
        <v>4</v>
      </c>
    </row>
    <row r="11" spans="1:2" x14ac:dyDescent="0.35">
      <c r="A11">
        <v>5.6</v>
      </c>
      <c r="B11">
        <v>6</v>
      </c>
    </row>
    <row r="12" spans="1:2" x14ac:dyDescent="0.35">
      <c r="A12">
        <v>5.7</v>
      </c>
      <c r="B12">
        <v>10</v>
      </c>
    </row>
    <row r="13" spans="1:2" x14ac:dyDescent="0.35">
      <c r="A13">
        <v>5.8</v>
      </c>
      <c r="B13">
        <v>5</v>
      </c>
    </row>
    <row r="14" spans="1:2" x14ac:dyDescent="0.35">
      <c r="A14">
        <v>5.9</v>
      </c>
      <c r="B14">
        <v>8</v>
      </c>
    </row>
    <row r="15" spans="1:2" x14ac:dyDescent="0.35">
      <c r="A15">
        <v>6</v>
      </c>
      <c r="B15">
        <v>6</v>
      </c>
    </row>
    <row r="16" spans="1:2" x14ac:dyDescent="0.35">
      <c r="A16">
        <v>6.1</v>
      </c>
      <c r="B16">
        <v>3</v>
      </c>
    </row>
    <row r="17" spans="1:2" x14ac:dyDescent="0.35">
      <c r="A17">
        <v>6.2</v>
      </c>
      <c r="B17">
        <v>6</v>
      </c>
    </row>
    <row r="18" spans="1:2" x14ac:dyDescent="0.35">
      <c r="A18">
        <v>6.3</v>
      </c>
      <c r="B18">
        <v>6</v>
      </c>
    </row>
    <row r="19" spans="1:2" x14ac:dyDescent="0.35">
      <c r="A19">
        <v>6.4</v>
      </c>
      <c r="B19">
        <v>7</v>
      </c>
    </row>
    <row r="20" spans="1:2" x14ac:dyDescent="0.35">
      <c r="A20">
        <v>6.5</v>
      </c>
      <c r="B20">
        <v>6</v>
      </c>
    </row>
    <row r="21" spans="1:2" x14ac:dyDescent="0.35">
      <c r="A21">
        <v>6.6</v>
      </c>
      <c r="B21">
        <v>3</v>
      </c>
    </row>
    <row r="22" spans="1:2" x14ac:dyDescent="0.35">
      <c r="A22">
        <v>6.7</v>
      </c>
      <c r="B22">
        <v>3</v>
      </c>
    </row>
    <row r="23" spans="1:2" x14ac:dyDescent="0.35">
      <c r="A23">
        <v>6.8</v>
      </c>
      <c r="B23">
        <v>3</v>
      </c>
    </row>
    <row r="24" spans="1:2" x14ac:dyDescent="0.35">
      <c r="A24">
        <v>6.9</v>
      </c>
      <c r="B24">
        <v>4</v>
      </c>
    </row>
    <row r="25" spans="1:2" x14ac:dyDescent="0.35">
      <c r="A25">
        <v>7</v>
      </c>
      <c r="B25">
        <v>7</v>
      </c>
    </row>
    <row r="26" spans="1:2" x14ac:dyDescent="0.35">
      <c r="A26">
        <v>7.1</v>
      </c>
      <c r="B26">
        <v>2</v>
      </c>
    </row>
    <row r="27" spans="1:2" x14ac:dyDescent="0.35">
      <c r="A27">
        <v>7.3</v>
      </c>
      <c r="B27">
        <v>1</v>
      </c>
    </row>
    <row r="28" spans="1:2" x14ac:dyDescent="0.35">
      <c r="A28">
        <v>7.6</v>
      </c>
      <c r="B28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Planilha5</vt:lpstr>
      <vt:lpstr>Planilha2</vt:lpstr>
      <vt:lpstr>Planilha9</vt:lpstr>
      <vt:lpstr>Planilha10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Buril Saraiva Lins</dc:creator>
  <cp:lastModifiedBy>Weverton Augusto da Vitória</cp:lastModifiedBy>
  <dcterms:created xsi:type="dcterms:W3CDTF">2022-09-21T14:11:10Z</dcterms:created>
  <dcterms:modified xsi:type="dcterms:W3CDTF">2022-09-26T13:03:40Z</dcterms:modified>
</cp:coreProperties>
</file>