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16. Equipe\Weverton\9 - ESCOLAR e IDEB\Bases\Bases EscoLAR\"/>
    </mc:Choice>
  </mc:AlternateContent>
  <xr:revisionPtr revIDLastSave="0" documentId="13_ncr:1_{23BA480F-6A19-4976-A43F-117D28A4E1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 EDUCACIONAL ESPIRITO " sheetId="1" r:id="rId1"/>
    <sheet name="Planilha1" sheetId="2" r:id="rId2"/>
  </sheets>
  <definedNames>
    <definedName name="_xlnm._FilterDatabase" localSheetId="0" hidden="1">'DASHBOARD EDUCACIONAL ESPIRITO '!$A$1:$D$405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6" i="1"/>
  <c r="B397" i="1"/>
  <c r="B398" i="1"/>
  <c r="B399" i="1"/>
  <c r="B400" i="1"/>
  <c r="B401" i="1"/>
  <c r="B402" i="1"/>
  <c r="B403" i="1"/>
  <c r="B404" i="1"/>
  <c r="B405" i="1"/>
  <c r="B2" i="1"/>
</calcChain>
</file>

<file path=xl/sharedStrings.xml><?xml version="1.0" encoding="utf-8"?>
<sst xmlns="http://schemas.openxmlformats.org/spreadsheetml/2006/main" count="1654" uniqueCount="508">
  <si>
    <t>nome</t>
  </si>
  <si>
    <t>EEEFM GRACA ARANHA</t>
  </si>
  <si>
    <t>EEEFM IRACEMA CONCEICAO SILVA</t>
  </si>
  <si>
    <t>EEEM CECILIANO ABEL DE ALMEIDA</t>
  </si>
  <si>
    <t>EEEFM BERNARDO HORTA</t>
  </si>
  <si>
    <t>EEEFM CEL OLIMPIO CUNHA</t>
  </si>
  <si>
    <t>EEEFM JERONIMO MONTEIRO</t>
  </si>
  <si>
    <t>EEEFM PROFª REGINA BANHOS PAIXAO</t>
  </si>
  <si>
    <t>EEEFM ILDA FERREIRA DA FONSECA MARTINS</t>
  </si>
  <si>
    <t>EEEFM JOSE CARLOS CASTRO</t>
  </si>
  <si>
    <t>EEEFM PRIMO BITTI</t>
  </si>
  <si>
    <t>EEEFM ANTONIO DOS SANTOS NEVES</t>
  </si>
  <si>
    <t>EEEFM FRANCELINA CARNEIRO SETUBAL</t>
  </si>
  <si>
    <t>EEEFM AMERICO SILVARES</t>
  </si>
  <si>
    <t>EEEFM SAO JOAO BATISTA - CARIACICA</t>
  </si>
  <si>
    <t>EEEFM SANTISSIMA TRINDADE</t>
  </si>
  <si>
    <t>EEEFM CAMILA MOTTA</t>
  </si>
  <si>
    <t>EEEFM PADRE AFONSO BRAZ</t>
  </si>
  <si>
    <t>EEEFM CORREGO DE SANTA MARIA</t>
  </si>
  <si>
    <t>EEEFM ERMENTINA LEAL</t>
  </si>
  <si>
    <t>EEEFM TEOTÔNIO BRANDÃO VILELA</t>
  </si>
  <si>
    <t>EEEF MARCONDES DE SOUZA</t>
  </si>
  <si>
    <t>EEEFM MONSENHOR ELIAS TOMASI</t>
  </si>
  <si>
    <t>EEEFM DYLIO PENEDO</t>
  </si>
  <si>
    <t>EEEFM PROF HOSANA SALLES</t>
  </si>
  <si>
    <t>EEEFM MARIA ANGELICA MARANGONI SANTANA</t>
  </si>
  <si>
    <t>EEEFM HORACIO PLINIO</t>
  </si>
  <si>
    <t>EEEFM PEDRO DE ALCANTARA GALVEAS</t>
  </si>
  <si>
    <t>EEEFM CANDIDA POVOA</t>
  </si>
  <si>
    <t>EEEFM ARISTIDES FREIRE</t>
  </si>
  <si>
    <t>EEEFM PROF LUIZA BASTOS FARIA</t>
  </si>
  <si>
    <t>EEEFM LIONS SEBASTIAO PAIVA VIDAURRE</t>
  </si>
  <si>
    <t>EEEF JONES JOSE DO NASCIMENTO</t>
  </si>
  <si>
    <t>EEEFM FRANCISCO NASCIMENTO</t>
  </si>
  <si>
    <t>EEEFM PROFESSOR DOMINGOS UBALDO</t>
  </si>
  <si>
    <t>EEEFM POLIVALENTE DE LINHARES I</t>
  </si>
  <si>
    <t>EEEFM PROF MARIA TRINDADE OLIVEIRA</t>
  </si>
  <si>
    <t>EEEFM QUINTILIANO DE AZEVEDO</t>
  </si>
  <si>
    <t>EEEFM PRESIDENTE LUEBKE</t>
  </si>
  <si>
    <t>EEEFM ZACHEU MOREIRA DA FRAGA</t>
  </si>
  <si>
    <t>EEEFM ALICE HOLZMEISTER</t>
  </si>
  <si>
    <t>EEEFM MERCES GARCIA VIEIRA</t>
  </si>
  <si>
    <t>EEEFM SAO LUIS</t>
  </si>
  <si>
    <t>EEEFM EURICO SALLES</t>
  </si>
  <si>
    <t>EEEF VALDICIO BARBOSA DOS SANTOS</t>
  </si>
  <si>
    <t>EEEFM JUVENAL NOLASCO</t>
  </si>
  <si>
    <t>EEEFM GOVERNADOR LINDENBERG</t>
  </si>
  <si>
    <t>EEEF FRANCISCO ALVES MENDES</t>
  </si>
  <si>
    <t>EEEFM JOAO BLEY</t>
  </si>
  <si>
    <t>EEEFM SIRENA REZENDE FONSECA</t>
  </si>
  <si>
    <t>EEEFM PROFª ALDY SOARES MERCON VARGAS</t>
  </si>
  <si>
    <t>EEEFM PROFª CAROLINA PICHLER</t>
  </si>
  <si>
    <t>EEEFM FIORAVANTE CALIMAN</t>
  </si>
  <si>
    <t>CEEFMTI BARTOUVINO COSTA</t>
  </si>
  <si>
    <t>EEEFM ANTONIO CARNEIRO RIBEIRO</t>
  </si>
  <si>
    <t>EEEFM ARLINDO FERREIRA LOPES</t>
  </si>
  <si>
    <t>EEEFM FREDERICO PRETTI</t>
  </si>
  <si>
    <t>EEEFM FERNANDO DE ABREU</t>
  </si>
  <si>
    <t>EEEFM ARISTOBULO BARBOSA LEAO</t>
  </si>
  <si>
    <t>EEEFM LARANJEIRAS</t>
  </si>
  <si>
    <t>EEEFM TERRA VERMELHA</t>
  </si>
  <si>
    <t>EEEFM JOSE CUPERTINO</t>
  </si>
  <si>
    <t>EEEFM PROF MARIA OLINDA DE OLIVEIRA MENEZES</t>
  </si>
  <si>
    <t>EEEFM SEBASTIÃO COIMBRA ELIZEU</t>
  </si>
  <si>
    <t>CEEFMTI BRAULIO FRANCO</t>
  </si>
  <si>
    <t>EEEFM SANTO ANTONIO</t>
  </si>
  <si>
    <t>EEEFM ECOPORANGA</t>
  </si>
  <si>
    <t>EEEFM NOSSA SENHORA DA SAÚDE</t>
  </si>
  <si>
    <t>EEEFM NESTOR GOMES</t>
  </si>
  <si>
    <t>CEEFMTI ARISTEU AGUIAR</t>
  </si>
  <si>
    <t>EEEFM ZENOBIA LEAO</t>
  </si>
  <si>
    <t>EEEFM SÃO DOMINGOS</t>
  </si>
  <si>
    <t>EEEFM DAVID ROLDI</t>
  </si>
  <si>
    <t>EEEFM LEOPOLDINO ROCHA</t>
  </si>
  <si>
    <t>EEEFM AGOSTINHO AGRIZZI</t>
  </si>
  <si>
    <t>EEEFM DOMINGOS JOSE MARTINS</t>
  </si>
  <si>
    <t>EEEFM ROSA MARIA REIS</t>
  </si>
  <si>
    <t>EEEFM PROF PETRONILHA VIDIGAL</t>
  </si>
  <si>
    <t>EEEFM ANTONIO LEMOS JUNIOR</t>
  </si>
  <si>
    <t>EEEFM CABOCLO BERNARDO</t>
  </si>
  <si>
    <t>EEEFM ALVARO CASTELO</t>
  </si>
  <si>
    <t>EEEFM PROF ASCENDINA FEITOSA</t>
  </si>
  <si>
    <t>EEEFM MESTRE ALVARO</t>
  </si>
  <si>
    <t>EEEFM GERALDO VARGAS NOGUEIRA</t>
  </si>
  <si>
    <t>EEEFM DE MUCURICI</t>
  </si>
  <si>
    <t>EEEFM PROF CLAUDIONOR RIBEIRO</t>
  </si>
  <si>
    <t>EEEFM VILA NOVA DE COLARES</t>
  </si>
  <si>
    <t>EEEFM ARQUIMIMO MATTOS</t>
  </si>
  <si>
    <t>EEEFM PROFESSORA MARIA DA PAZ PIMENTEL</t>
  </si>
  <si>
    <t>EEEFM ATILIO VIVACQUA</t>
  </si>
  <si>
    <t>EEEFM SEBASTIANA GRILO</t>
  </si>
  <si>
    <t>EEEFM CANDIDO PORTINARI</t>
  </si>
  <si>
    <t>EEEFM BANANAL</t>
  </si>
  <si>
    <t>EEEFM JESUS CRISTO REI</t>
  </si>
  <si>
    <t>EEEFM PROF HERMANN BERGER</t>
  </si>
  <si>
    <t>EEEFM PROF AUGUSTO LUCIANO</t>
  </si>
  <si>
    <t>EEEFM FAZENDA EMILIO SCHROEDER</t>
  </si>
  <si>
    <t>EEEM DOM DANIEL COMBONI</t>
  </si>
  <si>
    <t>EEEFM NOSSA SENHORA APARECIDA</t>
  </si>
  <si>
    <t>EEEF XIII DE SETEMBRO</t>
  </si>
  <si>
    <t>EEEFM MARINGA</t>
  </si>
  <si>
    <t>EEEFM SAO JOSE - DORES DO RIO PRETO</t>
  </si>
  <si>
    <t>EEEFM JANUARIO RIBEIRO</t>
  </si>
  <si>
    <t>EEEFM GISELA SALLOKER FAYET</t>
  </si>
  <si>
    <t>EEEFM JOSE ZAMPROGNO</t>
  </si>
  <si>
    <t>EEEFM WALLACE CASTELLO DUTRA</t>
  </si>
  <si>
    <t>EEEFM CAMPINHO</t>
  </si>
  <si>
    <t>EEEFM ANTONIO LUIZ VALIATI</t>
  </si>
  <si>
    <t>EEEFM JOSE GIESTAS</t>
  </si>
  <si>
    <t>EEEFM ALARICO JOSE DE LIMA</t>
  </si>
  <si>
    <t>EEEFM PROF GERALDO COSTA ALVES</t>
  </si>
  <si>
    <t>EEEFM JOAO NEIVA</t>
  </si>
  <si>
    <t>EEEFM FELICIO MELOTTI</t>
  </si>
  <si>
    <t>EEEFM ALTO RIO POSSMOSER</t>
  </si>
  <si>
    <t>EEEFM FABIANO FRANCISCO TOMASINI</t>
  </si>
  <si>
    <t>EEEFM OLAVO RODRIGUES DA COSTA</t>
  </si>
  <si>
    <t>CEEFMTI NAIR MIRANDA</t>
  </si>
  <si>
    <t>EEEFM SOBRADINHO</t>
  </si>
  <si>
    <t>EEEFM DR JONES DOS SANTOS NEVES</t>
  </si>
  <si>
    <t>EEEFM DR JOSE MOYSES</t>
  </si>
  <si>
    <t>EEEFM MAJOR ALFREDO PEDRO RABAYOLLI</t>
  </si>
  <si>
    <t>EEEFM ALADIM SILVESTRE DE ALMEIDA</t>
  </si>
  <si>
    <t>EEEFM ELVIRA BARROS</t>
  </si>
  <si>
    <t>EEEFM PROF CARLOS MENDES</t>
  </si>
  <si>
    <t>EEEFM VERA CRUZ</t>
  </si>
  <si>
    <t>EEEFM CORA CORALINA</t>
  </si>
  <si>
    <t>EEEFM FAZENDA CAMPORES</t>
  </si>
  <si>
    <t>EEEFM PROF CELIA TEIXEIRA DO CARMO</t>
  </si>
  <si>
    <t>EEEFM DE JOASSUBA SR ANTONIO PATRICIO DE FONTOURA</t>
  </si>
  <si>
    <t>EEEFM IRINEU MORELLO</t>
  </si>
  <si>
    <t>EEEFM FLORESTA DO SUL</t>
  </si>
  <si>
    <t>EEEFM MANOEL SALUSTIANO DE SOUZA</t>
  </si>
  <si>
    <t>EEEFM FREDERICO BOLDT</t>
  </si>
  <si>
    <t>EEEFM IRMA TEREZA ALTOE</t>
  </si>
  <si>
    <t>EEEFM MARIA DE ABREU ALVIM</t>
  </si>
  <si>
    <t>EEEFM MARIA PENEDO</t>
  </si>
  <si>
    <t>EEEFM JOSE ROBERTO CHRISTO</t>
  </si>
  <si>
    <t>EEEFM NARCEU DE PAIVA FILHO</t>
  </si>
  <si>
    <t>EEEFM ALTO JATIBOCAS</t>
  </si>
  <si>
    <t>EEEFM JOAQUIM CAETANO DE PAIVA</t>
  </si>
  <si>
    <t>EEEFM OSCAR DE ALMEIDA GAMA</t>
  </si>
  <si>
    <t>EEEFM CHRISTIANO DIAS LOPES</t>
  </si>
  <si>
    <t>EEEFM PONTO DO ALTO</t>
  </si>
  <si>
    <t>EEEFM JOSÉ PINTO COELHO</t>
  </si>
  <si>
    <t>EEEFM JOSE CORRENTE</t>
  </si>
  <si>
    <t>EEEFM ALFREDO LEMOS</t>
  </si>
  <si>
    <t>EEEFM ARARIBOIA</t>
  </si>
  <si>
    <t>EEEFM SAO JOAO DO SOBRADO</t>
  </si>
  <si>
    <t>EEEFM ANA MONTEIRO DE PAIVA</t>
  </si>
  <si>
    <t>EEEFM PRESIDENTE GETULIO VARGAS</t>
  </si>
  <si>
    <t>EEEFM LEOGILDO SEVERIANO DE SOUZA</t>
  </si>
  <si>
    <t>EEEFM GETULIO PIMENTEL LOUREIRO</t>
  </si>
  <si>
    <t>EEEFM JOSÉ TEIXEIRA FIALHO</t>
  </si>
  <si>
    <t>CEEFMTI WASHINGTON PINHEIRO MEIRELLES</t>
  </si>
  <si>
    <t>EEEFM LYRA RIBEIRO SANTOS</t>
  </si>
  <si>
    <t>EEEFM CEL ANTONIO DUARTE</t>
  </si>
  <si>
    <t>EEEFM WALDEMIRO HEMERLY</t>
  </si>
  <si>
    <t>EEEFM SILVIO ROCIO</t>
  </si>
  <si>
    <t>EEEFM CATHARINA CHEQUER</t>
  </si>
  <si>
    <t>EEEFM JOSÉ DAMASCENO FILHO</t>
  </si>
  <si>
    <t>EEEFM NELSON MANDELA</t>
  </si>
  <si>
    <t>null</t>
  </si>
  <si>
    <t>EEEFM JOSE VITOR FILHO</t>
  </si>
  <si>
    <t>EEEFM MARIA DE LOURDES POYARES LABUTO</t>
  </si>
  <si>
    <t>EEEFM MARINETE DE SOUZA LIRA</t>
  </si>
  <si>
    <t>EEEFM JACARAIPE</t>
  </si>
  <si>
    <t>EEEFM NEWTRO FERREIRA DE ALMEIDA</t>
  </si>
  <si>
    <t>EEEFM ALMIRANTE BARROSO</t>
  </si>
  <si>
    <t>EEEFM MARIANO FIRME DE SOUZA</t>
  </si>
  <si>
    <t>EEEFM ELICE BAPTISTA GÁUDIO</t>
  </si>
  <si>
    <t>EEEFM AGENOR DE SOUZA LE</t>
  </si>
  <si>
    <t>EEEFM VICTORIO BRAVIM</t>
  </si>
  <si>
    <t>EEEFM LUIZ MANOEL VELLOZO</t>
  </si>
  <si>
    <t>EEEM NOSSA SENHORA DE LOURDES</t>
  </si>
  <si>
    <t>EEEFM BELMIRO TEIXEIRA PIMENTA</t>
  </si>
  <si>
    <t>EEEFM PADRE HUMBERTO PIACENTE</t>
  </si>
  <si>
    <t>EEEFM CORONEL GOMES DE OLIVEIRA</t>
  </si>
  <si>
    <t>EEEFM PROFESSOR PEDRO SIMAO</t>
  </si>
  <si>
    <t>EEEFM SERRA SEDE</t>
  </si>
  <si>
    <t>EEEM CEI ATTILA DE ALMEIDA MIRANDA</t>
  </si>
  <si>
    <t>EEEFM PROF ANA PORTELA DE SA</t>
  </si>
  <si>
    <t>CEEMTI MONSENHOR GUILHERME SCHMITZ</t>
  </si>
  <si>
    <t>EEEFM PROF JURACI MACHADO</t>
  </si>
  <si>
    <t>CEEFMTI PASTOR OLIVEIRA DE ARAUJO</t>
  </si>
  <si>
    <t>EEEFM ADOLFINA ZAMPROGNO</t>
  </si>
  <si>
    <t>EEEFM PROFESSORA ANTONIETA BANHOS FERNANDES</t>
  </si>
  <si>
    <t>EEEFM JUDITH DA SILVA GOES COUTINHO</t>
  </si>
  <si>
    <t>EEEFM ELZA LEMOS ANDREATTA</t>
  </si>
  <si>
    <t>EEEFM AUGUSTO DE OLIVEIRA</t>
  </si>
  <si>
    <t>EEEFM NELSON VIEIRA PIMENTEL</t>
  </si>
  <si>
    <t>EEEFM AGOSTINHO SIMONATO</t>
  </si>
  <si>
    <t>EEEFM VILA REGÊNCIA</t>
  </si>
  <si>
    <t>EEEM GUILHERME MILANEZE</t>
  </si>
  <si>
    <t>EEPEF MARIA OLINDA DE MENEZES</t>
  </si>
  <si>
    <t>EEEFM BERNARDINO MONTEIRO</t>
  </si>
  <si>
    <t>EEEFM RUBENS RANGEL</t>
  </si>
  <si>
    <t>EEEF COTAXE</t>
  </si>
  <si>
    <t>EEEFM ALZIRA RAMOS</t>
  </si>
  <si>
    <t>EEEF PROF JOSUE BALDOTTO</t>
  </si>
  <si>
    <t>EEEF 27 DE OUTUBRO</t>
  </si>
  <si>
    <t>EEEF MARGEM DO ITAUNINHAS</t>
  </si>
  <si>
    <t>EEEFM HONÓRIO FRAGA</t>
  </si>
  <si>
    <t>CEEFMTI ANTONIO ACHA</t>
  </si>
  <si>
    <t>EEEF FRANCISCO LOURENÇO ANDRADE</t>
  </si>
  <si>
    <t>EEEF VARGEM ALEGRE</t>
  </si>
  <si>
    <t>EEEM EMIR DE MACEDO GOMES</t>
  </si>
  <si>
    <t>EEEFM MARIA JOSE ZOUAIN DE MIRANDA</t>
  </si>
  <si>
    <t>EEEF DR MOACIR AVIDOS</t>
  </si>
  <si>
    <t>EEEF TRES DE MAIO</t>
  </si>
  <si>
    <t>EEEF PROF AMELIA TOLEDO DO ROSARIO</t>
  </si>
  <si>
    <t>EEEF TAQUARA I</t>
  </si>
  <si>
    <t>EEEF GRAUNA</t>
  </si>
  <si>
    <t>EEEFM MARIA DE NOVAES PINHEIRO</t>
  </si>
  <si>
    <t>EEEFM ANTONIO ENGRACIO DA SILVA</t>
  </si>
  <si>
    <t>EEEFM FLORENTINO AVIDOS</t>
  </si>
  <si>
    <t>EEEFM CLOTILDE RATO</t>
  </si>
  <si>
    <t>EEEF OCTAVIANO RODRIGUES DE CARVALHO</t>
  </si>
  <si>
    <t>EEEFM PROF MARIA MAGDALENA DA SILVA</t>
  </si>
  <si>
    <t>EEEFM NÉA SALLES NUNES PEREIRA</t>
  </si>
  <si>
    <t>EEEF MANOEL LOPES</t>
  </si>
  <si>
    <t>EEEFM PADRE ANTONIO VOLKERS</t>
  </si>
  <si>
    <t>EEEF ANTONIO CIRILO</t>
  </si>
  <si>
    <t>EEEF PATRIMONIO PRATA DOS BAIANOS</t>
  </si>
  <si>
    <t>EEEF VIRGINIO PEREIRA</t>
  </si>
  <si>
    <t>EEEF SANTA TEREZINHA</t>
  </si>
  <si>
    <t>EEEFM ZULEIMA FORTES FARIA</t>
  </si>
  <si>
    <t>EEEFM ARMANDO BARBOSA QUITIBA</t>
  </si>
  <si>
    <t>EEEFM ANTONIO JOSE PEIXOTO MIGUEL</t>
  </si>
  <si>
    <t>CEEFMTI JOAQUIM BEATO</t>
  </si>
  <si>
    <t>EEEM ARNULPHO MATTOS</t>
  </si>
  <si>
    <t>EEEFM EMILIO OSCAR HULLE</t>
  </si>
  <si>
    <t>CEEFMTI HENRIQUE COUTINHO</t>
  </si>
  <si>
    <t>CEEMTI PROF MAURA ABAURRE</t>
  </si>
  <si>
    <t>EEEFM PROF JOAQUIM BARBOSA QUITIBA</t>
  </si>
  <si>
    <t>EEEF STELLITA RAMOS</t>
  </si>
  <si>
    <t>EEEFM PRESIDENTE KENNEDY</t>
  </si>
  <si>
    <t>CEEFMTI ASSISOLINA ASSIS ANDRADE</t>
  </si>
  <si>
    <t>CEEFMTI SENADOR DIRCEU CARDOSO</t>
  </si>
  <si>
    <t>CEEFTI GALDINO ANTONIO VIEIRA</t>
  </si>
  <si>
    <t>EEEFM PADRE MANOEL DA NOBREGA</t>
  </si>
  <si>
    <t>EEEM ORMANDA GONCALVES</t>
  </si>
  <si>
    <t>CEEFMTI PROFESSOR JOSE LEAO NUNES</t>
  </si>
  <si>
    <t>EEEFM ANA LOPES BALESTRERO</t>
  </si>
  <si>
    <t>CEEFMTI JOAO XXIII</t>
  </si>
  <si>
    <t>EEEFM HUNNEY EVEREST PIOVESAN</t>
  </si>
  <si>
    <t>EEEFM ZUMBI DOS PALMARES - SERRA</t>
  </si>
  <si>
    <t>EEEFM TEOFILO PAULINO</t>
  </si>
  <si>
    <t>CEEFMTI PROFESSOR ELPIDIO CAMPOS DE OLIVEIRA</t>
  </si>
  <si>
    <t>EEEFM ANTONIO JACQUES SOARES</t>
  </si>
  <si>
    <t>EEEFM PROFª ALEYDE COSME</t>
  </si>
  <si>
    <t>CEIER DE BOA ESPERANCA</t>
  </si>
  <si>
    <t>EEEFM WILSON RESENDE</t>
  </si>
  <si>
    <t>EEEFM ANGELICA PAIXAO</t>
  </si>
  <si>
    <t>EEEFM PALMERINDO VIEIRA CAMPOS</t>
  </si>
  <si>
    <t>EEEFM JOB PIMENTEL</t>
  </si>
  <si>
    <t>CEEFMTI MARITA MOTTA SANTOS</t>
  </si>
  <si>
    <t>EEEFM JOAO CRISOSTOMO BELESA</t>
  </si>
  <si>
    <t>EEEFM SILVIO EGITO SOBRINHO</t>
  </si>
  <si>
    <t>EEEFM DERMEVAL LEITE RIBEIRO</t>
  </si>
  <si>
    <t>CEIER DE AGUIA BRANCA</t>
  </si>
  <si>
    <t>CEEFMTI DANIEL COMBONI</t>
  </si>
  <si>
    <t>EEEF PRINCESA ISABEL</t>
  </si>
  <si>
    <t>EEEFM LUIZ JOUFFROY</t>
  </si>
  <si>
    <t>EEEFM FRATERNIDADE E LUZ</t>
  </si>
  <si>
    <t>EEEFM RIO CLARO</t>
  </si>
  <si>
    <t>EEEFM PIO XII</t>
  </si>
  <si>
    <t>EEEFM SAO JORGE</t>
  </si>
  <si>
    <t>EEEFM PROFª MARIA DE LOURDES SANTOS SILVA</t>
  </si>
  <si>
    <t>EEEFM OLEGARIO MARTINS</t>
  </si>
  <si>
    <t>EEEFM SATURNINO RANGEL MAURO</t>
  </si>
  <si>
    <t>EEEFM PASTOR ANTONIO NUNES DE CARVALHO</t>
  </si>
  <si>
    <t>EEEFM D JOAO BATISTA DA MOTTA E ALBUQUERQUE</t>
  </si>
  <si>
    <t>CEIER DE VILA PAVÃO</t>
  </si>
  <si>
    <t>EEEFM VIRGINIA NOVA</t>
  </si>
  <si>
    <t>EEEFM HILDEBRANDO LUCAS</t>
  </si>
  <si>
    <t>CEEFMTI EWERTON MONTENEGRO GUIMARÃES</t>
  </si>
  <si>
    <t>EEEFM MARCILIO DIAS</t>
  </si>
  <si>
    <t>EEEFM SIZENANDO PECHINCHA</t>
  </si>
  <si>
    <t>EEEFM ROMULO CASTELLO</t>
  </si>
  <si>
    <t>EEEM PROF RENATO JOSE DA COSTA PACHECO</t>
  </si>
  <si>
    <t>EEEM PROFESSOR AGENOR RORIS</t>
  </si>
  <si>
    <t>EEEM GODOFREDO SCHNEIDER</t>
  </si>
  <si>
    <t>EEEFM LEANDRO ESCOBAR</t>
  </si>
  <si>
    <t>EEEM COLÉGIO ESTADUAL DO ESPIRITO SANTO</t>
  </si>
  <si>
    <t>EEEFM THEODOMIRO RIBEIRO COELHO</t>
  </si>
  <si>
    <t>EEEFM FRANCISCA PEIXOTO MIGUEL</t>
  </si>
  <si>
    <t>EEEM DR SILVA MELLO</t>
  </si>
  <si>
    <t>EEEM PROF JOAQUIM FONSECA</t>
  </si>
  <si>
    <t>EEEFM ARY PARREIRAS</t>
  </si>
  <si>
    <t>EEEFM PROF HILDA MIRANDA NASCIMENTO</t>
  </si>
  <si>
    <t>EEEFM NOVA CARAPINA</t>
  </si>
  <si>
    <t>EEEFM AFLORDIZIO CARVALHO DA SILVA</t>
  </si>
  <si>
    <t>EEEF VALERIO</t>
  </si>
  <si>
    <t>EEPEF SAO BENEDITO</t>
  </si>
  <si>
    <t>EEEM PEDRO PAULO GROBERIO</t>
  </si>
  <si>
    <t>EEPEF FRANCISCO DOMINGOS RAMOS</t>
  </si>
  <si>
    <t>EEEF CARAPEBUS</t>
  </si>
  <si>
    <t>EEUEF DUAS BARRAS</t>
  </si>
  <si>
    <t>EEUEF MADRE CRISTINA</t>
  </si>
  <si>
    <t>EEUEF NOVA JERUSALÉM</t>
  </si>
  <si>
    <t>EEUEF FAZENDA JOSE LINO</t>
  </si>
  <si>
    <t>EEUEF SAO JOAO BATISTA</t>
  </si>
  <si>
    <t>EEUEF FAZENDA SUAVE</t>
  </si>
  <si>
    <t>EEPEF PADRE EZEQUIEL</t>
  </si>
  <si>
    <t>EEUEF ALTO VALERIO</t>
  </si>
  <si>
    <t>EEUEF FAZENDA AMORIM</t>
  </si>
  <si>
    <t>EEUEF VALDIVINO GROONER</t>
  </si>
  <si>
    <t>EEUEF FAZENDA SAO GERALDO</t>
  </si>
  <si>
    <t>EEUEF ROSANGELA LEITE ALVES</t>
  </si>
  <si>
    <t>EEEF EGIDIO BORDONI</t>
  </si>
  <si>
    <t>EEUEF FAZENDA BARRA ALEGRE</t>
  </si>
  <si>
    <t>EEEFM CAROLINA PASSOS GAIGHER</t>
  </si>
  <si>
    <t>EEEF PREFEITO JOSE MARIA MIGUEL FEU ROSA</t>
  </si>
  <si>
    <t>EEPEF VALE DA VITORIA</t>
  </si>
  <si>
    <t>EEUEF ASSENTAMENTO ADAO PRETTO</t>
  </si>
  <si>
    <t>EEUEF CORREGO BLEY</t>
  </si>
  <si>
    <t>EEEM MARIA DALVA GAMA BERNABÉ</t>
  </si>
  <si>
    <t>EEEF LIBERAL ZANDONADI</t>
  </si>
  <si>
    <t>EEUEF CORREGO DO PAVÃO</t>
  </si>
  <si>
    <t>EEEM GOMES CARDIM</t>
  </si>
  <si>
    <t>EEUEF SAO SALVADOR</t>
  </si>
  <si>
    <t>EEEFM JOSÉ DE CALDAS BRITO</t>
  </si>
  <si>
    <t>EEUEF CORREGO IRACEMA</t>
  </si>
  <si>
    <t>EEUEF BOA ESPERANCA - BARRA DE SAO FRANCISCO</t>
  </si>
  <si>
    <t>EEPEF CORREGO DO FERVEDOURO</t>
  </si>
  <si>
    <t>EEUEF CORREGO COMPRIDO</t>
  </si>
  <si>
    <t>EEUEF CORREGO DOS FAGUNDES</t>
  </si>
  <si>
    <t>EEUEF MARIA JULITA</t>
  </si>
  <si>
    <t>EEPEF FAZENDA JACUTINGA</t>
  </si>
  <si>
    <t>EEEM EMILIO NEMER</t>
  </si>
  <si>
    <t>EEEFM GUILHERMINA HULDA KRUGER REINHOLZ</t>
  </si>
  <si>
    <t>CEEFTI PRESIDENTE CASTELO BRANCO</t>
  </si>
  <si>
    <t>EEEM PROF JOSE VEIGA DA SILVA</t>
  </si>
  <si>
    <t>EEEF PEDRO CANARIO RIBEIRO</t>
  </si>
  <si>
    <t>EEEF SANTA CECILIA</t>
  </si>
  <si>
    <t>CEEMTI BAIXO GUANDU</t>
  </si>
  <si>
    <t>EEEM AUGUSTO RUSCHI</t>
  </si>
  <si>
    <t>EEUEF CORREGO DAS ARARAS</t>
  </si>
  <si>
    <t>EEUEF ITAUNINHAS - BARRA DE SAO FRANCISCO</t>
  </si>
  <si>
    <t>EEUEF FAZENDA DOBROWOLSKY</t>
  </si>
  <si>
    <t>EEEM GUARAPARI</t>
  </si>
  <si>
    <t>EEEF DONA MARIA SANTANA</t>
  </si>
  <si>
    <t>EEEM SOBREIRO</t>
  </si>
  <si>
    <t>EEEM PROF MARIA CANDIDO KNEIPP</t>
  </si>
  <si>
    <t>EEUEF FAZENDA LOVO</t>
  </si>
  <si>
    <t>EEEFM PROF JOÃO LOYOLA</t>
  </si>
  <si>
    <t>EEEM MATA FRIA</t>
  </si>
  <si>
    <t>EEEM FRANCISCO GUILHERME</t>
  </si>
  <si>
    <t>EEEM ZEFERINO OLIOSI</t>
  </si>
  <si>
    <t>EEEM DUNAS DE ITAUNAS</t>
  </si>
  <si>
    <t>EEEFM MARIA ORTIZ</t>
  </si>
  <si>
    <t>Indicador Adoção Aluno</t>
  </si>
  <si>
    <t>Indicador Engajamento Aluno</t>
  </si>
  <si>
    <t>cd_escola</t>
  </si>
  <si>
    <t>SRE</t>
  </si>
  <si>
    <t>INEP (MUNICÍPIO)</t>
  </si>
  <si>
    <t>MUNICÍPIO</t>
  </si>
  <si>
    <t>INEP (ESCOLA)</t>
  </si>
  <si>
    <t>ESCOLA</t>
  </si>
  <si>
    <t>SRE AFONSO CLÁUDIO</t>
  </si>
  <si>
    <t>AFONSO CLAUDIO</t>
  </si>
  <si>
    <t>CEEFMTI AFONSO CLÁUDIO</t>
  </si>
  <si>
    <t>BREJETUBA</t>
  </si>
  <si>
    <t>EEEFM MARLENE BRANDÃO</t>
  </si>
  <si>
    <t>CONCEICAO DO CASTELO</t>
  </si>
  <si>
    <t>CEEFMTI ELISA PAIVA</t>
  </si>
  <si>
    <t>DOMINGOS MARTINS</t>
  </si>
  <si>
    <t>EEEFM PEDRA AZUL</t>
  </si>
  <si>
    <t>LARANJA DA TERRA</t>
  </si>
  <si>
    <t>SANTA MARIA DE JETIBA</t>
  </si>
  <si>
    <t>VENDA NOVA DO IMIGRANTE</t>
  </si>
  <si>
    <t>EEEFM DOMINGOS PERIM</t>
  </si>
  <si>
    <t>SRE BARRA DE SÃO FRANCISCO</t>
  </si>
  <si>
    <t>AGUA DOCE DO NORTE</t>
  </si>
  <si>
    <t>AGUIA BRANCA</t>
  </si>
  <si>
    <t>EEEFM PROFESSORA ANA MARIA CARLETTI QUIUQUI</t>
  </si>
  <si>
    <t>BARRA DE SAO FRANCISCO</t>
  </si>
  <si>
    <t xml:space="preserve">EEEF ITA </t>
  </si>
  <si>
    <t>ECOPORANGA</t>
  </si>
  <si>
    <t>MANTENOPOLIS</t>
  </si>
  <si>
    <t>SRE CACHOEIRO DE ITAPEMIRIM</t>
  </si>
  <si>
    <t>ATILIO VIVACQUA</t>
  </si>
  <si>
    <t>CACHOEIRO DE ITAPEMIRIM</t>
  </si>
  <si>
    <t>CEEFMTI FRANCISCO COELHO AVILA JUNIOR</t>
  </si>
  <si>
    <t>CEEFMTI LICEU MUNIZ FREIRE</t>
  </si>
  <si>
    <t>EEEFM PROFESSORA INAH WERNECK</t>
  </si>
  <si>
    <t>CASTELO</t>
  </si>
  <si>
    <t>ICONHA</t>
  </si>
  <si>
    <t>ITAPEMIRIM</t>
  </si>
  <si>
    <t>JERONIMO MONTEIRO</t>
  </si>
  <si>
    <t>MARATAIZES</t>
  </si>
  <si>
    <t>MIMOSO DO SUL</t>
  </si>
  <si>
    <t>EEEFM ANTÔNIO SABATINI SIMONI</t>
  </si>
  <si>
    <t>MUQUI</t>
  </si>
  <si>
    <t>PRESIDENTE KENNEDY</t>
  </si>
  <si>
    <t>RIO NOVO DO SUL</t>
  </si>
  <si>
    <t>VARGEM ALTA</t>
  </si>
  <si>
    <t>SRE CARAPINA</t>
  </si>
  <si>
    <t>FUNDAO</t>
  </si>
  <si>
    <t>SANTA TERESA</t>
  </si>
  <si>
    <t>SERRA</t>
  </si>
  <si>
    <t>CEEFMTI DR GETUNILDO PIMENTEL</t>
  </si>
  <si>
    <t>EEEF JUDITH LEAO CASTELO RIBEIRO</t>
  </si>
  <si>
    <t>EEEF PROFESSORA  ADEVALNI AZEVEDO</t>
  </si>
  <si>
    <t>EEEFM GERMANO ANDRE LUBE</t>
  </si>
  <si>
    <t>EEEFM PROFESSOR JOÃO ANTUNES DAS DORES</t>
  </si>
  <si>
    <t>EEEM CLOVIS BORGES MIGUEL</t>
  </si>
  <si>
    <t>VITORIA</t>
  </si>
  <si>
    <t>CEEFMTI SÃO PEDRO DR AGESANDRO DA COSTA PEREIRA</t>
  </si>
  <si>
    <t xml:space="preserve">CEEMTI PROF FERNANDO DUARTE RABELO </t>
  </si>
  <si>
    <t>EEEFM IRMA MARIA HORTA</t>
  </si>
  <si>
    <t>SRE CARIACICA</t>
  </si>
  <si>
    <t>CARIACICA</t>
  </si>
  <si>
    <t>CEEFMTI PROFESSORA MARIA PENEDO</t>
  </si>
  <si>
    <t>EEEFM JOSE RODRIGUES COUTINHO</t>
  </si>
  <si>
    <t xml:space="preserve">EEEFM SÃO JOÃO BATISTA </t>
  </si>
  <si>
    <t>EEEFMTI ITAGIBA ESCOBAR</t>
  </si>
  <si>
    <t>MARECHAL FLORIANO</t>
  </si>
  <si>
    <t>SANTA LEOPOLDINA</t>
  </si>
  <si>
    <t>VIANA</t>
  </si>
  <si>
    <t>EEEM IRMA DULCE LOPES PONTE</t>
  </si>
  <si>
    <t>SRE COLATINA</t>
  </si>
  <si>
    <t>ALTO RIO NOVO</t>
  </si>
  <si>
    <t>BAIXO GUANDU</t>
  </si>
  <si>
    <t>COLATINA</t>
  </si>
  <si>
    <t>CEEFMTI CONDE DE LINHARES</t>
  </si>
  <si>
    <t>EECOR DE COLATINA</t>
  </si>
  <si>
    <t>EEEFM PROFESSORA NÉA MONTEIRO COSTA</t>
  </si>
  <si>
    <t>GOVERNADOR LINDENBERG</t>
  </si>
  <si>
    <t>EEEFM PROFESSOR SANTOS PINTO</t>
  </si>
  <si>
    <t>ITAGUACU</t>
  </si>
  <si>
    <t>ITARANA</t>
  </si>
  <si>
    <t>MARILANDIA</t>
  </si>
  <si>
    <t>PANCAS</t>
  </si>
  <si>
    <t>SAO DOMINGOS DO NORTE</t>
  </si>
  <si>
    <t>SAO ROQUE DO CANAA</t>
  </si>
  <si>
    <t>SRE COMENDADORA JUREMA MORETZ SOHN</t>
  </si>
  <si>
    <t>ALEGRE</t>
  </si>
  <si>
    <t>APIACA</t>
  </si>
  <si>
    <t>BOM JESUS DO NORTE</t>
  </si>
  <si>
    <t>DIVINO DE SAO LOURENCO</t>
  </si>
  <si>
    <t>DORES DO RIO PRETO</t>
  </si>
  <si>
    <t>GUACUI</t>
  </si>
  <si>
    <t>CEEFMTI MONSENHOR MIGUEL DE SANCTIS</t>
  </si>
  <si>
    <t>IBATIBA</t>
  </si>
  <si>
    <t>IBITIRAMA</t>
  </si>
  <si>
    <t>IRUPI</t>
  </si>
  <si>
    <t>IUNA</t>
  </si>
  <si>
    <t>MUNIZ FREIRE</t>
  </si>
  <si>
    <t>EEEM MENINO JESUS</t>
  </si>
  <si>
    <t>SAO JOSE DO CALCADO</t>
  </si>
  <si>
    <t>SRE LINHARES</t>
  </si>
  <si>
    <t>ARACRUZ</t>
  </si>
  <si>
    <t>EEEFM MISAEL PINTO NETTO</t>
  </si>
  <si>
    <t>EEEFM PROFESSOR APARÍCIO ALVARENGA</t>
  </si>
  <si>
    <t>EEIEFM ALDEIA CAIEIRAS VELHA</t>
  </si>
  <si>
    <t>IBIRACU</t>
  </si>
  <si>
    <t>JOAO NEIVA</t>
  </si>
  <si>
    <t>LINHARES</t>
  </si>
  <si>
    <t>EEEFM NOSSA SRA DA CONCEIÇÃO</t>
  </si>
  <si>
    <t>EEEFM PAULO DAMIAO TRISTÃO PURINHA</t>
  </si>
  <si>
    <t>EEEFM PROFESSOR MANOEL ABREU</t>
  </si>
  <si>
    <t>EEEFM PROFESSORA REGINA BANHOS PAIXAO</t>
  </si>
  <si>
    <t>RIO BANANAL</t>
  </si>
  <si>
    <t>SOORETAMA</t>
  </si>
  <si>
    <t>SRE NOVA VENÉCIA</t>
  </si>
  <si>
    <t>BOA ESPERANCA</t>
  </si>
  <si>
    <t>MONTANHA</t>
  </si>
  <si>
    <t>EEEF BELA VISTA</t>
  </si>
  <si>
    <t>EEEFM DOM JOSE DALVIT</t>
  </si>
  <si>
    <t>EEEFM PAULO FREIRE</t>
  </si>
  <si>
    <t>MUCURICI</t>
  </si>
  <si>
    <t>NOVA VENECIA</t>
  </si>
  <si>
    <t>EEEF ASSENTAMENTO OURO VERDE</t>
  </si>
  <si>
    <t>EEEFM JOSE ANTONIO DA SILVA ONOFRE</t>
  </si>
  <si>
    <t>EEEFM PADRE JOSIMO</t>
  </si>
  <si>
    <t>PINHEIROS</t>
  </si>
  <si>
    <t>EEEFM SATURNINO RIBEIRO DOS SANTOS</t>
  </si>
  <si>
    <t>PONTO BELO</t>
  </si>
  <si>
    <t>EEEFM ITAMIRA</t>
  </si>
  <si>
    <t>SAO GABRIEL DA PALHA</t>
  </si>
  <si>
    <t>CEEFMTI GOVERNADOR GERSON CAMATA</t>
  </si>
  <si>
    <t>EEEF CORREGO DA LAPA</t>
  </si>
  <si>
    <t>EEEF CÓRREGO QUEIXADA</t>
  </si>
  <si>
    <t>VILA PAVAO</t>
  </si>
  <si>
    <t>VILA VALERIO</t>
  </si>
  <si>
    <t>SRE SÃO MATEUS</t>
  </si>
  <si>
    <t>CONCEICAO DA BARRA</t>
  </si>
  <si>
    <t>EEEF ASSENTAMENTO UNIÃO</t>
  </si>
  <si>
    <t>EEEF CÓRREGO DO CEDRO</t>
  </si>
  <si>
    <t>JAGUARE</t>
  </si>
  <si>
    <t>PEDRO CANARIO</t>
  </si>
  <si>
    <t>CEEFMTI MANOEL DUARTE DA CUNHA</t>
  </si>
  <si>
    <t>EEEFM DR EDWARD ABREU DO NASCIMENTO</t>
  </si>
  <si>
    <t>SAO MATEUS</t>
  </si>
  <si>
    <t>EEEFM DR EMILIO ROBERTO ZANOTTI</t>
  </si>
  <si>
    <t>SRE VILA VELHA</t>
  </si>
  <si>
    <t>ALFREDO CHAVES</t>
  </si>
  <si>
    <t>ANCHIETA</t>
  </si>
  <si>
    <t>CEEMTI PAULO FREIRE</t>
  </si>
  <si>
    <t>GUARAPARI</t>
  </si>
  <si>
    <t>EEEFM MANOEL ROSINDO DA SILVA</t>
  </si>
  <si>
    <t>PIUMA</t>
  </si>
  <si>
    <t>EEEFM PROFESSORA FILOMENA QUITIBA</t>
  </si>
  <si>
    <t>VILA VELHA</t>
  </si>
  <si>
    <t>EEEM BENICIO GONCALVES</t>
  </si>
  <si>
    <t>EEEM DR FRANCISCO FREITAS LIMA</t>
  </si>
  <si>
    <t>EEEM MÁRIO GURGEL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</si>
</sst>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Segoe UI"/>
      <family val="2"/>
    </font>
    <font>
      <sz val="1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C5C6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n">
        <color rgb="FF9C5C6A"/>
      </bottom>
      <diagonal/>
    </border>
    <border>
      <left style="thin">
        <color theme="0"/>
      </left>
      <right style="thin">
        <color theme="0"/>
      </right>
      <top/>
      <bottom style="thin">
        <color rgb="FF9C5C6A"/>
      </bottom>
      <diagonal/>
    </border>
    <border>
      <left style="thin">
        <color theme="0"/>
      </left>
      <right style="thin">
        <color rgb="FF9C5C6A"/>
      </right>
      <top/>
      <bottom style="thin">
        <color rgb="FF9C5C6A"/>
      </bottom>
      <diagonal/>
    </border>
    <border>
      <left style="thin">
        <color rgb="FF9C5C6A"/>
      </left>
      <right style="thin">
        <color rgb="FF9C5C6A"/>
      </right>
      <top/>
      <bottom style="thin">
        <color rgb="FF9C5C6A"/>
      </bottom>
      <diagonal/>
    </border>
    <border>
      <left style="thin">
        <color rgb="FF9C5C6A"/>
      </left>
      <right style="thin">
        <color rgb="FF9C5C6A"/>
      </right>
      <top style="thin">
        <color rgb="FF9C5C6A"/>
      </top>
      <bottom style="thin">
        <color rgb="FF9C5C6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N:\04%20-%20Relat&#243;rios\Formata&#231;&#227;o%20Relat&#243;rio\Bras&#227;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10</xdr:row>
      <xdr:rowOff>57307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CF552C-4200-408A-8A31-811D45A4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3556479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tabSelected="1" workbookViewId="0">
      <selection activeCell="D7" sqref="D7"/>
    </sheetView>
  </sheetViews>
  <sheetFormatPr defaultRowHeight="14.5" x14ac:dyDescent="0.35"/>
  <cols>
    <col min="1" max="1" width="76.36328125" bestFit="1" customWidth="1"/>
    <col min="2" max="2" width="15.81640625" customWidth="1"/>
    <col min="3" max="3" width="21.08984375" style="9" bestFit="1" customWidth="1"/>
    <col min="4" max="4" width="25.81640625" style="9" bestFit="1" customWidth="1"/>
  </cols>
  <sheetData>
    <row r="1" spans="1:4" x14ac:dyDescent="0.35">
      <c r="A1" t="s">
        <v>0</v>
      </c>
      <c r="B1" t="s">
        <v>353</v>
      </c>
      <c r="C1" s="9" t="s">
        <v>351</v>
      </c>
      <c r="D1" s="9" t="s">
        <v>352</v>
      </c>
    </row>
    <row r="2" spans="1:4" x14ac:dyDescent="0.35">
      <c r="A2" t="s">
        <v>1</v>
      </c>
      <c r="B2">
        <f>VLOOKUP(A2,Planilha1!$A$2:$E$407,5, FALSE)</f>
        <v>32032277</v>
      </c>
      <c r="C2" s="9">
        <v>0.8</v>
      </c>
      <c r="D2" s="9">
        <v>0.4</v>
      </c>
    </row>
    <row r="3" spans="1:4" x14ac:dyDescent="0.35">
      <c r="A3" t="s">
        <v>2</v>
      </c>
      <c r="B3">
        <f>VLOOKUP(A3,Planilha1!$A$2:$E$407,5, FALSE)</f>
        <v>32036574</v>
      </c>
      <c r="C3" s="9">
        <v>0.47</v>
      </c>
      <c r="D3" s="9">
        <v>0.19</v>
      </c>
    </row>
    <row r="4" spans="1:4" x14ac:dyDescent="0.35">
      <c r="A4" t="s">
        <v>3</v>
      </c>
      <c r="B4">
        <f>VLOOKUP(A4,Planilha1!$A$2:$E$407,5, FALSE)</f>
        <v>32018169</v>
      </c>
      <c r="C4" s="9">
        <v>0.8</v>
      </c>
      <c r="D4" s="9">
        <v>0.36</v>
      </c>
    </row>
    <row r="5" spans="1:4" x14ac:dyDescent="0.35">
      <c r="A5" t="s">
        <v>4</v>
      </c>
      <c r="B5">
        <f>VLOOKUP(A5,Planilha1!$A$2:$E$407,5, FALSE)</f>
        <v>32048459</v>
      </c>
      <c r="C5" s="9">
        <v>0.78</v>
      </c>
      <c r="D5" s="9">
        <v>0.46</v>
      </c>
    </row>
    <row r="6" spans="1:4" x14ac:dyDescent="0.35">
      <c r="A6" t="s">
        <v>5</v>
      </c>
      <c r="B6">
        <f>VLOOKUP(A6,Planilha1!$A$2:$E$407,5, FALSE)</f>
        <v>32033745</v>
      </c>
      <c r="C6" s="9">
        <v>0.93</v>
      </c>
      <c r="D6" s="9">
        <v>0.33</v>
      </c>
    </row>
    <row r="7" spans="1:4" x14ac:dyDescent="0.35">
      <c r="A7" t="s">
        <v>6</v>
      </c>
      <c r="B7">
        <f>VLOOKUP(A7,Planilha1!$A$2:$E$407,5, FALSE)</f>
        <v>32055510</v>
      </c>
      <c r="C7" s="9">
        <v>0.82</v>
      </c>
      <c r="D7" s="9">
        <v>0.45</v>
      </c>
    </row>
    <row r="8" spans="1:4" ht="16.5" x14ac:dyDescent="0.45">
      <c r="A8" t="s">
        <v>7</v>
      </c>
      <c r="B8" s="8">
        <v>32022158</v>
      </c>
      <c r="C8" s="9">
        <v>0.82</v>
      </c>
      <c r="D8" s="9">
        <v>0.32</v>
      </c>
    </row>
    <row r="9" spans="1:4" x14ac:dyDescent="0.35">
      <c r="A9" t="s">
        <v>8</v>
      </c>
      <c r="B9">
        <f>VLOOKUP(A9,Planilha1!$A$2:$E$407,5, FALSE)</f>
        <v>32082274</v>
      </c>
      <c r="C9" s="9">
        <v>0.83</v>
      </c>
      <c r="D9" s="9">
        <v>0.34</v>
      </c>
    </row>
    <row r="10" spans="1:4" x14ac:dyDescent="0.35">
      <c r="A10" t="s">
        <v>9</v>
      </c>
      <c r="B10">
        <f>VLOOKUP(A10,Planilha1!$A$2:$E$407,5, FALSE)</f>
        <v>32016387</v>
      </c>
      <c r="C10" s="9">
        <v>0.68</v>
      </c>
      <c r="D10" s="9">
        <v>0.28999999999999998</v>
      </c>
    </row>
    <row r="11" spans="1:4" x14ac:dyDescent="0.35">
      <c r="A11" t="s">
        <v>10</v>
      </c>
      <c r="B11">
        <f>VLOOKUP(A11,Planilha1!$A$2:$E$407,5, FALSE)</f>
        <v>32020643</v>
      </c>
      <c r="C11" s="9">
        <v>0.7</v>
      </c>
      <c r="D11" s="9">
        <v>0.22</v>
      </c>
    </row>
    <row r="12" spans="1:4" x14ac:dyDescent="0.35">
      <c r="A12" t="s">
        <v>11</v>
      </c>
      <c r="B12">
        <f>VLOOKUP(A12,Planilha1!$A$2:$E$407,5, FALSE)</f>
        <v>32005652</v>
      </c>
      <c r="C12" s="9">
        <v>0.74</v>
      </c>
      <c r="D12" s="9">
        <v>0.33</v>
      </c>
    </row>
    <row r="13" spans="1:4" x14ac:dyDescent="0.35">
      <c r="A13" t="s">
        <v>12</v>
      </c>
      <c r="B13">
        <f>VLOOKUP(A13,Planilha1!$A$2:$E$407,5, FALSE)</f>
        <v>32038496</v>
      </c>
      <c r="C13" s="9">
        <v>0.85</v>
      </c>
      <c r="D13" s="9">
        <v>0.35</v>
      </c>
    </row>
    <row r="14" spans="1:4" x14ac:dyDescent="0.35">
      <c r="A14" t="s">
        <v>13</v>
      </c>
      <c r="B14">
        <f>VLOOKUP(A14,Planilha1!$A$2:$E$407,5, FALSE)</f>
        <v>32017952</v>
      </c>
      <c r="C14" s="9">
        <v>0.52</v>
      </c>
      <c r="D14" s="9">
        <v>0.27</v>
      </c>
    </row>
    <row r="15" spans="1:4" ht="16.5" x14ac:dyDescent="0.45">
      <c r="A15" t="s">
        <v>14</v>
      </c>
      <c r="B15" s="8">
        <v>32034040</v>
      </c>
      <c r="C15" s="9">
        <v>0.84</v>
      </c>
      <c r="D15" s="9">
        <v>0.28000000000000003</v>
      </c>
    </row>
    <row r="16" spans="1:4" x14ac:dyDescent="0.35">
      <c r="A16" t="s">
        <v>15</v>
      </c>
      <c r="B16">
        <f>VLOOKUP(A16,Planilha1!$A$2:$E$407,5, FALSE)</f>
        <v>32078587</v>
      </c>
      <c r="C16" s="9">
        <v>0.96</v>
      </c>
      <c r="D16" s="9">
        <v>0.39</v>
      </c>
    </row>
    <row r="17" spans="1:4" x14ac:dyDescent="0.35">
      <c r="A17" t="s">
        <v>16</v>
      </c>
      <c r="B17">
        <f>VLOOKUP(A17,Planilha1!$A$2:$E$407,5, FALSE)</f>
        <v>32041756</v>
      </c>
      <c r="C17" s="9">
        <v>0.96</v>
      </c>
      <c r="D17" s="9">
        <v>0.38</v>
      </c>
    </row>
    <row r="18" spans="1:4" x14ac:dyDescent="0.35">
      <c r="A18" t="s">
        <v>17</v>
      </c>
      <c r="B18">
        <f>VLOOKUP(A18,Planilha1!$A$2:$E$407,5, FALSE)</f>
        <v>32049242</v>
      </c>
      <c r="C18" s="9">
        <v>0.75</v>
      </c>
      <c r="D18" s="9">
        <v>0.46</v>
      </c>
    </row>
    <row r="19" spans="1:4" x14ac:dyDescent="0.35">
      <c r="A19" t="s">
        <v>18</v>
      </c>
      <c r="B19">
        <f>VLOOKUP(A19,Planilha1!$A$2:$E$407,5, FALSE)</f>
        <v>32019050</v>
      </c>
      <c r="C19" s="9">
        <v>0.7</v>
      </c>
      <c r="D19" s="9">
        <v>0.27</v>
      </c>
    </row>
    <row r="20" spans="1:4" x14ac:dyDescent="0.35">
      <c r="A20" t="s">
        <v>19</v>
      </c>
      <c r="B20">
        <f>VLOOKUP(A20,Planilha1!$A$2:$E$407,5, FALSE)</f>
        <v>32020333</v>
      </c>
      <c r="C20" s="9">
        <v>0.9</v>
      </c>
      <c r="D20" s="9">
        <v>0.43</v>
      </c>
    </row>
    <row r="21" spans="1:4" x14ac:dyDescent="0.35">
      <c r="A21" t="s">
        <v>20</v>
      </c>
      <c r="B21">
        <f>VLOOKUP(A21,Planilha1!$A$2:$E$407,5, FALSE)</f>
        <v>32033958</v>
      </c>
      <c r="C21" s="9">
        <v>0.82</v>
      </c>
      <c r="D21" s="9">
        <v>0.23</v>
      </c>
    </row>
    <row r="22" spans="1:4" x14ac:dyDescent="0.35">
      <c r="A22" t="s">
        <v>21</v>
      </c>
      <c r="B22">
        <f>VLOOKUP(A22,Planilha1!$A$2:$E$407,5, FALSE)</f>
        <v>32057474</v>
      </c>
      <c r="C22" s="9">
        <v>0.9</v>
      </c>
      <c r="D22" s="9">
        <v>0.39</v>
      </c>
    </row>
    <row r="23" spans="1:4" x14ac:dyDescent="0.35">
      <c r="A23" t="s">
        <v>22</v>
      </c>
      <c r="B23">
        <f>VLOOKUP(A23,Planilha1!$A$2:$E$407,5, FALSE)</f>
        <v>32055838</v>
      </c>
      <c r="C23" s="9">
        <v>0.82</v>
      </c>
      <c r="D23" s="9">
        <v>0.56000000000000005</v>
      </c>
    </row>
    <row r="24" spans="1:4" x14ac:dyDescent="0.35">
      <c r="A24" t="s">
        <v>23</v>
      </c>
      <c r="B24">
        <f>VLOOKUP(A24,Planilha1!$A$2:$E$407,5, FALSE)</f>
        <v>32020180</v>
      </c>
      <c r="C24" s="9">
        <v>0.91</v>
      </c>
      <c r="D24" s="9">
        <v>0.51</v>
      </c>
    </row>
    <row r="25" spans="1:4" x14ac:dyDescent="0.35">
      <c r="A25" t="s">
        <v>460</v>
      </c>
      <c r="B25">
        <f>VLOOKUP(A25,Planilha1!$A$2:$E$407,5, FALSE)</f>
        <v>32102020</v>
      </c>
      <c r="C25" s="9">
        <v>0.09</v>
      </c>
      <c r="D25" s="9">
        <v>0.11</v>
      </c>
    </row>
    <row r="26" spans="1:4" ht="16.5" x14ac:dyDescent="0.45">
      <c r="A26" s="8" t="s">
        <v>459</v>
      </c>
      <c r="B26">
        <f>VLOOKUP(A26,Planilha1!$A$2:$E$407,5, FALSE)</f>
        <v>32022204</v>
      </c>
      <c r="C26" s="9">
        <v>0.64</v>
      </c>
      <c r="D26" s="9">
        <v>0.13</v>
      </c>
    </row>
    <row r="27" spans="1:4" x14ac:dyDescent="0.35">
      <c r="A27" t="s">
        <v>24</v>
      </c>
      <c r="B27">
        <f>VLOOKUP(A27,Planilha1!$A$2:$E$407,5, FALSE)</f>
        <v>32052618</v>
      </c>
      <c r="C27" s="9">
        <v>0.84</v>
      </c>
      <c r="D27" s="9">
        <v>0.21</v>
      </c>
    </row>
    <row r="28" spans="1:4" x14ac:dyDescent="0.35">
      <c r="A28" t="s">
        <v>25</v>
      </c>
      <c r="B28">
        <f>VLOOKUP(A28,Planilha1!$A$2:$E$407,5, FALSE)</f>
        <v>32052421</v>
      </c>
      <c r="C28" s="9">
        <v>0.65</v>
      </c>
      <c r="D28" s="9">
        <v>0.49</v>
      </c>
    </row>
    <row r="29" spans="1:4" x14ac:dyDescent="0.35">
      <c r="A29" t="s">
        <v>26</v>
      </c>
      <c r="B29">
        <f>VLOOKUP(A29,Planilha1!$A$2:$E$407,5, FALSE)</f>
        <v>32051840</v>
      </c>
      <c r="C29" s="9">
        <v>0.71</v>
      </c>
      <c r="D29" s="9">
        <v>0.18</v>
      </c>
    </row>
    <row r="30" spans="1:4" x14ac:dyDescent="0.35">
      <c r="A30" t="s">
        <v>27</v>
      </c>
      <c r="B30">
        <f>VLOOKUP(A30,Planilha1!$A$2:$E$407,5, FALSE)</f>
        <v>32046634</v>
      </c>
      <c r="C30" s="9">
        <v>0.55000000000000004</v>
      </c>
      <c r="D30" s="9">
        <v>0.18</v>
      </c>
    </row>
    <row r="31" spans="1:4" x14ac:dyDescent="0.35">
      <c r="A31" t="s">
        <v>28</v>
      </c>
      <c r="B31">
        <f>VLOOKUP(A31,Planilha1!$A$2:$E$407,5, FALSE)</f>
        <v>32050984</v>
      </c>
      <c r="C31" s="9">
        <v>0.79</v>
      </c>
      <c r="D31" s="9">
        <v>0.21</v>
      </c>
    </row>
    <row r="32" spans="1:4" x14ac:dyDescent="0.35">
      <c r="A32" t="s">
        <v>29</v>
      </c>
      <c r="B32">
        <f>VLOOKUP(A32,Planilha1!$A$2:$E$407,5, FALSE)</f>
        <v>32010486</v>
      </c>
      <c r="C32" s="9">
        <v>0.52</v>
      </c>
      <c r="D32" s="9">
        <v>0.38</v>
      </c>
    </row>
    <row r="33" spans="1:4" x14ac:dyDescent="0.35">
      <c r="A33" t="s">
        <v>30</v>
      </c>
      <c r="B33">
        <f>VLOOKUP(A33,Planilha1!$A$2:$E$407,5, FALSE)</f>
        <v>32017529</v>
      </c>
      <c r="C33" s="9">
        <v>0.77</v>
      </c>
      <c r="D33" s="9">
        <v>0.13</v>
      </c>
    </row>
    <row r="34" spans="1:4" x14ac:dyDescent="0.35">
      <c r="A34" t="s">
        <v>31</v>
      </c>
      <c r="B34">
        <f>VLOOKUP(A34,Planilha1!$A$2:$E$407,5, FALSE)</f>
        <v>32052405</v>
      </c>
      <c r="C34" s="9">
        <v>0.86</v>
      </c>
      <c r="D34" s="9">
        <v>0.34</v>
      </c>
    </row>
    <row r="35" spans="1:4" x14ac:dyDescent="0.35">
      <c r="A35" t="s">
        <v>32</v>
      </c>
      <c r="B35">
        <f>VLOOKUP(A35,Planilha1!$A$2:$E$407,5, FALSE)</f>
        <v>32036167</v>
      </c>
      <c r="C35" s="9">
        <v>0.77</v>
      </c>
      <c r="D35" s="9">
        <v>0.33</v>
      </c>
    </row>
    <row r="36" spans="1:4" ht="16.5" x14ac:dyDescent="0.45">
      <c r="A36" s="8" t="s">
        <v>461</v>
      </c>
      <c r="B36">
        <f>VLOOKUP(A36,Planilha1!$A$2:$E$407,5, FALSE)</f>
        <v>32022778</v>
      </c>
      <c r="C36" s="9">
        <v>0.56999999999999995</v>
      </c>
      <c r="D36" s="9">
        <v>0.28999999999999998</v>
      </c>
    </row>
    <row r="37" spans="1:4" x14ac:dyDescent="0.35">
      <c r="A37" t="s">
        <v>33</v>
      </c>
      <c r="B37">
        <f>VLOOKUP(A37,Planilha1!$A$2:$E$407,5, FALSE)</f>
        <v>32037163</v>
      </c>
      <c r="C37" s="9">
        <v>0.87</v>
      </c>
      <c r="D37" s="9">
        <v>0.39</v>
      </c>
    </row>
    <row r="38" spans="1:4" x14ac:dyDescent="0.35">
      <c r="A38" t="s">
        <v>34</v>
      </c>
      <c r="B38">
        <f>VLOOKUP(A38,Planilha1!$A$2:$E$407,5, FALSE)</f>
        <v>32053622</v>
      </c>
      <c r="C38" s="9">
        <v>0.7</v>
      </c>
      <c r="D38" s="9">
        <v>0.21</v>
      </c>
    </row>
    <row r="39" spans="1:4" x14ac:dyDescent="0.35">
      <c r="A39" t="s">
        <v>35</v>
      </c>
      <c r="B39">
        <f>VLOOKUP(A39,Planilha1!$A$2:$E$407,5, FALSE)</f>
        <v>32022212</v>
      </c>
      <c r="C39" s="9">
        <v>0.84</v>
      </c>
      <c r="D39" s="9">
        <v>0.22</v>
      </c>
    </row>
    <row r="40" spans="1:4" x14ac:dyDescent="0.35">
      <c r="A40" t="s">
        <v>36</v>
      </c>
      <c r="B40">
        <f>VLOOKUP(A40,Planilha1!$A$2:$E$407,5, FALSE)</f>
        <v>32047720</v>
      </c>
      <c r="C40" s="9">
        <v>0.81</v>
      </c>
      <c r="D40" s="9">
        <v>0.42</v>
      </c>
    </row>
    <row r="41" spans="1:4" x14ac:dyDescent="0.35">
      <c r="A41" t="s">
        <v>37</v>
      </c>
      <c r="B41">
        <f>VLOOKUP(A41,Planilha1!$A$2:$E$407,5, FALSE)</f>
        <v>32052634</v>
      </c>
      <c r="C41" s="9">
        <v>0.88</v>
      </c>
      <c r="D41" s="9">
        <v>0.12</v>
      </c>
    </row>
    <row r="42" spans="1:4" x14ac:dyDescent="0.35">
      <c r="A42" t="s">
        <v>38</v>
      </c>
      <c r="B42">
        <f>VLOOKUP(A42,Planilha1!$A$2:$E$407,5, FALSE)</f>
        <v>32058918</v>
      </c>
      <c r="C42" s="9">
        <v>0.8</v>
      </c>
      <c r="D42" s="9">
        <v>0.52</v>
      </c>
    </row>
    <row r="43" spans="1:4" x14ac:dyDescent="0.35">
      <c r="A43" t="s">
        <v>39</v>
      </c>
      <c r="B43">
        <f>VLOOKUP(A43,Planilha1!$A$2:$E$407,5, FALSE)</f>
        <v>32053860</v>
      </c>
      <c r="C43" s="9">
        <v>0.91</v>
      </c>
      <c r="D43" s="9">
        <v>0.21</v>
      </c>
    </row>
    <row r="44" spans="1:4" x14ac:dyDescent="0.35">
      <c r="A44" t="s">
        <v>40</v>
      </c>
      <c r="B44">
        <f>VLOOKUP(A44,Planilha1!$A$2:$E$407,5, FALSE)</f>
        <v>32031661</v>
      </c>
      <c r="C44" s="9">
        <v>0.86</v>
      </c>
      <c r="D44" s="9">
        <v>0.36</v>
      </c>
    </row>
    <row r="45" spans="1:4" x14ac:dyDescent="0.35">
      <c r="A45" t="s">
        <v>41</v>
      </c>
      <c r="B45">
        <f>VLOOKUP(A45,Planilha1!$A$2:$E$407,5, FALSE)</f>
        <v>32058268</v>
      </c>
      <c r="C45" s="9">
        <v>0.84</v>
      </c>
      <c r="D45" s="9">
        <v>0.26</v>
      </c>
    </row>
    <row r="46" spans="1:4" x14ac:dyDescent="0.35">
      <c r="A46" t="s">
        <v>42</v>
      </c>
      <c r="B46">
        <f>VLOOKUP(A46,Planilha1!$A$2:$E$407,5, FALSE)</f>
        <v>32032234</v>
      </c>
      <c r="C46" s="9">
        <v>0.79</v>
      </c>
      <c r="D46" s="9">
        <v>0.41</v>
      </c>
    </row>
    <row r="47" spans="1:4" x14ac:dyDescent="0.35">
      <c r="A47" t="s">
        <v>43</v>
      </c>
      <c r="B47">
        <f>VLOOKUP(A47,Planilha1!$A$2:$E$407,5, FALSE)</f>
        <v>32030584</v>
      </c>
      <c r="C47" s="9">
        <v>0.92</v>
      </c>
      <c r="D47" s="9">
        <v>0.25</v>
      </c>
    </row>
    <row r="48" spans="1:4" x14ac:dyDescent="0.35">
      <c r="A48" t="s">
        <v>44</v>
      </c>
      <c r="B48">
        <f>VLOOKUP(A48,Planilha1!$A$2:$E$407,5, FALSE)</f>
        <v>32062710</v>
      </c>
      <c r="C48" s="9">
        <v>0.08</v>
      </c>
      <c r="D48" s="9">
        <v>0.35</v>
      </c>
    </row>
    <row r="49" spans="1:4" x14ac:dyDescent="0.35">
      <c r="A49" t="s">
        <v>45</v>
      </c>
      <c r="B49">
        <f>VLOOKUP(A49,Planilha1!$A$2:$E$407,5, FALSE)</f>
        <v>32046383</v>
      </c>
      <c r="C49" s="9">
        <v>0.65</v>
      </c>
      <c r="D49" s="9">
        <v>0.14000000000000001</v>
      </c>
    </row>
    <row r="50" spans="1:4" x14ac:dyDescent="0.35">
      <c r="A50" t="s">
        <v>46</v>
      </c>
      <c r="B50">
        <f>VLOOKUP(A50,Planilha1!$A$2:$E$407,5, FALSE)</f>
        <v>32000979</v>
      </c>
      <c r="C50" s="9">
        <v>0.73</v>
      </c>
      <c r="D50" s="9">
        <v>0.24</v>
      </c>
    </row>
    <row r="51" spans="1:4" ht="16.5" x14ac:dyDescent="0.45">
      <c r="A51" s="8" t="s">
        <v>489</v>
      </c>
      <c r="B51">
        <f>VLOOKUP(A51,Planilha1!$A$2:$E$407,5, FALSE)</f>
        <v>32016506</v>
      </c>
      <c r="C51" s="9">
        <v>0.33</v>
      </c>
      <c r="D51" s="9">
        <v>0</v>
      </c>
    </row>
    <row r="52" spans="1:4" x14ac:dyDescent="0.35">
      <c r="A52" t="s">
        <v>47</v>
      </c>
      <c r="B52">
        <f>VLOOKUP(A52,Planilha1!$A$2:$E$407,5, FALSE)</f>
        <v>32070853</v>
      </c>
      <c r="C52" s="9">
        <v>0.56000000000000005</v>
      </c>
      <c r="D52" s="9">
        <v>0.19</v>
      </c>
    </row>
    <row r="53" spans="1:4" x14ac:dyDescent="0.35">
      <c r="A53" t="s">
        <v>48</v>
      </c>
      <c r="B53">
        <f>VLOOKUP(A53,Planilha1!$A$2:$E$407,5, FALSE)</f>
        <v>32054092</v>
      </c>
      <c r="C53" s="9">
        <v>0.85</v>
      </c>
      <c r="D53" s="9">
        <v>0.42</v>
      </c>
    </row>
    <row r="54" spans="1:4" x14ac:dyDescent="0.35">
      <c r="A54" t="s">
        <v>49</v>
      </c>
      <c r="B54">
        <f>VLOOKUP(A54,Planilha1!$A$2:$E$407,5, FALSE)</f>
        <v>32046103</v>
      </c>
      <c r="C54" s="9">
        <v>0.82</v>
      </c>
      <c r="D54" s="9">
        <v>0.25</v>
      </c>
    </row>
    <row r="55" spans="1:4" x14ac:dyDescent="0.35">
      <c r="A55" t="s">
        <v>50</v>
      </c>
      <c r="B55">
        <f>VLOOKUP(A55,Planilha1!$A$2:$E$407,5, FALSE)</f>
        <v>32028059</v>
      </c>
      <c r="C55" s="9">
        <v>0.9</v>
      </c>
      <c r="D55" s="9">
        <v>0.4</v>
      </c>
    </row>
    <row r="56" spans="1:4" ht="16.5" x14ac:dyDescent="0.45">
      <c r="A56" s="8" t="s">
        <v>403</v>
      </c>
      <c r="B56">
        <f>VLOOKUP(A56,Planilha1!$A$2:$E$407,5, FALSE)</f>
        <v>32035470</v>
      </c>
      <c r="C56" s="9">
        <v>0.48</v>
      </c>
      <c r="D56" s="9">
        <v>0.13</v>
      </c>
    </row>
    <row r="57" spans="1:4" x14ac:dyDescent="0.35">
      <c r="A57" t="s">
        <v>51</v>
      </c>
      <c r="B57">
        <f>VLOOKUP(A57,Planilha1!$A$2:$E$407,5, FALSE)</f>
        <v>32010745</v>
      </c>
      <c r="C57" s="9">
        <v>0.59</v>
      </c>
      <c r="D57" s="9">
        <v>0.36</v>
      </c>
    </row>
    <row r="58" spans="1:4" x14ac:dyDescent="0.35">
      <c r="A58" t="s">
        <v>52</v>
      </c>
      <c r="B58">
        <f>VLOOKUP(A58,Planilha1!$A$2:$E$407,5, FALSE)</f>
        <v>32030177</v>
      </c>
      <c r="C58" s="9">
        <v>0.87</v>
      </c>
      <c r="D58" s="9">
        <v>0.45</v>
      </c>
    </row>
    <row r="59" spans="1:4" x14ac:dyDescent="0.35">
      <c r="A59" t="s">
        <v>53</v>
      </c>
      <c r="B59">
        <f>VLOOKUP(A59,Planilha1!$A$2:$E$407,5, FALSE)</f>
        <v>32021933</v>
      </c>
      <c r="C59" s="9">
        <v>0.81</v>
      </c>
      <c r="D59" s="9">
        <v>0.41</v>
      </c>
    </row>
    <row r="60" spans="1:4" ht="16.5" x14ac:dyDescent="0.45">
      <c r="A60" s="8" t="s">
        <v>453</v>
      </c>
      <c r="B60">
        <f>VLOOKUP(A60,Planilha1!$A$2:$E$407,5, FALSE)</f>
        <v>32073330</v>
      </c>
      <c r="C60" s="9">
        <v>0.85</v>
      </c>
      <c r="D60" s="9">
        <v>0.39</v>
      </c>
    </row>
    <row r="61" spans="1:4" ht="16.5" x14ac:dyDescent="0.45">
      <c r="A61" s="8" t="s">
        <v>385</v>
      </c>
      <c r="B61">
        <f>VLOOKUP(A61,Planilha1!$A$2:$E$407,5, FALSE)</f>
        <v>32052340</v>
      </c>
      <c r="C61" s="9">
        <v>0.54</v>
      </c>
      <c r="D61" s="9">
        <v>0.19</v>
      </c>
    </row>
    <row r="62" spans="1:4" x14ac:dyDescent="0.35">
      <c r="A62" t="s">
        <v>54</v>
      </c>
      <c r="B62">
        <f>VLOOKUP(A62,Planilha1!$A$2:$E$407,5, FALSE)</f>
        <v>32046901</v>
      </c>
      <c r="C62" s="9">
        <v>0.88</v>
      </c>
      <c r="D62" s="9">
        <v>0.52</v>
      </c>
    </row>
    <row r="63" spans="1:4" x14ac:dyDescent="0.35">
      <c r="A63" t="s">
        <v>55</v>
      </c>
      <c r="B63">
        <f>VLOOKUP(A63,Planilha1!$A$2:$E$407,5, FALSE)</f>
        <v>32036086</v>
      </c>
      <c r="C63" s="9">
        <v>0.71</v>
      </c>
      <c r="D63" s="9">
        <v>0.06</v>
      </c>
    </row>
    <row r="64" spans="1:4" x14ac:dyDescent="0.35">
      <c r="A64" t="s">
        <v>56</v>
      </c>
      <c r="B64">
        <f>VLOOKUP(A64,Planilha1!$A$2:$E$407,5, FALSE)</f>
        <v>32033478</v>
      </c>
      <c r="C64" s="9">
        <v>0.89</v>
      </c>
      <c r="D64" s="9">
        <v>0.51</v>
      </c>
    </row>
    <row r="65" spans="1:4" x14ac:dyDescent="0.35">
      <c r="A65" t="s">
        <v>57</v>
      </c>
      <c r="B65">
        <f>VLOOKUP(A65,Planilha1!$A$2:$E$407,5, FALSE)</f>
        <v>32051328</v>
      </c>
      <c r="C65" s="9">
        <v>0.82</v>
      </c>
      <c r="D65" s="9">
        <v>0.41</v>
      </c>
    </row>
    <row r="66" spans="1:4" x14ac:dyDescent="0.35">
      <c r="A66" t="s">
        <v>58</v>
      </c>
      <c r="B66">
        <f>VLOOKUP(A66,Planilha1!$A$2:$E$407,5, FALSE)</f>
        <v>32037368</v>
      </c>
      <c r="C66" s="9">
        <v>0.93</v>
      </c>
      <c r="D66" s="9">
        <v>0.31</v>
      </c>
    </row>
    <row r="67" spans="1:4" x14ac:dyDescent="0.35">
      <c r="A67" t="s">
        <v>59</v>
      </c>
      <c r="B67">
        <f>VLOOKUP(A67,Planilha1!$A$2:$E$407,5, FALSE)</f>
        <v>32037350</v>
      </c>
      <c r="C67" s="9">
        <v>0.74</v>
      </c>
      <c r="D67" s="9">
        <v>0.2</v>
      </c>
    </row>
    <row r="68" spans="1:4" x14ac:dyDescent="0.35">
      <c r="A68" t="s">
        <v>60</v>
      </c>
      <c r="B68">
        <f>VLOOKUP(A68,Planilha1!$A$2:$E$407,5, FALSE)</f>
        <v>32038461</v>
      </c>
      <c r="C68" s="9">
        <v>0.74</v>
      </c>
      <c r="D68" s="9">
        <v>0.28999999999999998</v>
      </c>
    </row>
    <row r="69" spans="1:4" x14ac:dyDescent="0.35">
      <c r="A69" t="s">
        <v>61</v>
      </c>
      <c r="B69">
        <f>VLOOKUP(A69,Planilha1!$A$2:$E$407,5, FALSE)</f>
        <v>32082037</v>
      </c>
      <c r="C69" s="9">
        <v>0.9</v>
      </c>
      <c r="D69" s="9">
        <v>0.49</v>
      </c>
    </row>
    <row r="70" spans="1:4" x14ac:dyDescent="0.35">
      <c r="A70" t="s">
        <v>62</v>
      </c>
      <c r="B70">
        <f>VLOOKUP(A70,Planilha1!$A$2:$E$407,5, FALSE)</f>
        <v>32065370</v>
      </c>
      <c r="C70" s="9">
        <v>0.73</v>
      </c>
      <c r="D70" s="9">
        <v>0.4</v>
      </c>
    </row>
    <row r="71" spans="1:4" x14ac:dyDescent="0.35">
      <c r="A71" t="s">
        <v>63</v>
      </c>
      <c r="B71">
        <f>VLOOKUP(A71,Planilha1!$A$2:$E$407,5, FALSE)</f>
        <v>32000057</v>
      </c>
      <c r="C71" s="9">
        <v>0.88</v>
      </c>
      <c r="D71" s="9">
        <v>0.39</v>
      </c>
    </row>
    <row r="72" spans="1:4" x14ac:dyDescent="0.35">
      <c r="A72" t="s">
        <v>64</v>
      </c>
      <c r="B72">
        <f>VLOOKUP(A72,Planilha1!$A$2:$E$407,5, FALSE)</f>
        <v>32049536</v>
      </c>
      <c r="C72" s="9">
        <v>0.88</v>
      </c>
      <c r="D72" s="9">
        <v>0.59</v>
      </c>
    </row>
    <row r="73" spans="1:4" x14ac:dyDescent="0.35">
      <c r="A73" t="s">
        <v>65</v>
      </c>
      <c r="B73">
        <f>VLOOKUP(A73,Planilha1!$A$2:$E$407,5, FALSE)</f>
        <v>32018096</v>
      </c>
      <c r="C73" s="9">
        <v>0.8</v>
      </c>
      <c r="D73" s="9">
        <v>0.25</v>
      </c>
    </row>
    <row r="74" spans="1:4" ht="16.5" x14ac:dyDescent="0.45">
      <c r="A74" s="8" t="s">
        <v>443</v>
      </c>
      <c r="B74">
        <f>VLOOKUP(A74,Planilha1!$A$2:$E$407,5, FALSE)</f>
        <v>32047002</v>
      </c>
      <c r="C74" s="9">
        <v>0.75</v>
      </c>
      <c r="D74" s="9">
        <v>0.4</v>
      </c>
    </row>
    <row r="75" spans="1:4" x14ac:dyDescent="0.35">
      <c r="A75" t="s">
        <v>66</v>
      </c>
      <c r="B75">
        <f>VLOOKUP(A75,Planilha1!$A$2:$E$407,5, FALSE)</f>
        <v>32003005</v>
      </c>
      <c r="C75" s="9">
        <v>0.88</v>
      </c>
      <c r="D75" s="9">
        <v>0.42</v>
      </c>
    </row>
    <row r="76" spans="1:4" x14ac:dyDescent="0.35">
      <c r="A76" t="s">
        <v>67</v>
      </c>
      <c r="B76">
        <f>VLOOKUP(A76,Planilha1!$A$2:$E$407,5, FALSE)</f>
        <v>32021259</v>
      </c>
      <c r="C76" s="9">
        <v>0.62</v>
      </c>
      <c r="D76" s="9">
        <v>0.12</v>
      </c>
    </row>
    <row r="77" spans="1:4" x14ac:dyDescent="0.35">
      <c r="A77" t="s">
        <v>68</v>
      </c>
      <c r="B77">
        <f>VLOOKUP(A77,Planilha1!$A$2:$E$407,5, FALSE)</f>
        <v>32019459</v>
      </c>
      <c r="C77" s="9">
        <v>0.66</v>
      </c>
      <c r="D77" s="9">
        <v>0.36</v>
      </c>
    </row>
    <row r="78" spans="1:4" x14ac:dyDescent="0.35">
      <c r="A78" t="s">
        <v>69</v>
      </c>
      <c r="B78">
        <f>VLOOKUP(A78,Planilha1!$A$2:$E$407,5, FALSE)</f>
        <v>32045379</v>
      </c>
      <c r="C78" s="9">
        <v>0.85</v>
      </c>
      <c r="D78" s="9">
        <v>0.34</v>
      </c>
    </row>
    <row r="79" spans="1:4" x14ac:dyDescent="0.35">
      <c r="A79" t="s">
        <v>70</v>
      </c>
      <c r="B79">
        <f>VLOOKUP(A79,Planilha1!$A$2:$E$407,5, FALSE)</f>
        <v>32043651</v>
      </c>
      <c r="C79" s="9">
        <v>0.86</v>
      </c>
      <c r="D79" s="9">
        <v>0.35</v>
      </c>
    </row>
    <row r="80" spans="1:4" ht="16.5" x14ac:dyDescent="0.45">
      <c r="A80" s="8" t="s">
        <v>477</v>
      </c>
      <c r="B80">
        <f>VLOOKUP(A80,Planilha1!$A$2:$E$407,5, FALSE)</f>
        <v>32073712</v>
      </c>
      <c r="C80" s="9">
        <v>0.21</v>
      </c>
      <c r="D80" s="9">
        <v>0.6</v>
      </c>
    </row>
    <row r="81" spans="1:4" x14ac:dyDescent="0.35">
      <c r="A81" t="s">
        <v>71</v>
      </c>
      <c r="B81">
        <f>VLOOKUP(A81,Planilha1!$A$2:$E$407,5, FALSE)</f>
        <v>32014236</v>
      </c>
      <c r="C81" s="9">
        <v>0.81</v>
      </c>
      <c r="D81" s="9">
        <v>0.52</v>
      </c>
    </row>
    <row r="82" spans="1:4" x14ac:dyDescent="0.35">
      <c r="A82" t="s">
        <v>72</v>
      </c>
      <c r="B82">
        <f>VLOOKUP(A82,Planilha1!$A$2:$E$407,5, FALSE)</f>
        <v>32033540</v>
      </c>
      <c r="C82" s="9">
        <v>0.8</v>
      </c>
      <c r="D82" s="9">
        <v>0.24</v>
      </c>
    </row>
    <row r="83" spans="1:4" x14ac:dyDescent="0.35">
      <c r="A83" t="s">
        <v>73</v>
      </c>
      <c r="B83">
        <f>VLOOKUP(A83,Planilha1!$A$2:$E$407,5, FALSE)</f>
        <v>32059906</v>
      </c>
      <c r="C83" s="9">
        <v>0.9</v>
      </c>
      <c r="D83" s="9">
        <v>0.45</v>
      </c>
    </row>
    <row r="84" spans="1:4" x14ac:dyDescent="0.35">
      <c r="A84" t="s">
        <v>74</v>
      </c>
      <c r="B84">
        <f>VLOOKUP(A84,Planilha1!$A$2:$E$407,5, FALSE)</f>
        <v>32059310</v>
      </c>
      <c r="C84" s="9">
        <v>0.88</v>
      </c>
      <c r="D84" s="9">
        <v>0.34</v>
      </c>
    </row>
    <row r="85" spans="1:4" ht="16.5" x14ac:dyDescent="0.45">
      <c r="A85" s="8" t="s">
        <v>493</v>
      </c>
      <c r="B85">
        <f>VLOOKUP(A85,Planilha1!$A$2:$E$407,5, FALSE)</f>
        <v>32017243</v>
      </c>
      <c r="C85" s="9">
        <v>0.88</v>
      </c>
      <c r="D85" s="9">
        <v>0.43</v>
      </c>
    </row>
    <row r="86" spans="1:4" x14ac:dyDescent="0.35">
      <c r="A86" t="s">
        <v>75</v>
      </c>
      <c r="B86">
        <f>VLOOKUP(A86,Planilha1!$A$2:$E$407,5, FALSE)</f>
        <v>32059850</v>
      </c>
      <c r="C86" s="9">
        <v>0.8</v>
      </c>
      <c r="D86" s="9">
        <v>0.39</v>
      </c>
    </row>
    <row r="87" spans="1:4" x14ac:dyDescent="0.35">
      <c r="A87" t="s">
        <v>76</v>
      </c>
      <c r="B87">
        <f>VLOOKUP(A87,Planilha1!$A$2:$E$407,5, FALSE)</f>
        <v>32064870</v>
      </c>
      <c r="C87" s="9">
        <v>0.82</v>
      </c>
      <c r="D87" s="9">
        <v>0.21</v>
      </c>
    </row>
    <row r="88" spans="1:4" x14ac:dyDescent="0.35">
      <c r="A88" t="s">
        <v>77</v>
      </c>
      <c r="B88">
        <f>VLOOKUP(A88,Planilha1!$A$2:$E$407,5, FALSE)</f>
        <v>32052847</v>
      </c>
      <c r="C88" s="9">
        <v>0.88</v>
      </c>
      <c r="D88" s="9">
        <v>0.18</v>
      </c>
    </row>
    <row r="89" spans="1:4" ht="16.5" x14ac:dyDescent="0.45">
      <c r="A89" s="8" t="s">
        <v>469</v>
      </c>
      <c r="B89">
        <f>VLOOKUP(A89,Planilha1!$A$2:$E$407,5, FALSE)</f>
        <v>32014597</v>
      </c>
      <c r="C89" s="9">
        <v>0.72</v>
      </c>
      <c r="D89" s="9">
        <v>0.37</v>
      </c>
    </row>
    <row r="90" spans="1:4" x14ac:dyDescent="0.35">
      <c r="A90" t="s">
        <v>78</v>
      </c>
      <c r="B90">
        <f>VLOOKUP(A90,Planilha1!$A$2:$E$407,5, FALSE)</f>
        <v>32048092</v>
      </c>
      <c r="C90" s="9">
        <v>0.91</v>
      </c>
      <c r="D90" s="9">
        <v>0.53</v>
      </c>
    </row>
    <row r="91" spans="1:4" x14ac:dyDescent="0.35">
      <c r="A91" t="s">
        <v>79</v>
      </c>
      <c r="B91">
        <f>VLOOKUP(A91,Planilha1!$A$2:$E$407,5, FALSE)</f>
        <v>32020341</v>
      </c>
      <c r="C91" s="9">
        <v>0.85</v>
      </c>
      <c r="D91" s="9">
        <v>0.22</v>
      </c>
    </row>
    <row r="92" spans="1:4" x14ac:dyDescent="0.35">
      <c r="A92" t="s">
        <v>80</v>
      </c>
      <c r="B92">
        <f>VLOOKUP(A92,Planilha1!$A$2:$E$407,5, FALSE)</f>
        <v>32026552</v>
      </c>
      <c r="C92" s="9">
        <v>0.92</v>
      </c>
      <c r="D92" s="9">
        <v>0.59</v>
      </c>
    </row>
    <row r="93" spans="1:4" x14ac:dyDescent="0.35">
      <c r="A93" t="s">
        <v>81</v>
      </c>
      <c r="B93">
        <f>VLOOKUP(A93,Planilha1!$A$2:$E$407,5, FALSE)</f>
        <v>32001916</v>
      </c>
      <c r="C93" s="9">
        <v>0.64</v>
      </c>
      <c r="D93" s="9">
        <v>0.32</v>
      </c>
    </row>
    <row r="94" spans="1:4" x14ac:dyDescent="0.35">
      <c r="A94" t="s">
        <v>82</v>
      </c>
      <c r="B94">
        <f>VLOOKUP(A94,Planilha1!$A$2:$E$407,5, FALSE)</f>
        <v>32036221</v>
      </c>
      <c r="C94" s="9">
        <v>0.61</v>
      </c>
      <c r="D94" s="9">
        <v>0.12</v>
      </c>
    </row>
    <row r="95" spans="1:4" x14ac:dyDescent="0.35">
      <c r="A95" t="s">
        <v>83</v>
      </c>
      <c r="B95">
        <f>VLOOKUP(A95,Planilha1!$A$2:$E$407,5, FALSE)</f>
        <v>32010710</v>
      </c>
      <c r="C95" s="9">
        <v>0.96</v>
      </c>
      <c r="D95" s="9">
        <v>0.43</v>
      </c>
    </row>
    <row r="96" spans="1:4" x14ac:dyDescent="0.35">
      <c r="A96" t="s">
        <v>84</v>
      </c>
      <c r="B96">
        <f>VLOOKUP(A96,Planilha1!$A$2:$E$407,5, FALSE)</f>
        <v>32015089</v>
      </c>
      <c r="C96" s="9">
        <v>0.95</v>
      </c>
      <c r="D96" s="9">
        <v>0.51</v>
      </c>
    </row>
    <row r="97" spans="1:4" x14ac:dyDescent="0.35">
      <c r="A97" t="s">
        <v>85</v>
      </c>
      <c r="B97">
        <f>VLOOKUP(A97,Planilha1!$A$2:$E$407,5, FALSE)</f>
        <v>32052545</v>
      </c>
      <c r="C97" s="9">
        <v>0.76</v>
      </c>
      <c r="D97" s="9">
        <v>0.47</v>
      </c>
    </row>
    <row r="98" spans="1:4" x14ac:dyDescent="0.35">
      <c r="A98" t="s">
        <v>86</v>
      </c>
      <c r="B98">
        <f>VLOOKUP(A98,Planilha1!$A$2:$E$407,5, FALSE)</f>
        <v>32134010</v>
      </c>
      <c r="C98" s="9">
        <v>0.88</v>
      </c>
      <c r="D98" s="9">
        <v>0.32</v>
      </c>
    </row>
    <row r="99" spans="1:4" ht="16.5" x14ac:dyDescent="0.45">
      <c r="A99" s="8" t="s">
        <v>375</v>
      </c>
      <c r="B99">
        <f>VLOOKUP(A99,Planilha1!$A$2:$E$407,5, FALSE)</f>
        <v>32005105</v>
      </c>
      <c r="C99" s="9">
        <v>0.8</v>
      </c>
      <c r="D99" s="9">
        <v>0.28000000000000003</v>
      </c>
    </row>
    <row r="100" spans="1:4" x14ac:dyDescent="0.35">
      <c r="A100" t="s">
        <v>87</v>
      </c>
      <c r="B100">
        <f>VLOOKUP(A100,Planilha1!$A$2:$E$407,5, FALSE)</f>
        <v>32050364</v>
      </c>
      <c r="C100" s="9">
        <v>0.71</v>
      </c>
      <c r="D100" s="9">
        <v>0.46</v>
      </c>
    </row>
    <row r="101" spans="1:4" x14ac:dyDescent="0.35">
      <c r="A101" t="s">
        <v>88</v>
      </c>
      <c r="B101">
        <f>VLOOKUP(A101,Planilha1!$A$2:$E$407,5, FALSE)</f>
        <v>32061943</v>
      </c>
      <c r="C101" s="9">
        <v>0.93</v>
      </c>
      <c r="D101" s="9">
        <v>0.45</v>
      </c>
    </row>
    <row r="102" spans="1:4" x14ac:dyDescent="0.35">
      <c r="A102" t="s">
        <v>89</v>
      </c>
      <c r="B102">
        <f>VLOOKUP(A102,Planilha1!$A$2:$E$407,5, FALSE)</f>
        <v>32008503</v>
      </c>
      <c r="C102" s="9">
        <v>0.82</v>
      </c>
      <c r="D102" s="9">
        <v>0.27</v>
      </c>
    </row>
    <row r="103" spans="1:4" x14ac:dyDescent="0.35">
      <c r="A103" t="s">
        <v>90</v>
      </c>
      <c r="B103">
        <f>VLOOKUP(A103,Planilha1!$A$2:$E$407,5, FALSE)</f>
        <v>32013728</v>
      </c>
      <c r="C103" s="9">
        <v>0.89</v>
      </c>
      <c r="D103" s="9">
        <v>0.28999999999999998</v>
      </c>
    </row>
    <row r="104" spans="1:4" x14ac:dyDescent="0.35">
      <c r="A104" t="s">
        <v>91</v>
      </c>
      <c r="B104">
        <f>VLOOKUP(A104,Planilha1!$A$2:$E$407,5, FALSE)</f>
        <v>32079842</v>
      </c>
      <c r="C104" s="9">
        <v>0.9</v>
      </c>
      <c r="D104" s="9">
        <v>0.22</v>
      </c>
    </row>
    <row r="105" spans="1:4" x14ac:dyDescent="0.35">
      <c r="A105" t="s">
        <v>92</v>
      </c>
      <c r="B105">
        <f>VLOOKUP(A105,Planilha1!$A$2:$E$407,5, FALSE)</f>
        <v>32025149</v>
      </c>
      <c r="C105" s="9">
        <v>0.88</v>
      </c>
      <c r="D105" s="9">
        <v>0.42</v>
      </c>
    </row>
    <row r="106" spans="1:4" x14ac:dyDescent="0.35">
      <c r="A106" t="s">
        <v>93</v>
      </c>
      <c r="B106">
        <f>VLOOKUP(A106,Planilha1!$A$2:$E$407,5, FALSE)</f>
        <v>32034652</v>
      </c>
      <c r="C106" s="9">
        <v>0.91</v>
      </c>
      <c r="D106" s="9">
        <v>0.37</v>
      </c>
    </row>
    <row r="107" spans="1:4" x14ac:dyDescent="0.35">
      <c r="A107" t="s">
        <v>94</v>
      </c>
      <c r="B107">
        <f>VLOOKUP(A107,Planilha1!$A$2:$E$407,5, FALSE)</f>
        <v>32032269</v>
      </c>
      <c r="C107" s="9">
        <v>0.89</v>
      </c>
      <c r="D107" s="9">
        <v>0.38</v>
      </c>
    </row>
    <row r="108" spans="1:4" x14ac:dyDescent="0.35">
      <c r="A108" t="s">
        <v>95</v>
      </c>
      <c r="B108">
        <f>VLOOKUP(A108,Planilha1!$A$2:$E$407,5, FALSE)</f>
        <v>32033931</v>
      </c>
      <c r="C108" s="9">
        <v>0.7</v>
      </c>
      <c r="D108" s="9">
        <v>0.13</v>
      </c>
    </row>
    <row r="109" spans="1:4" x14ac:dyDescent="0.35">
      <c r="A109" t="s">
        <v>96</v>
      </c>
      <c r="B109">
        <f>VLOOKUP(A109,Planilha1!$A$2:$E$407,5, FALSE)</f>
        <v>32032579</v>
      </c>
      <c r="C109" s="9">
        <v>0.7</v>
      </c>
      <c r="D109" s="9">
        <v>0.2</v>
      </c>
    </row>
    <row r="110" spans="1:4" x14ac:dyDescent="0.35">
      <c r="A110" t="s">
        <v>97</v>
      </c>
      <c r="B110">
        <f>VLOOKUP(A110,Planilha1!$A$2:$E$407,5, FALSE)</f>
        <v>32006349</v>
      </c>
      <c r="C110" s="9">
        <v>0.91</v>
      </c>
      <c r="D110" s="9">
        <v>0.48</v>
      </c>
    </row>
    <row r="111" spans="1:4" x14ac:dyDescent="0.35">
      <c r="A111" t="s">
        <v>98</v>
      </c>
      <c r="B111">
        <f>VLOOKUP(A111,Planilha1!$A$2:$E$407,5, FALSE)</f>
        <v>32034784</v>
      </c>
      <c r="C111" s="9">
        <v>0.62</v>
      </c>
      <c r="D111" s="9">
        <v>0.13</v>
      </c>
    </row>
    <row r="112" spans="1:4" x14ac:dyDescent="0.35">
      <c r="A112" t="s">
        <v>99</v>
      </c>
      <c r="B112">
        <f>VLOOKUP(A112,Planilha1!$A$2:$E$407,5, FALSE)</f>
        <v>32016573</v>
      </c>
      <c r="C112" s="9">
        <v>0.13</v>
      </c>
      <c r="D112" s="9">
        <v>0.17</v>
      </c>
    </row>
    <row r="113" spans="1:4" ht="16.5" x14ac:dyDescent="0.45">
      <c r="A113" s="8" t="s">
        <v>404</v>
      </c>
      <c r="B113">
        <f>VLOOKUP(A113,Planilha1!$A$2:$E$407,5, FALSE)</f>
        <v>32037171</v>
      </c>
      <c r="C113" s="9">
        <v>0.83</v>
      </c>
      <c r="D113" s="9">
        <v>0.32</v>
      </c>
    </row>
    <row r="114" spans="1:4" x14ac:dyDescent="0.35">
      <c r="A114" t="s">
        <v>100</v>
      </c>
      <c r="B114">
        <f>VLOOKUP(A114,Planilha1!$A$2:$E$407,5, FALSE)</f>
        <v>32036213</v>
      </c>
      <c r="C114" s="9">
        <v>0.71</v>
      </c>
      <c r="D114" s="9">
        <v>0.16</v>
      </c>
    </row>
    <row r="115" spans="1:4" x14ac:dyDescent="0.35">
      <c r="A115" t="s">
        <v>101</v>
      </c>
      <c r="B115">
        <f>VLOOKUP(A115,Planilha1!$A$2:$E$407,5, FALSE)</f>
        <v>32046642</v>
      </c>
      <c r="C115" s="9">
        <v>0.85</v>
      </c>
      <c r="D115" s="9">
        <v>0.31</v>
      </c>
    </row>
    <row r="116" spans="1:4" x14ac:dyDescent="0.35">
      <c r="A116" t="s">
        <v>102</v>
      </c>
      <c r="B116">
        <f>VLOOKUP(A116,Planilha1!$A$2:$E$407,5, FALSE)</f>
        <v>32013906</v>
      </c>
      <c r="C116" s="9">
        <v>0.89</v>
      </c>
      <c r="D116" s="9">
        <v>0.05</v>
      </c>
    </row>
    <row r="117" spans="1:4" x14ac:dyDescent="0.35">
      <c r="A117" t="s">
        <v>103</v>
      </c>
      <c r="B117">
        <f>VLOOKUP(A117,Planilha1!$A$2:$E$407,5, FALSE)</f>
        <v>32029292</v>
      </c>
      <c r="C117" s="9">
        <v>0.89</v>
      </c>
      <c r="D117" s="9">
        <v>0.52</v>
      </c>
    </row>
    <row r="118" spans="1:4" x14ac:dyDescent="0.35">
      <c r="A118" t="s">
        <v>104</v>
      </c>
      <c r="B118">
        <f>VLOOKUP(A118,Planilha1!$A$2:$E$407,5, FALSE)</f>
        <v>32007515</v>
      </c>
      <c r="C118" s="9">
        <v>0.67</v>
      </c>
      <c r="D118" s="9">
        <v>0.49</v>
      </c>
    </row>
    <row r="119" spans="1:4" x14ac:dyDescent="0.35">
      <c r="A119" t="s">
        <v>105</v>
      </c>
      <c r="B119">
        <f>VLOOKUP(A119,Planilha1!$A$2:$E$407,5, FALSE)</f>
        <v>32078722</v>
      </c>
      <c r="C119" s="9">
        <v>0.92</v>
      </c>
      <c r="D119" s="9">
        <v>0.35</v>
      </c>
    </row>
    <row r="120" spans="1:4" x14ac:dyDescent="0.35">
      <c r="A120" t="s">
        <v>106</v>
      </c>
      <c r="B120">
        <f>VLOOKUP(A120,Planilha1!$A$2:$E$407,5, FALSE)</f>
        <v>32035390</v>
      </c>
      <c r="C120" s="9">
        <v>0.53</v>
      </c>
      <c r="D120" s="9">
        <v>0.13</v>
      </c>
    </row>
    <row r="121" spans="1:4" x14ac:dyDescent="0.35">
      <c r="A121" t="s">
        <v>107</v>
      </c>
      <c r="B121">
        <f>VLOOKUP(A121,Planilha1!$A$2:$E$407,5, FALSE)</f>
        <v>32036060</v>
      </c>
      <c r="C121" s="9">
        <v>0.7</v>
      </c>
      <c r="D121" s="9">
        <v>0.13</v>
      </c>
    </row>
    <row r="122" spans="1:4" ht="16.5" x14ac:dyDescent="0.45">
      <c r="A122" s="8" t="s">
        <v>501</v>
      </c>
      <c r="B122">
        <f>VLOOKUP(A122,Planilha1!$A$2:$E$407,5, FALSE)</f>
        <v>32043554</v>
      </c>
      <c r="C122" s="9">
        <v>0.86</v>
      </c>
      <c r="D122" s="9">
        <v>0.39</v>
      </c>
    </row>
    <row r="123" spans="1:4" x14ac:dyDescent="0.35">
      <c r="A123" t="s">
        <v>108</v>
      </c>
      <c r="B123">
        <f>VLOOKUP(A123,Planilha1!$A$2:$E$407,5, FALSE)</f>
        <v>32027540</v>
      </c>
      <c r="C123" s="9">
        <v>0.39</v>
      </c>
      <c r="D123" s="9">
        <v>0.14000000000000001</v>
      </c>
    </row>
    <row r="124" spans="1:4" x14ac:dyDescent="0.35">
      <c r="A124" t="s">
        <v>109</v>
      </c>
      <c r="B124">
        <f>VLOOKUP(A124,Planilha1!$A$2:$E$407,5, FALSE)</f>
        <v>32007175</v>
      </c>
      <c r="C124" s="9">
        <v>0.73</v>
      </c>
      <c r="D124" s="9">
        <v>0.21</v>
      </c>
    </row>
    <row r="125" spans="1:4" x14ac:dyDescent="0.35">
      <c r="A125" t="s">
        <v>110</v>
      </c>
      <c r="B125">
        <f>VLOOKUP(A125,Planilha1!$A$2:$E$407,5, FALSE)</f>
        <v>32038534</v>
      </c>
      <c r="C125" s="9">
        <v>0.9</v>
      </c>
      <c r="D125" s="9">
        <v>0.42</v>
      </c>
    </row>
    <row r="126" spans="1:4" x14ac:dyDescent="0.35">
      <c r="A126" t="s">
        <v>111</v>
      </c>
      <c r="B126">
        <f>VLOOKUP(A126,Planilha1!$A$2:$E$407,5, FALSE)</f>
        <v>32021550</v>
      </c>
      <c r="C126" s="9">
        <v>0.86</v>
      </c>
      <c r="D126" s="9">
        <v>0.34</v>
      </c>
    </row>
    <row r="127" spans="1:4" x14ac:dyDescent="0.35">
      <c r="A127" t="s">
        <v>112</v>
      </c>
      <c r="B127">
        <f>VLOOKUP(A127,Planilha1!$A$2:$E$407,5, FALSE)</f>
        <v>32033400</v>
      </c>
      <c r="C127" s="9">
        <v>0.87</v>
      </c>
      <c r="D127" s="9">
        <v>0.33</v>
      </c>
    </row>
    <row r="128" spans="1:4" x14ac:dyDescent="0.35">
      <c r="A128" t="s">
        <v>113</v>
      </c>
      <c r="B128">
        <f>VLOOKUP(A128,Planilha1!$A$2:$E$407,5, FALSE)</f>
        <v>32032633</v>
      </c>
      <c r="C128" s="9">
        <v>0.7</v>
      </c>
      <c r="D128" s="9">
        <v>0.33</v>
      </c>
    </row>
    <row r="129" spans="1:4" x14ac:dyDescent="0.35">
      <c r="A129" t="s">
        <v>114</v>
      </c>
      <c r="B129">
        <f>VLOOKUP(A129,Planilha1!$A$2:$E$407,5, FALSE)</f>
        <v>32030959</v>
      </c>
      <c r="C129" s="9">
        <v>0.57999999999999996</v>
      </c>
      <c r="D129" s="9">
        <v>0.48</v>
      </c>
    </row>
    <row r="130" spans="1:4" x14ac:dyDescent="0.35">
      <c r="A130" t="s">
        <v>115</v>
      </c>
      <c r="B130">
        <f>VLOOKUP(A130,Planilha1!$A$2:$E$407,5, FALSE)</f>
        <v>32048106</v>
      </c>
      <c r="C130" s="9">
        <v>0.7</v>
      </c>
      <c r="D130" s="9">
        <v>0.49</v>
      </c>
    </row>
    <row r="131" spans="1:4" x14ac:dyDescent="0.35">
      <c r="A131" t="s">
        <v>116</v>
      </c>
      <c r="B131">
        <f>VLOOKUP(A131,Planilha1!$A$2:$E$407,5, FALSE)</f>
        <v>32020910</v>
      </c>
      <c r="C131" s="9">
        <v>0.95</v>
      </c>
      <c r="D131" s="9">
        <v>0.56999999999999995</v>
      </c>
    </row>
    <row r="132" spans="1:4" x14ac:dyDescent="0.35">
      <c r="A132" t="s">
        <v>117</v>
      </c>
      <c r="B132">
        <f>VLOOKUP(A132,Planilha1!$A$2:$E$407,5, FALSE)</f>
        <v>32005954</v>
      </c>
      <c r="C132" s="9">
        <v>0.69</v>
      </c>
      <c r="D132" s="9">
        <v>0.28999999999999998</v>
      </c>
    </row>
    <row r="133" spans="1:4" x14ac:dyDescent="0.35">
      <c r="A133" t="s">
        <v>118</v>
      </c>
      <c r="B133">
        <f>VLOOKUP(A133,Planilha1!$A$2:$E$407,5, FALSE)</f>
        <v>32009402</v>
      </c>
      <c r="C133" s="9">
        <v>0.84</v>
      </c>
      <c r="D133" s="9">
        <v>0.38</v>
      </c>
    </row>
    <row r="134" spans="1:4" x14ac:dyDescent="0.35">
      <c r="A134" t="s">
        <v>119</v>
      </c>
      <c r="B134">
        <f>VLOOKUP(A134,Planilha1!$A$2:$E$407,5, FALSE)</f>
        <v>32076410</v>
      </c>
      <c r="C134" s="9">
        <v>0.85</v>
      </c>
      <c r="D134" s="9">
        <v>0.28000000000000003</v>
      </c>
    </row>
    <row r="135" spans="1:4" ht="16.5" x14ac:dyDescent="0.45">
      <c r="A135" s="8" t="s">
        <v>383</v>
      </c>
      <c r="B135">
        <f>VLOOKUP(A135,Planilha1!$A$2:$E$407,5, FALSE)</f>
        <v>32052308</v>
      </c>
      <c r="C135" s="9">
        <v>0.95</v>
      </c>
      <c r="D135" s="9">
        <v>0.4</v>
      </c>
    </row>
    <row r="136" spans="1:4" ht="16.5" x14ac:dyDescent="0.45">
      <c r="A136" s="8" t="s">
        <v>427</v>
      </c>
      <c r="B136">
        <f>VLOOKUP(A136,Planilha1!$A$2:$E$407,5, FALSE)</f>
        <v>32010699</v>
      </c>
      <c r="C136" s="9">
        <v>0.69</v>
      </c>
      <c r="D136" s="9">
        <v>0.38</v>
      </c>
    </row>
    <row r="137" spans="1:4" x14ac:dyDescent="0.35">
      <c r="A137" t="s">
        <v>120</v>
      </c>
      <c r="B137">
        <f>VLOOKUP(A137,Planilha1!$A$2:$E$407,5, FALSE)</f>
        <v>32040725</v>
      </c>
      <c r="C137" s="9">
        <v>0.84</v>
      </c>
      <c r="D137" s="9">
        <v>0.41</v>
      </c>
    </row>
    <row r="138" spans="1:4" x14ac:dyDescent="0.35">
      <c r="A138" t="s">
        <v>121</v>
      </c>
      <c r="B138">
        <f>VLOOKUP(A138,Planilha1!$A$2:$E$407,5, FALSE)</f>
        <v>32001606</v>
      </c>
      <c r="C138" s="9">
        <v>0.67</v>
      </c>
      <c r="D138" s="9">
        <v>0.09</v>
      </c>
    </row>
    <row r="139" spans="1:4" x14ac:dyDescent="0.35">
      <c r="A139" t="s">
        <v>122</v>
      </c>
      <c r="B139">
        <f>VLOOKUP(A139,Planilha1!$A$2:$E$407,5, FALSE)</f>
        <v>32027753</v>
      </c>
      <c r="C139" s="9">
        <v>0.77</v>
      </c>
      <c r="D139" s="9">
        <v>0.45</v>
      </c>
    </row>
    <row r="140" spans="1:4" x14ac:dyDescent="0.35">
      <c r="A140" t="s">
        <v>123</v>
      </c>
      <c r="B140">
        <f>VLOOKUP(A140,Planilha1!$A$2:$E$407,5, FALSE)</f>
        <v>32012438</v>
      </c>
      <c r="C140" s="9">
        <v>0.55000000000000004</v>
      </c>
      <c r="D140" s="9">
        <v>0.27</v>
      </c>
    </row>
    <row r="141" spans="1:4" x14ac:dyDescent="0.35">
      <c r="A141" t="s">
        <v>124</v>
      </c>
      <c r="B141">
        <f>VLOOKUP(A141,Planilha1!$A$2:$E$407,5, FALSE)</f>
        <v>32008236</v>
      </c>
      <c r="C141" s="9">
        <v>0.78</v>
      </c>
      <c r="D141" s="9">
        <v>0.05</v>
      </c>
    </row>
    <row r="142" spans="1:4" x14ac:dyDescent="0.35">
      <c r="A142" t="s">
        <v>125</v>
      </c>
      <c r="B142">
        <f>VLOOKUP(A142,Planilha1!$A$2:$E$407,5, FALSE)</f>
        <v>32081308</v>
      </c>
      <c r="C142" s="9">
        <v>0</v>
      </c>
      <c r="D142" s="9">
        <v>1</v>
      </c>
    </row>
    <row r="143" spans="1:4" x14ac:dyDescent="0.35">
      <c r="A143" t="s">
        <v>126</v>
      </c>
      <c r="B143">
        <f>VLOOKUP(A143,Planilha1!$A$2:$E$407,5, FALSE)</f>
        <v>32027532</v>
      </c>
      <c r="C143" s="9">
        <v>0.61</v>
      </c>
      <c r="D143" s="9">
        <v>0.27</v>
      </c>
    </row>
    <row r="144" spans="1:4" x14ac:dyDescent="0.35">
      <c r="A144" t="s">
        <v>127</v>
      </c>
      <c r="B144">
        <f>VLOOKUP(A144,Planilha1!$A$2:$E$407,5, FALSE)</f>
        <v>32046197</v>
      </c>
      <c r="C144" s="9">
        <v>0.78</v>
      </c>
      <c r="D144" s="9">
        <v>0.51</v>
      </c>
    </row>
    <row r="145" spans="1:4" x14ac:dyDescent="0.35">
      <c r="A145" t="s">
        <v>128</v>
      </c>
      <c r="B145">
        <f>VLOOKUP(A145,Planilha1!$A$2:$E$407,5, FALSE)</f>
        <v>32003790</v>
      </c>
      <c r="C145" s="9">
        <v>0.52</v>
      </c>
      <c r="D145" s="9">
        <v>0.11</v>
      </c>
    </row>
    <row r="146" spans="1:4" ht="16.5" x14ac:dyDescent="0.45">
      <c r="A146" s="8" t="s">
        <v>363</v>
      </c>
      <c r="B146">
        <f>VLOOKUP(A146,Planilha1!$A$2:$E$407,5, FALSE)</f>
        <v>32026536</v>
      </c>
      <c r="C146" s="9">
        <v>0.71</v>
      </c>
      <c r="D146" s="9">
        <v>0.17</v>
      </c>
    </row>
    <row r="147" spans="1:4" x14ac:dyDescent="0.35">
      <c r="A147" t="s">
        <v>129</v>
      </c>
      <c r="B147">
        <f>VLOOKUP(A147,Planilha1!$A$2:$E$407,5, FALSE)</f>
        <v>32012420</v>
      </c>
      <c r="C147" s="9">
        <v>0.6</v>
      </c>
      <c r="D147" s="9">
        <v>0.08</v>
      </c>
    </row>
    <row r="148" spans="1:4" x14ac:dyDescent="0.35">
      <c r="A148" t="s">
        <v>130</v>
      </c>
      <c r="B148">
        <f>VLOOKUP(A148,Planilha1!$A$2:$E$407,5, FALSE)</f>
        <v>32017251</v>
      </c>
      <c r="C148" s="9">
        <v>0.79</v>
      </c>
      <c r="D148" s="9">
        <v>0.22</v>
      </c>
    </row>
    <row r="149" spans="1:4" x14ac:dyDescent="0.35">
      <c r="A149" t="s">
        <v>131</v>
      </c>
      <c r="B149">
        <f>VLOOKUP(A149,Planilha1!$A$2:$E$407,5, FALSE)</f>
        <v>32024550</v>
      </c>
      <c r="C149" s="9">
        <v>0.65</v>
      </c>
      <c r="D149" s="9">
        <v>0.35</v>
      </c>
    </row>
    <row r="150" spans="1:4" x14ac:dyDescent="0.35">
      <c r="A150" t="s">
        <v>132</v>
      </c>
      <c r="B150">
        <f>VLOOKUP(A150,Planilha1!$A$2:$E$407,5, FALSE)</f>
        <v>32032200</v>
      </c>
      <c r="C150" s="9">
        <v>0.78</v>
      </c>
      <c r="D150" s="9">
        <v>0.41</v>
      </c>
    </row>
    <row r="151" spans="1:4" x14ac:dyDescent="0.35">
      <c r="A151" t="s">
        <v>133</v>
      </c>
      <c r="B151">
        <f>VLOOKUP(A151,Planilha1!$A$2:$E$407,5, FALSE)</f>
        <v>32016662</v>
      </c>
      <c r="C151" s="9">
        <v>0.82</v>
      </c>
      <c r="D151" s="9">
        <v>0.26</v>
      </c>
    </row>
    <row r="152" spans="1:4" x14ac:dyDescent="0.35">
      <c r="A152" t="s">
        <v>134</v>
      </c>
      <c r="B152">
        <f>VLOOKUP(A152,Planilha1!$A$2:$E$407,5, FALSE)</f>
        <v>32027567</v>
      </c>
      <c r="C152" s="9">
        <v>0.83</v>
      </c>
      <c r="D152" s="9">
        <v>0.15</v>
      </c>
    </row>
    <row r="153" spans="1:4" x14ac:dyDescent="0.35">
      <c r="A153" t="s">
        <v>135</v>
      </c>
      <c r="B153">
        <f>VLOOKUP(A153,Planilha1!$A$2:$E$407,5, FALSE)</f>
        <v>32036191</v>
      </c>
      <c r="C153" s="9">
        <v>0.74</v>
      </c>
      <c r="D153" s="9">
        <v>0.32</v>
      </c>
    </row>
    <row r="154" spans="1:4" x14ac:dyDescent="0.35">
      <c r="A154" t="s">
        <v>136</v>
      </c>
      <c r="B154">
        <f>VLOOKUP(A154,Planilha1!$A$2:$E$407,5, FALSE)</f>
        <v>32027206</v>
      </c>
      <c r="C154" s="9">
        <v>0.76</v>
      </c>
      <c r="D154" s="9">
        <v>0.09</v>
      </c>
    </row>
    <row r="155" spans="1:4" x14ac:dyDescent="0.35">
      <c r="A155" t="s">
        <v>137</v>
      </c>
      <c r="B155">
        <f>VLOOKUP(A155,Planilha1!$A$2:$E$407,5, FALSE)</f>
        <v>32021194</v>
      </c>
      <c r="C155" s="9">
        <v>0.97</v>
      </c>
      <c r="D155" s="9">
        <v>0.51</v>
      </c>
    </row>
    <row r="156" spans="1:4" x14ac:dyDescent="0.35">
      <c r="A156" t="s">
        <v>138</v>
      </c>
      <c r="B156">
        <f>VLOOKUP(A156,Planilha1!$A$2:$E$407,5, FALSE)</f>
        <v>32031238</v>
      </c>
      <c r="C156" s="9">
        <v>0.83</v>
      </c>
      <c r="D156" s="9">
        <v>0.34</v>
      </c>
    </row>
    <row r="157" spans="1:4" x14ac:dyDescent="0.35">
      <c r="A157" t="s">
        <v>139</v>
      </c>
      <c r="B157">
        <f>VLOOKUP(A157,Planilha1!$A$2:$E$407,5, FALSE)</f>
        <v>32029594</v>
      </c>
      <c r="C157" s="9">
        <v>0.72</v>
      </c>
      <c r="D157" s="9">
        <v>0.37</v>
      </c>
    </row>
    <row r="158" spans="1:4" x14ac:dyDescent="0.35">
      <c r="A158" t="s">
        <v>140</v>
      </c>
      <c r="B158">
        <f>VLOOKUP(A158,Planilha1!$A$2:$E$407,5, FALSE)</f>
        <v>32045867</v>
      </c>
      <c r="C158" s="9">
        <v>0.76</v>
      </c>
      <c r="D158" s="9">
        <v>0.32</v>
      </c>
    </row>
    <row r="159" spans="1:4" x14ac:dyDescent="0.35">
      <c r="A159" t="s">
        <v>141</v>
      </c>
      <c r="B159">
        <f>VLOOKUP(A159,Planilha1!$A$2:$E$407,5, FALSE)</f>
        <v>32004273</v>
      </c>
      <c r="C159" s="9">
        <v>0.76</v>
      </c>
      <c r="D159" s="9">
        <v>0.16</v>
      </c>
    </row>
    <row r="160" spans="1:4" x14ac:dyDescent="0.35">
      <c r="A160" t="s">
        <v>142</v>
      </c>
      <c r="B160">
        <f>VLOOKUP(A160,Planilha1!$A$2:$E$407,5, FALSE)</f>
        <v>32029306</v>
      </c>
      <c r="C160" s="9">
        <v>0.71</v>
      </c>
      <c r="D160" s="9">
        <v>0.36</v>
      </c>
    </row>
    <row r="161" spans="1:4" x14ac:dyDescent="0.35">
      <c r="A161" t="s">
        <v>143</v>
      </c>
      <c r="B161">
        <f>VLOOKUP(A161,Planilha1!$A$2:$E$407,5, FALSE)</f>
        <v>32032951</v>
      </c>
      <c r="C161" s="9">
        <v>0.95</v>
      </c>
      <c r="D161" s="9">
        <v>0.64</v>
      </c>
    </row>
    <row r="162" spans="1:4" x14ac:dyDescent="0.35">
      <c r="A162" t="s">
        <v>144</v>
      </c>
      <c r="B162">
        <f>VLOOKUP(A162,Planilha1!$A$2:$E$407,5, FALSE)</f>
        <v>32046022</v>
      </c>
      <c r="C162" s="9">
        <v>0.81</v>
      </c>
      <c r="D162" s="9">
        <v>0.17</v>
      </c>
    </row>
    <row r="163" spans="1:4" ht="16.5" x14ac:dyDescent="0.45">
      <c r="A163" s="8" t="s">
        <v>474</v>
      </c>
      <c r="B163">
        <f>VLOOKUP(A163,Planilha1!$A$2:$E$407,5, FALSE)</f>
        <v>32007744</v>
      </c>
      <c r="C163" s="9">
        <v>0.02</v>
      </c>
      <c r="D163" s="9">
        <v>0</v>
      </c>
    </row>
    <row r="164" spans="1:4" x14ac:dyDescent="0.35">
      <c r="A164" t="s">
        <v>145</v>
      </c>
      <c r="B164">
        <f>VLOOKUP(A164,Planilha1!$A$2:$E$407,5, FALSE)</f>
        <v>32030983</v>
      </c>
      <c r="C164" s="9">
        <v>0.75</v>
      </c>
      <c r="D164" s="9">
        <v>0.24</v>
      </c>
    </row>
    <row r="165" spans="1:4" x14ac:dyDescent="0.35">
      <c r="A165" t="s">
        <v>146</v>
      </c>
      <c r="B165">
        <f>VLOOKUP(A165,Planilha1!$A$2:$E$407,5, FALSE)</f>
        <v>32013272</v>
      </c>
      <c r="C165" s="9">
        <v>0.72</v>
      </c>
      <c r="D165" s="9">
        <v>0.47</v>
      </c>
    </row>
    <row r="166" spans="1:4" x14ac:dyDescent="0.35">
      <c r="A166" t="s">
        <v>147</v>
      </c>
      <c r="B166">
        <f>VLOOKUP(A166,Planilha1!$A$2:$E$407,5, FALSE)</f>
        <v>32015550</v>
      </c>
      <c r="C166" s="9">
        <v>0.76</v>
      </c>
      <c r="D166" s="9">
        <v>0.25</v>
      </c>
    </row>
    <row r="167" spans="1:4" x14ac:dyDescent="0.35">
      <c r="A167" t="s">
        <v>148</v>
      </c>
      <c r="B167">
        <f>VLOOKUP(A167,Planilha1!$A$2:$E$407,5, FALSE)</f>
        <v>32045719</v>
      </c>
      <c r="C167" s="9">
        <v>0.64</v>
      </c>
      <c r="D167" s="9">
        <v>0.12</v>
      </c>
    </row>
    <row r="168" spans="1:4" x14ac:dyDescent="0.35">
      <c r="A168" t="s">
        <v>149</v>
      </c>
      <c r="B168">
        <f>VLOOKUP(A168,Planilha1!$A$2:$E$407,5, FALSE)</f>
        <v>32052529</v>
      </c>
      <c r="C168" s="9">
        <v>0.96</v>
      </c>
      <c r="D168" s="9">
        <v>0.51</v>
      </c>
    </row>
    <row r="169" spans="1:4" x14ac:dyDescent="0.35">
      <c r="A169" t="s">
        <v>150</v>
      </c>
      <c r="B169">
        <f>VLOOKUP(A169,Planilha1!$A$2:$E$407,5, FALSE)</f>
        <v>32026480</v>
      </c>
      <c r="C169" s="9">
        <v>0.67</v>
      </c>
      <c r="D169" s="9">
        <v>0.15</v>
      </c>
    </row>
    <row r="170" spans="1:4" x14ac:dyDescent="0.35">
      <c r="A170" t="s">
        <v>151</v>
      </c>
      <c r="B170">
        <f>VLOOKUP(A170,Planilha1!$A$2:$E$407,5, FALSE)</f>
        <v>32035403</v>
      </c>
      <c r="C170" s="9">
        <v>0.41</v>
      </c>
      <c r="D170" s="9">
        <v>0.09</v>
      </c>
    </row>
    <row r="171" spans="1:4" x14ac:dyDescent="0.35">
      <c r="A171" t="s">
        <v>152</v>
      </c>
      <c r="B171">
        <f>VLOOKUP(A171,Planilha1!$A$2:$E$407,5, FALSE)</f>
        <v>32003595</v>
      </c>
      <c r="C171" s="9">
        <v>0.66</v>
      </c>
      <c r="D171" s="9">
        <v>7.0000000000000007E-2</v>
      </c>
    </row>
    <row r="172" spans="1:4" x14ac:dyDescent="0.35">
      <c r="A172" t="s">
        <v>153</v>
      </c>
      <c r="B172">
        <f>VLOOKUP(A172,Planilha1!$A$2:$E$407,5, FALSE)</f>
        <v>32059965</v>
      </c>
      <c r="C172" s="9">
        <v>0.88</v>
      </c>
      <c r="D172" s="9">
        <v>0.3</v>
      </c>
    </row>
    <row r="173" spans="1:4" x14ac:dyDescent="0.35">
      <c r="A173" t="s">
        <v>154</v>
      </c>
      <c r="B173">
        <f>VLOOKUP(A173,Planilha1!$A$2:$E$407,5, FALSE)</f>
        <v>32043694</v>
      </c>
      <c r="C173" s="9">
        <v>0.95</v>
      </c>
      <c r="D173" s="9">
        <v>0.48</v>
      </c>
    </row>
    <row r="174" spans="1:4" x14ac:dyDescent="0.35">
      <c r="A174" t="s">
        <v>155</v>
      </c>
      <c r="B174">
        <f>VLOOKUP(A174,Planilha1!$A$2:$E$407,5, FALSE)</f>
        <v>32044364</v>
      </c>
      <c r="C174" s="9">
        <v>0.96</v>
      </c>
      <c r="D174" s="9">
        <v>0.72</v>
      </c>
    </row>
    <row r="175" spans="1:4" x14ac:dyDescent="0.35">
      <c r="A175" t="s">
        <v>156</v>
      </c>
      <c r="B175">
        <f>VLOOKUP(A175,Planilha1!$A$2:$E$407,5, FALSE)</f>
        <v>32044950</v>
      </c>
      <c r="C175" s="9">
        <v>0.92</v>
      </c>
      <c r="D175" s="9">
        <v>0.44</v>
      </c>
    </row>
    <row r="176" spans="1:4" x14ac:dyDescent="0.35">
      <c r="A176" t="s">
        <v>157</v>
      </c>
      <c r="B176">
        <f>VLOOKUP(A176,Planilha1!$A$2:$E$407,5, FALSE)</f>
        <v>32039883</v>
      </c>
      <c r="C176" s="9">
        <v>0.86</v>
      </c>
      <c r="D176" s="9">
        <v>0.39</v>
      </c>
    </row>
    <row r="177" spans="1:4" x14ac:dyDescent="0.35">
      <c r="A177" t="s">
        <v>158</v>
      </c>
      <c r="B177">
        <f>VLOOKUP(A177,Planilha1!$A$2:$E$407,5, FALSE)</f>
        <v>32039387</v>
      </c>
      <c r="C177" s="9">
        <v>0.83</v>
      </c>
      <c r="D177" s="9">
        <v>0.3</v>
      </c>
    </row>
    <row r="178" spans="1:4" x14ac:dyDescent="0.35">
      <c r="A178" t="s">
        <v>159</v>
      </c>
      <c r="B178">
        <f>VLOOKUP(A178,Planilha1!$A$2:$E$407,5, FALSE)</f>
        <v>32009461</v>
      </c>
      <c r="C178" s="9">
        <v>0.93</v>
      </c>
      <c r="D178" s="9">
        <v>0.25</v>
      </c>
    </row>
    <row r="179" spans="1:4" ht="16.5" x14ac:dyDescent="0.45">
      <c r="A179" s="8" t="s">
        <v>454</v>
      </c>
      <c r="B179">
        <f>VLOOKUP(A179,Planilha1!$A$2:$E$407,5, FALSE)</f>
        <v>32020023</v>
      </c>
      <c r="C179" s="9">
        <v>0.96</v>
      </c>
      <c r="D179" s="9">
        <v>0.56000000000000005</v>
      </c>
    </row>
    <row r="180" spans="1:4" x14ac:dyDescent="0.35">
      <c r="A180" t="s">
        <v>160</v>
      </c>
      <c r="B180">
        <f>VLOOKUP(A180,Planilha1!$A$2:$E$407,5, FALSE)</f>
        <v>32081316</v>
      </c>
      <c r="C180" s="9">
        <v>0</v>
      </c>
      <c r="D180" s="9" t="s">
        <v>161</v>
      </c>
    </row>
    <row r="181" spans="1:4" x14ac:dyDescent="0.35">
      <c r="A181" t="s">
        <v>162</v>
      </c>
      <c r="B181">
        <f>VLOOKUP(A181,Planilha1!$A$2:$E$407,5, FALSE)</f>
        <v>32034644</v>
      </c>
      <c r="C181" s="9">
        <v>0.96</v>
      </c>
      <c r="D181" s="9">
        <v>0.42</v>
      </c>
    </row>
    <row r="182" spans="1:4" x14ac:dyDescent="0.35">
      <c r="A182" t="s">
        <v>163</v>
      </c>
      <c r="B182">
        <f>VLOOKUP(A182,Planilha1!$A$2:$E$407,5, FALSE)</f>
        <v>32033796</v>
      </c>
      <c r="C182" s="9">
        <v>0.91</v>
      </c>
      <c r="D182" s="9">
        <v>0.31</v>
      </c>
    </row>
    <row r="183" spans="1:4" x14ac:dyDescent="0.35">
      <c r="A183" t="s">
        <v>164</v>
      </c>
      <c r="B183">
        <f>VLOOKUP(A183,Planilha1!$A$2:$E$407,5, FALSE)</f>
        <v>32036205</v>
      </c>
      <c r="C183" s="9">
        <v>0.95</v>
      </c>
      <c r="D183" s="9">
        <v>0.37</v>
      </c>
    </row>
    <row r="184" spans="1:4" x14ac:dyDescent="0.35">
      <c r="A184" t="s">
        <v>165</v>
      </c>
      <c r="B184">
        <f>VLOOKUP(A184,Planilha1!$A$2:$E$407,5, FALSE)</f>
        <v>32037180</v>
      </c>
      <c r="C184" s="9">
        <v>0.92</v>
      </c>
      <c r="D184" s="9">
        <v>0.32</v>
      </c>
    </row>
    <row r="185" spans="1:4" x14ac:dyDescent="0.35">
      <c r="A185" t="s">
        <v>166</v>
      </c>
      <c r="B185">
        <f>VLOOKUP(A185,Planilha1!$A$2:$E$407,5, FALSE)</f>
        <v>32052499</v>
      </c>
      <c r="C185" s="9">
        <v>0.91</v>
      </c>
      <c r="D185" s="9">
        <v>0.21</v>
      </c>
    </row>
    <row r="186" spans="1:4" ht="16.5" x14ac:dyDescent="0.45">
      <c r="A186" s="8" t="s">
        <v>226</v>
      </c>
      <c r="B186">
        <f>VLOOKUP(A186,Planilha1!$A$2:$E$407,5, FALSE)</f>
        <v>32023014</v>
      </c>
      <c r="C186" s="9">
        <v>0.92</v>
      </c>
      <c r="D186" s="9">
        <v>0.51</v>
      </c>
    </row>
    <row r="187" spans="1:4" x14ac:dyDescent="0.35">
      <c r="A187" t="s">
        <v>167</v>
      </c>
      <c r="B187">
        <f>VLOOKUP(A187,Planilha1!$A$2:$E$407,5, FALSE)</f>
        <v>32041560</v>
      </c>
      <c r="C187" s="9">
        <v>0.94</v>
      </c>
      <c r="D187" s="9">
        <v>0.43</v>
      </c>
    </row>
    <row r="188" spans="1:4" x14ac:dyDescent="0.35">
      <c r="A188" t="s">
        <v>168</v>
      </c>
      <c r="B188">
        <f>VLOOKUP(A188,Planilha1!$A$2:$E$407,5, FALSE)</f>
        <v>32034741</v>
      </c>
      <c r="C188" s="9">
        <v>0.86</v>
      </c>
      <c r="D188" s="9">
        <v>0.18</v>
      </c>
    </row>
    <row r="189" spans="1:4" ht="16.5" x14ac:dyDescent="0.45">
      <c r="A189" s="8" t="s">
        <v>475</v>
      </c>
      <c r="B189">
        <f>VLOOKUP(A189,Planilha1!$A$2:$E$407,5, FALSE)</f>
        <v>32006292</v>
      </c>
      <c r="C189" s="9">
        <v>0.27</v>
      </c>
      <c r="D189" s="9">
        <v>0.4</v>
      </c>
    </row>
    <row r="190" spans="1:4" ht="16.5" x14ac:dyDescent="0.45">
      <c r="A190" s="8" t="s">
        <v>405</v>
      </c>
      <c r="B190">
        <f>VLOOKUP(A190,Planilha1!$A$2:$E$407,5, FALSE)</f>
        <v>32035500</v>
      </c>
      <c r="C190" s="9">
        <v>0.95</v>
      </c>
      <c r="D190" s="9">
        <v>0.34</v>
      </c>
    </row>
    <row r="191" spans="1:4" x14ac:dyDescent="0.35">
      <c r="A191" t="s">
        <v>169</v>
      </c>
      <c r="B191">
        <f>VLOOKUP(A191,Planilha1!$A$2:$E$407,5, FALSE)</f>
        <v>32036124</v>
      </c>
      <c r="C191" s="9">
        <v>0.68</v>
      </c>
      <c r="D191" s="9">
        <v>0.16</v>
      </c>
    </row>
    <row r="192" spans="1:4" x14ac:dyDescent="0.35">
      <c r="A192" t="s">
        <v>170</v>
      </c>
      <c r="B192">
        <f>VLOOKUP(A192,Planilha1!$A$2:$E$407,5, FALSE)</f>
        <v>32038488</v>
      </c>
      <c r="C192" s="9">
        <v>0.77</v>
      </c>
      <c r="D192" s="9">
        <v>0.22</v>
      </c>
    </row>
    <row r="193" spans="1:4" x14ac:dyDescent="0.35">
      <c r="A193" t="s">
        <v>171</v>
      </c>
      <c r="B193">
        <f>VLOOKUP(A193,Planilha1!$A$2:$E$407,5, FALSE)</f>
        <v>32029012</v>
      </c>
      <c r="C193" s="9">
        <v>0.96</v>
      </c>
      <c r="D193" s="9">
        <v>0.71</v>
      </c>
    </row>
    <row r="194" spans="1:4" x14ac:dyDescent="0.35">
      <c r="A194" t="s">
        <v>172</v>
      </c>
      <c r="B194">
        <f>VLOOKUP(A194,Planilha1!$A$2:$E$407,5, FALSE)</f>
        <v>32038500</v>
      </c>
      <c r="C194" s="9">
        <v>0.92</v>
      </c>
      <c r="D194" s="9">
        <v>0.38</v>
      </c>
    </row>
    <row r="195" spans="1:4" x14ac:dyDescent="0.35">
      <c r="A195" t="s">
        <v>173</v>
      </c>
      <c r="B195">
        <f>VLOOKUP(A195,Planilha1!$A$2:$E$407,5, FALSE)</f>
        <v>32015631</v>
      </c>
      <c r="C195" s="9">
        <v>0.96</v>
      </c>
      <c r="D195" s="9">
        <v>0.39</v>
      </c>
    </row>
    <row r="196" spans="1:4" x14ac:dyDescent="0.35">
      <c r="A196" t="s">
        <v>174</v>
      </c>
      <c r="B196">
        <f>VLOOKUP(A196,Planilha1!$A$2:$E$407,5, FALSE)</f>
        <v>32036558</v>
      </c>
      <c r="C196" s="9">
        <v>0.98</v>
      </c>
      <c r="D196" s="9">
        <v>0.56000000000000005</v>
      </c>
    </row>
    <row r="197" spans="1:4" x14ac:dyDescent="0.35">
      <c r="A197" t="s">
        <v>175</v>
      </c>
      <c r="B197">
        <f>VLOOKUP(A197,Planilha1!$A$2:$E$407,5, FALSE)</f>
        <v>32039875</v>
      </c>
      <c r="C197" s="9">
        <v>0.95</v>
      </c>
      <c r="D197" s="9">
        <v>0.42</v>
      </c>
    </row>
    <row r="198" spans="1:4" x14ac:dyDescent="0.35">
      <c r="A198" t="s">
        <v>176</v>
      </c>
      <c r="B198">
        <f>VLOOKUP(A198,Planilha1!$A$2:$E$407,5, FALSE)</f>
        <v>32042647</v>
      </c>
      <c r="C198" s="9">
        <v>0.95</v>
      </c>
      <c r="D198" s="9">
        <v>0.52</v>
      </c>
    </row>
    <row r="199" spans="1:4" x14ac:dyDescent="0.35">
      <c r="A199" t="s">
        <v>177</v>
      </c>
      <c r="B199">
        <f>VLOOKUP(A199,Planilha1!$A$2:$E$407,5, FALSE)</f>
        <v>32045360</v>
      </c>
      <c r="C199" s="9">
        <v>0.99</v>
      </c>
      <c r="D199" s="9">
        <v>0.17</v>
      </c>
    </row>
    <row r="200" spans="1:4" x14ac:dyDescent="0.35">
      <c r="A200" t="s">
        <v>178</v>
      </c>
      <c r="B200">
        <f>VLOOKUP(A200,Planilha1!$A$2:$E$407,5, FALSE)</f>
        <v>32080735</v>
      </c>
      <c r="C200" s="9">
        <v>0.82</v>
      </c>
      <c r="D200" s="9">
        <v>0.13</v>
      </c>
    </row>
    <row r="201" spans="1:4" x14ac:dyDescent="0.35">
      <c r="A201" t="s">
        <v>179</v>
      </c>
      <c r="B201">
        <f>VLOOKUP(A201,Planilha1!$A$2:$E$407,5, FALSE)</f>
        <v>32052103</v>
      </c>
      <c r="C201" s="9">
        <v>0.97</v>
      </c>
      <c r="D201" s="9">
        <v>0.4</v>
      </c>
    </row>
    <row r="202" spans="1:4" x14ac:dyDescent="0.35">
      <c r="A202" t="s">
        <v>180</v>
      </c>
      <c r="B202">
        <f>VLOOKUP(A202,Planilha1!$A$2:$E$407,5, FALSE)</f>
        <v>32006330</v>
      </c>
      <c r="C202" s="9">
        <v>0.87</v>
      </c>
      <c r="D202" s="9">
        <v>0.55000000000000004</v>
      </c>
    </row>
    <row r="203" spans="1:4" x14ac:dyDescent="0.35">
      <c r="A203" t="s">
        <v>181</v>
      </c>
      <c r="B203">
        <f>VLOOKUP(A203,Planilha1!$A$2:$E$407,5, FALSE)</f>
        <v>32019807</v>
      </c>
      <c r="C203" s="9">
        <v>0.94</v>
      </c>
      <c r="D203" s="9">
        <v>0.46</v>
      </c>
    </row>
    <row r="204" spans="1:4" x14ac:dyDescent="0.35">
      <c r="A204" t="s">
        <v>182</v>
      </c>
      <c r="B204">
        <f>VLOOKUP(A204,Planilha1!$A$2:$E$407,5, FALSE)</f>
        <v>32036493</v>
      </c>
      <c r="C204" s="9">
        <v>0.76</v>
      </c>
      <c r="D204" s="9">
        <v>0.23</v>
      </c>
    </row>
    <row r="205" spans="1:4" x14ac:dyDescent="0.35">
      <c r="A205" t="s">
        <v>183</v>
      </c>
      <c r="B205">
        <f>VLOOKUP(A205,Planilha1!$A$2:$E$407,5, FALSE)</f>
        <v>32081634</v>
      </c>
      <c r="C205" s="9">
        <v>0.91</v>
      </c>
      <c r="D205" s="9">
        <v>0.31</v>
      </c>
    </row>
    <row r="206" spans="1:4" x14ac:dyDescent="0.35">
      <c r="A206" t="s">
        <v>184</v>
      </c>
      <c r="B206">
        <f>VLOOKUP(A206,Planilha1!$A$2:$E$407,5, FALSE)</f>
        <v>32038852</v>
      </c>
      <c r="C206" s="9">
        <v>0.89</v>
      </c>
      <c r="D206" s="9">
        <v>0.45</v>
      </c>
    </row>
    <row r="207" spans="1:4" x14ac:dyDescent="0.35">
      <c r="A207" t="s">
        <v>185</v>
      </c>
      <c r="B207">
        <f>VLOOKUP(A207,Planilha1!$A$2:$E$407,5, FALSE)</f>
        <v>32075936</v>
      </c>
      <c r="C207" s="9">
        <v>0.91</v>
      </c>
      <c r="D207" s="9">
        <v>0.46</v>
      </c>
    </row>
    <row r="208" spans="1:4" x14ac:dyDescent="0.35">
      <c r="A208" t="s">
        <v>186</v>
      </c>
      <c r="B208">
        <f>VLOOKUP(A208,Planilha1!$A$2:$E$407,5, FALSE)</f>
        <v>32039603</v>
      </c>
      <c r="C208" s="9">
        <v>0.83</v>
      </c>
      <c r="D208" s="9">
        <v>0.48</v>
      </c>
    </row>
    <row r="209" spans="1:4" ht="16.5" x14ac:dyDescent="0.45">
      <c r="A209" s="8" t="s">
        <v>505</v>
      </c>
      <c r="B209">
        <f>VLOOKUP(A209,Planilha1!$A$2:$E$407,5, FALSE)</f>
        <v>32039085</v>
      </c>
      <c r="C209" s="9">
        <v>0.93</v>
      </c>
      <c r="D209" s="9">
        <v>0.47</v>
      </c>
    </row>
    <row r="210" spans="1:4" x14ac:dyDescent="0.35">
      <c r="A210" t="s">
        <v>187</v>
      </c>
      <c r="B210">
        <f>VLOOKUP(A210,Planilha1!$A$2:$E$407,5, FALSE)</f>
        <v>32063199</v>
      </c>
      <c r="C210" s="9">
        <v>0.87</v>
      </c>
      <c r="D210" s="9">
        <v>0.3</v>
      </c>
    </row>
    <row r="211" spans="1:4" x14ac:dyDescent="0.35">
      <c r="A211" t="s">
        <v>188</v>
      </c>
      <c r="B211">
        <f>VLOOKUP(A211,Planilha1!$A$2:$E$407,5, FALSE)</f>
        <v>32096801</v>
      </c>
      <c r="C211" s="9">
        <v>0.97</v>
      </c>
      <c r="D211" s="9">
        <v>0.54</v>
      </c>
    </row>
    <row r="212" spans="1:4" x14ac:dyDescent="0.35">
      <c r="A212" t="s">
        <v>189</v>
      </c>
      <c r="B212">
        <f>VLOOKUP(A212,Planilha1!$A$2:$E$407,5, FALSE)</f>
        <v>32037791</v>
      </c>
      <c r="C212" s="9">
        <v>0.93</v>
      </c>
      <c r="D212" s="9">
        <v>0.46</v>
      </c>
    </row>
    <row r="213" spans="1:4" ht="16.5" x14ac:dyDescent="0.45">
      <c r="A213" s="8" t="s">
        <v>402</v>
      </c>
      <c r="B213">
        <f>VLOOKUP(A213,Planilha1!$A$2:$E$407,5, FALSE)</f>
        <v>32036175</v>
      </c>
      <c r="C213" s="9">
        <v>0.64</v>
      </c>
      <c r="D213" s="9">
        <v>0.14000000000000001</v>
      </c>
    </row>
    <row r="214" spans="1:4" x14ac:dyDescent="0.35">
      <c r="A214" t="s">
        <v>190</v>
      </c>
      <c r="B214">
        <f>VLOOKUP(A214,Planilha1!$A$2:$E$407,5, FALSE)</f>
        <v>32052189</v>
      </c>
      <c r="C214" s="9">
        <v>0.98</v>
      </c>
      <c r="D214" s="9">
        <v>0.48</v>
      </c>
    </row>
    <row r="215" spans="1:4" x14ac:dyDescent="0.35">
      <c r="A215" t="s">
        <v>191</v>
      </c>
      <c r="B215">
        <f>VLOOKUP(A215,Planilha1!$A$2:$E$407,5, FALSE)</f>
        <v>32023685</v>
      </c>
      <c r="C215" s="9">
        <v>0.4</v>
      </c>
      <c r="D215" s="9">
        <v>0.08</v>
      </c>
    </row>
    <row r="216" spans="1:4" x14ac:dyDescent="0.35">
      <c r="A216" t="s">
        <v>192</v>
      </c>
      <c r="B216">
        <f>VLOOKUP(A216,Planilha1!$A$2:$E$407,5, FALSE)</f>
        <v>32078170</v>
      </c>
      <c r="C216" s="9">
        <v>0.72</v>
      </c>
      <c r="D216" s="9">
        <v>0.49</v>
      </c>
    </row>
    <row r="217" spans="1:4" x14ac:dyDescent="0.35">
      <c r="A217" t="s">
        <v>193</v>
      </c>
      <c r="B217">
        <f>VLOOKUP(A217,Planilha1!$A$2:$E$407,5, FALSE)</f>
        <v>32073704</v>
      </c>
      <c r="C217" s="9">
        <v>0</v>
      </c>
      <c r="D217" s="9" t="s">
        <v>161</v>
      </c>
    </row>
    <row r="218" spans="1:4" x14ac:dyDescent="0.35">
      <c r="A218" t="s">
        <v>194</v>
      </c>
      <c r="B218">
        <f>VLOOKUP(A218,Planilha1!$A$2:$E$407,5, FALSE)</f>
        <v>32052235</v>
      </c>
      <c r="C218" s="9">
        <v>0.83</v>
      </c>
      <c r="D218" s="9">
        <v>0.15</v>
      </c>
    </row>
    <row r="219" spans="1:4" x14ac:dyDescent="0.35">
      <c r="A219" t="s">
        <v>195</v>
      </c>
      <c r="B219">
        <f>VLOOKUP(A219,Planilha1!$A$2:$E$407,5, FALSE)</f>
        <v>32010753</v>
      </c>
      <c r="C219" s="9">
        <v>0.97</v>
      </c>
      <c r="D219" s="9">
        <v>0.43</v>
      </c>
    </row>
    <row r="220" spans="1:4" ht="16.5" x14ac:dyDescent="0.45">
      <c r="A220" s="8" t="s">
        <v>414</v>
      </c>
      <c r="B220">
        <f>VLOOKUP(A220,Planilha1!$A$2:$E$407,5, FALSE)</f>
        <v>32033826</v>
      </c>
      <c r="C220" s="9">
        <v>0.77</v>
      </c>
      <c r="D220" s="9">
        <v>0.25</v>
      </c>
    </row>
    <row r="221" spans="1:4" x14ac:dyDescent="0.35">
      <c r="A221" t="s">
        <v>196</v>
      </c>
      <c r="B221">
        <f>VLOOKUP(A221,Planilha1!$A$2:$E$407,5, FALSE)</f>
        <v>32003498</v>
      </c>
      <c r="C221" s="9">
        <v>0.23</v>
      </c>
      <c r="D221" s="9">
        <v>0.13</v>
      </c>
    </row>
    <row r="222" spans="1:4" x14ac:dyDescent="0.35">
      <c r="A222" t="s">
        <v>197</v>
      </c>
      <c r="B222">
        <f>VLOOKUP(A222,Planilha1!$A$2:$E$407,5, FALSE)</f>
        <v>32035004</v>
      </c>
      <c r="C222" s="9">
        <v>0.92</v>
      </c>
      <c r="D222" s="9">
        <v>0.1</v>
      </c>
    </row>
    <row r="223" spans="1:4" x14ac:dyDescent="0.35">
      <c r="A223" t="s">
        <v>198</v>
      </c>
      <c r="B223">
        <f>VLOOKUP(A223,Planilha1!$A$2:$E$407,5, FALSE)</f>
        <v>32031270</v>
      </c>
      <c r="C223" s="9">
        <v>0.71</v>
      </c>
      <c r="D223" s="9">
        <v>0.14000000000000001</v>
      </c>
    </row>
    <row r="224" spans="1:4" x14ac:dyDescent="0.35">
      <c r="A224" t="s">
        <v>199</v>
      </c>
      <c r="B224">
        <f>VLOOKUP(A224,Planilha1!$A$2:$E$407,5, FALSE)</f>
        <v>32019270</v>
      </c>
      <c r="C224" s="9">
        <v>0.03</v>
      </c>
      <c r="D224" s="9">
        <v>0</v>
      </c>
    </row>
    <row r="225" spans="1:4" x14ac:dyDescent="0.35">
      <c r="A225" t="s">
        <v>200</v>
      </c>
      <c r="B225">
        <f>VLOOKUP(A225,Planilha1!$A$2:$E$407,5, FALSE)</f>
        <v>32015496</v>
      </c>
      <c r="C225" s="9">
        <v>0.02</v>
      </c>
      <c r="D225" s="9">
        <v>0</v>
      </c>
    </row>
    <row r="226" spans="1:4" x14ac:dyDescent="0.35">
      <c r="A226" t="s">
        <v>201</v>
      </c>
      <c r="B226">
        <f>VLOOKUP(A226,Planilha1!$A$2:$E$407,5, FALSE)</f>
        <v>32010729</v>
      </c>
      <c r="C226" s="9">
        <v>0.99</v>
      </c>
      <c r="D226" s="9">
        <v>0.61</v>
      </c>
    </row>
    <row r="227" spans="1:4" ht="16.5" x14ac:dyDescent="0.45">
      <c r="A227" s="8" t="s">
        <v>483</v>
      </c>
      <c r="B227">
        <f>VLOOKUP(A227,Planilha1!$A$2:$E$407,5, FALSE)</f>
        <v>32008473</v>
      </c>
      <c r="C227" s="9">
        <v>0.85</v>
      </c>
      <c r="D227" s="9">
        <v>0</v>
      </c>
    </row>
    <row r="228" spans="1:4" ht="16.5" x14ac:dyDescent="0.45">
      <c r="A228" s="7" t="s">
        <v>361</v>
      </c>
      <c r="B228">
        <f>VLOOKUP(A228,Planilha1!$A$2:$E$407,5, FALSE)</f>
        <v>32025920</v>
      </c>
      <c r="C228" s="9">
        <v>0.95</v>
      </c>
      <c r="D228" s="9">
        <v>0.6</v>
      </c>
    </row>
    <row r="229" spans="1:4" ht="16.5" x14ac:dyDescent="0.45">
      <c r="A229" s="8" t="s">
        <v>473</v>
      </c>
      <c r="B229">
        <f>VLOOKUP(A229,Planilha1!$A$2:$E$407,5, FALSE)</f>
        <v>32069758</v>
      </c>
      <c r="C229" s="9">
        <v>0.21</v>
      </c>
      <c r="D229" s="9">
        <v>0.67</v>
      </c>
    </row>
    <row r="230" spans="1:4" x14ac:dyDescent="0.35">
      <c r="A230" t="s">
        <v>202</v>
      </c>
      <c r="B230">
        <f>VLOOKUP(A230,Planilha1!$A$2:$E$407,5, FALSE)</f>
        <v>32055820</v>
      </c>
      <c r="C230" s="9">
        <v>0.96</v>
      </c>
      <c r="D230" s="9">
        <v>0.53</v>
      </c>
    </row>
    <row r="231" spans="1:4" x14ac:dyDescent="0.35">
      <c r="A231" t="s">
        <v>203</v>
      </c>
      <c r="B231">
        <f>VLOOKUP(A231,Planilha1!$A$2:$E$407,5, FALSE)</f>
        <v>32002408</v>
      </c>
      <c r="C231" s="9">
        <v>0.44</v>
      </c>
      <c r="D231" s="9">
        <v>0.05</v>
      </c>
    </row>
    <row r="232" spans="1:4" ht="16.5" x14ac:dyDescent="0.45">
      <c r="A232" s="8" t="s">
        <v>468</v>
      </c>
      <c r="B232">
        <f>VLOOKUP(A232,Planilha1!$A$2:$E$407,5, FALSE)</f>
        <v>32014708</v>
      </c>
      <c r="C232" s="9">
        <v>0.27</v>
      </c>
      <c r="D232" s="9">
        <v>0.85</v>
      </c>
    </row>
    <row r="233" spans="1:4" x14ac:dyDescent="0.35">
      <c r="A233" t="s">
        <v>204</v>
      </c>
      <c r="B233">
        <f>VLOOKUP(A233,Planilha1!$A$2:$E$407,5, FALSE)</f>
        <v>32000928</v>
      </c>
      <c r="C233" s="9">
        <v>0.53</v>
      </c>
      <c r="D233" s="9">
        <v>0.25</v>
      </c>
    </row>
    <row r="234" spans="1:4" x14ac:dyDescent="0.35">
      <c r="A234" t="s">
        <v>205</v>
      </c>
      <c r="B234">
        <f>VLOOKUP(A234,Planilha1!$A$2:$E$407,5, FALSE)</f>
        <v>32022360</v>
      </c>
      <c r="C234" s="9">
        <v>0.94</v>
      </c>
      <c r="D234" s="9">
        <v>0.38</v>
      </c>
    </row>
    <row r="235" spans="1:4" x14ac:dyDescent="0.35">
      <c r="A235" t="s">
        <v>206</v>
      </c>
      <c r="B235">
        <f>VLOOKUP(A235,Planilha1!$A$2:$E$407,5, FALSE)</f>
        <v>32036477</v>
      </c>
      <c r="C235" s="9">
        <v>0.56999999999999995</v>
      </c>
      <c r="D235" s="9">
        <v>0.15</v>
      </c>
    </row>
    <row r="236" spans="1:4" x14ac:dyDescent="0.35">
      <c r="A236" t="s">
        <v>207</v>
      </c>
      <c r="B236">
        <f>VLOOKUP(A236,Planilha1!$A$2:$E$407,5, FALSE)</f>
        <v>32011709</v>
      </c>
      <c r="C236" s="9">
        <v>0.55000000000000004</v>
      </c>
      <c r="D236" s="9">
        <v>0.2</v>
      </c>
    </row>
    <row r="237" spans="1:4" x14ac:dyDescent="0.35">
      <c r="A237" t="s">
        <v>208</v>
      </c>
      <c r="B237">
        <f>VLOOKUP(A237,Planilha1!$A$2:$E$407,5, FALSE)</f>
        <v>32017316</v>
      </c>
      <c r="C237" s="9">
        <v>0.06</v>
      </c>
      <c r="D237" s="9">
        <v>0.11</v>
      </c>
    </row>
    <row r="238" spans="1:4" ht="16.5" x14ac:dyDescent="0.45">
      <c r="A238" s="8" t="s">
        <v>482</v>
      </c>
      <c r="B238">
        <f>VLOOKUP(A238,Planilha1!$A$2:$E$407,5, FALSE)</f>
        <v>32007981</v>
      </c>
      <c r="C238" s="9">
        <v>0.28000000000000003</v>
      </c>
      <c r="D238" s="9">
        <v>0.74</v>
      </c>
    </row>
    <row r="239" spans="1:4" x14ac:dyDescent="0.35">
      <c r="A239" t="s">
        <v>209</v>
      </c>
      <c r="B239">
        <f>VLOOKUP(A239,Planilha1!$A$2:$E$407,5, FALSE)</f>
        <v>32052596</v>
      </c>
      <c r="C239" s="9">
        <v>0.82</v>
      </c>
      <c r="D239" s="9">
        <v>0.25</v>
      </c>
    </row>
    <row r="240" spans="1:4" x14ac:dyDescent="0.35">
      <c r="A240" t="s">
        <v>210</v>
      </c>
      <c r="B240">
        <f>VLOOKUP(A240,Planilha1!$A$2:$E$407,5, FALSE)</f>
        <v>32036540</v>
      </c>
      <c r="C240" s="9">
        <v>0.56000000000000005</v>
      </c>
      <c r="D240" s="9">
        <v>0.08</v>
      </c>
    </row>
    <row r="241" spans="1:4" x14ac:dyDescent="0.35">
      <c r="A241" t="s">
        <v>211</v>
      </c>
      <c r="B241">
        <f>VLOOKUP(A241,Planilha1!$A$2:$E$407,5, FALSE)</f>
        <v>32059876</v>
      </c>
      <c r="C241" s="9">
        <v>0.32</v>
      </c>
      <c r="D241" s="9">
        <v>0.12</v>
      </c>
    </row>
    <row r="242" spans="1:4" x14ac:dyDescent="0.35">
      <c r="A242" t="s">
        <v>212</v>
      </c>
      <c r="B242">
        <f>VLOOKUP(A242,Planilha1!$A$2:$E$407,5, FALSE)</f>
        <v>32037775</v>
      </c>
      <c r="C242" s="9">
        <v>0.97</v>
      </c>
      <c r="D242" s="9">
        <v>0.37</v>
      </c>
    </row>
    <row r="243" spans="1:4" x14ac:dyDescent="0.35">
      <c r="A243" t="s">
        <v>213</v>
      </c>
      <c r="B243">
        <f>VLOOKUP(A243,Planilha1!$A$2:$E$407,5, FALSE)</f>
        <v>32036051</v>
      </c>
      <c r="C243" s="9">
        <v>0.77</v>
      </c>
      <c r="D243" s="9">
        <v>0.42</v>
      </c>
    </row>
    <row r="244" spans="1:4" x14ac:dyDescent="0.35">
      <c r="A244" t="s">
        <v>214</v>
      </c>
      <c r="B244">
        <f>VLOOKUP(A244,Planilha1!$A$2:$E$407,5, FALSE)</f>
        <v>32039409</v>
      </c>
      <c r="C244" s="9">
        <v>0.97</v>
      </c>
      <c r="D244" s="9">
        <v>0.24</v>
      </c>
    </row>
    <row r="245" spans="1:4" x14ac:dyDescent="0.35">
      <c r="A245" t="s">
        <v>215</v>
      </c>
      <c r="B245">
        <f>VLOOKUP(A245,Planilha1!$A$2:$E$407,5, FALSE)</f>
        <v>32036566</v>
      </c>
      <c r="C245" s="9">
        <v>0.83</v>
      </c>
      <c r="D245" s="9">
        <v>0.28000000000000003</v>
      </c>
    </row>
    <row r="246" spans="1:4" x14ac:dyDescent="0.35">
      <c r="A246" t="s">
        <v>216</v>
      </c>
      <c r="B246">
        <f>VLOOKUP(A246,Planilha1!$A$2:$E$407,5, FALSE)</f>
        <v>32079486</v>
      </c>
      <c r="C246" s="9">
        <v>0</v>
      </c>
      <c r="D246" s="9" t="s">
        <v>161</v>
      </c>
    </row>
    <row r="247" spans="1:4" x14ac:dyDescent="0.35">
      <c r="A247" t="s">
        <v>217</v>
      </c>
      <c r="B247">
        <f>VLOOKUP(A247,Planilha1!$A$2:$E$407,5, FALSE)</f>
        <v>32015070</v>
      </c>
      <c r="C247" s="9">
        <v>0.96</v>
      </c>
      <c r="D247" s="9">
        <v>0.53</v>
      </c>
    </row>
    <row r="248" spans="1:4" x14ac:dyDescent="0.35">
      <c r="A248" t="s">
        <v>218</v>
      </c>
      <c r="B248">
        <f>VLOOKUP(A248,Planilha1!$A$2:$E$407,5, FALSE)</f>
        <v>32073445</v>
      </c>
      <c r="C248" s="9">
        <v>0.96</v>
      </c>
      <c r="D248" s="9">
        <v>0.43</v>
      </c>
    </row>
    <row r="249" spans="1:4" x14ac:dyDescent="0.35">
      <c r="A249" t="s">
        <v>219</v>
      </c>
      <c r="B249">
        <f>VLOOKUP(A249,Planilha1!$A$2:$E$407,5, FALSE)</f>
        <v>32036183</v>
      </c>
      <c r="C249" s="9">
        <v>0.47</v>
      </c>
      <c r="D249" s="9">
        <v>0.1</v>
      </c>
    </row>
    <row r="250" spans="1:4" x14ac:dyDescent="0.35">
      <c r="A250" t="s">
        <v>220</v>
      </c>
      <c r="B250">
        <f>VLOOKUP(A250,Planilha1!$A$2:$E$407,5, FALSE)</f>
        <v>32012713</v>
      </c>
      <c r="C250" s="9">
        <v>0.94</v>
      </c>
      <c r="D250" s="9">
        <v>0.51</v>
      </c>
    </row>
    <row r="251" spans="1:4" x14ac:dyDescent="0.35">
      <c r="A251" t="s">
        <v>221</v>
      </c>
      <c r="B251">
        <f>VLOOKUP(A251,Planilha1!$A$2:$E$407,5, FALSE)</f>
        <v>32001908</v>
      </c>
      <c r="C251" s="9">
        <v>0.74</v>
      </c>
      <c r="D251" s="9">
        <v>0.08</v>
      </c>
    </row>
    <row r="252" spans="1:4" ht="16.5" x14ac:dyDescent="0.45">
      <c r="A252" s="8" t="s">
        <v>488</v>
      </c>
      <c r="B252">
        <f>VLOOKUP(A252,Planilha1!$A$2:$E$407,5, FALSE)</f>
        <v>32016352</v>
      </c>
      <c r="C252" s="9">
        <v>0.32</v>
      </c>
      <c r="D252" s="9">
        <v>0.17</v>
      </c>
    </row>
    <row r="253" spans="1:4" x14ac:dyDescent="0.35">
      <c r="A253" t="s">
        <v>222</v>
      </c>
      <c r="B253">
        <f>VLOOKUP(A253,Planilha1!$A$2:$E$407,5, FALSE)</f>
        <v>32002971</v>
      </c>
      <c r="C253" s="9">
        <v>0.12</v>
      </c>
      <c r="D253" s="9">
        <v>0.17</v>
      </c>
    </row>
    <row r="254" spans="1:4" ht="16.5" x14ac:dyDescent="0.45">
      <c r="A254" s="8" t="s">
        <v>470</v>
      </c>
      <c r="B254">
        <f>VLOOKUP(A254,Planilha1!$A$2:$E$407,5, FALSE)</f>
        <v>32079478</v>
      </c>
      <c r="C254" s="9">
        <v>0.18</v>
      </c>
      <c r="D254" s="9">
        <v>0.35</v>
      </c>
    </row>
    <row r="255" spans="1:4" x14ac:dyDescent="0.35">
      <c r="A255" t="s">
        <v>223</v>
      </c>
      <c r="B255">
        <f>VLOOKUP(A255,Planilha1!$A$2:$E$407,5, FALSE)</f>
        <v>32037473</v>
      </c>
      <c r="C255" s="9">
        <v>0.1</v>
      </c>
      <c r="D255" s="9">
        <v>0.2</v>
      </c>
    </row>
    <row r="256" spans="1:4" x14ac:dyDescent="0.35">
      <c r="A256" t="s">
        <v>224</v>
      </c>
      <c r="B256">
        <f>VLOOKUP(A256,Planilha1!$A$2:$E$407,5, FALSE)</f>
        <v>32002998</v>
      </c>
      <c r="C256" s="9">
        <v>0.73</v>
      </c>
      <c r="D256" s="9">
        <v>0.04</v>
      </c>
    </row>
    <row r="257" spans="1:4" x14ac:dyDescent="0.35">
      <c r="A257" t="s">
        <v>225</v>
      </c>
      <c r="B257">
        <f>VLOOKUP(A257,Planilha1!$A$2:$E$407,5, FALSE)</f>
        <v>32043660</v>
      </c>
      <c r="C257" s="9">
        <v>0.86</v>
      </c>
      <c r="D257" s="9">
        <v>0.28000000000000003</v>
      </c>
    </row>
    <row r="258" spans="1:4" x14ac:dyDescent="0.35">
      <c r="A258" t="s">
        <v>226</v>
      </c>
      <c r="B258">
        <f>VLOOKUP(A258,Planilha1!$A$2:$E$407,5, FALSE)</f>
        <v>32023014</v>
      </c>
      <c r="C258" s="9">
        <v>0.88</v>
      </c>
      <c r="D258" s="9">
        <v>0.37</v>
      </c>
    </row>
    <row r="259" spans="1:4" x14ac:dyDescent="0.35">
      <c r="A259" t="s">
        <v>227</v>
      </c>
      <c r="B259">
        <f>VLOOKUP(A259,Planilha1!$A$2:$E$407,5, FALSE)</f>
        <v>32074425</v>
      </c>
      <c r="C259" s="9">
        <v>0.97</v>
      </c>
      <c r="D259" s="9">
        <v>0.38</v>
      </c>
    </row>
    <row r="260" spans="1:4" x14ac:dyDescent="0.35">
      <c r="A260" t="s">
        <v>228</v>
      </c>
      <c r="B260">
        <f>VLOOKUP(A260,Planilha1!$A$2:$E$407,5, FALSE)</f>
        <v>32081618</v>
      </c>
      <c r="C260" s="9">
        <v>0.8</v>
      </c>
      <c r="D260" s="9">
        <v>0.27</v>
      </c>
    </row>
    <row r="261" spans="1:4" x14ac:dyDescent="0.35">
      <c r="A261" t="s">
        <v>229</v>
      </c>
      <c r="B261">
        <f>VLOOKUP(A261,Planilha1!$A$2:$E$407,5, FALSE)</f>
        <v>32041640</v>
      </c>
      <c r="C261" s="9">
        <v>0.98</v>
      </c>
      <c r="D261" s="9">
        <v>0.43</v>
      </c>
    </row>
    <row r="262" spans="1:4" x14ac:dyDescent="0.35">
      <c r="A262" t="s">
        <v>230</v>
      </c>
      <c r="B262">
        <f>VLOOKUP(A262,Planilha1!$A$2:$E$407,5, FALSE)</f>
        <v>32029993</v>
      </c>
      <c r="C262" s="9">
        <v>0.84</v>
      </c>
      <c r="D262" s="9">
        <v>0.28999999999999998</v>
      </c>
    </row>
    <row r="263" spans="1:4" x14ac:dyDescent="0.35">
      <c r="A263" t="s">
        <v>231</v>
      </c>
      <c r="B263">
        <f>VLOOKUP(A263,Planilha1!$A$2:$E$407,5, FALSE)</f>
        <v>32048920</v>
      </c>
      <c r="C263" s="9">
        <v>0.88</v>
      </c>
      <c r="D263" s="9">
        <v>0.16</v>
      </c>
    </row>
    <row r="264" spans="1:4" x14ac:dyDescent="0.35">
      <c r="A264" t="s">
        <v>232</v>
      </c>
      <c r="B264">
        <f>VLOOKUP(A264,Planilha1!$A$2:$E$407,5, FALSE)</f>
        <v>32039417</v>
      </c>
      <c r="C264" s="9">
        <v>0.91</v>
      </c>
      <c r="D264" s="9">
        <v>0.48</v>
      </c>
    </row>
    <row r="265" spans="1:4" ht="16.5" x14ac:dyDescent="0.45">
      <c r="A265" s="8" t="s">
        <v>507</v>
      </c>
      <c r="B265">
        <f>VLOOKUP(A265,Planilha1!$A$2:$E$407,5, FALSE)</f>
        <v>32079230</v>
      </c>
      <c r="C265" s="9">
        <v>0.96</v>
      </c>
      <c r="D265" s="9">
        <v>0.4</v>
      </c>
    </row>
    <row r="266" spans="1:4" ht="16.5" x14ac:dyDescent="0.45">
      <c r="A266" s="8" t="s">
        <v>384</v>
      </c>
      <c r="B266">
        <f>VLOOKUP(A266,Planilha1!$A$2:$E$407,5, FALSE)</f>
        <v>32052731</v>
      </c>
      <c r="C266" s="9">
        <v>0.92</v>
      </c>
      <c r="D266" s="9">
        <v>0.44</v>
      </c>
    </row>
    <row r="267" spans="1:4" x14ac:dyDescent="0.35">
      <c r="A267" t="s">
        <v>233</v>
      </c>
      <c r="B267">
        <f>VLOOKUP(A267,Planilha1!$A$2:$E$407,5, FALSE)</f>
        <v>32035080</v>
      </c>
      <c r="C267" s="9">
        <v>0.92</v>
      </c>
      <c r="D267" s="9">
        <v>0.28000000000000003</v>
      </c>
    </row>
    <row r="268" spans="1:4" x14ac:dyDescent="0.35">
      <c r="A268" t="s">
        <v>234</v>
      </c>
      <c r="B268">
        <f>VLOOKUP(A268,Planilha1!$A$2:$E$407,5, FALSE)</f>
        <v>32034920</v>
      </c>
      <c r="C268" s="9">
        <v>0.68</v>
      </c>
      <c r="D268" s="9">
        <v>0.15</v>
      </c>
    </row>
    <row r="269" spans="1:4" x14ac:dyDescent="0.35">
      <c r="A269" t="s">
        <v>235</v>
      </c>
      <c r="B269">
        <f>VLOOKUP(A269,Planilha1!$A$2:$E$407,5, FALSE)</f>
        <v>32060920</v>
      </c>
      <c r="C269" s="9">
        <v>0.81</v>
      </c>
      <c r="D269" s="9">
        <v>0.5</v>
      </c>
    </row>
    <row r="270" spans="1:4" ht="16.5" x14ac:dyDescent="0.45">
      <c r="A270" s="8" t="s">
        <v>135</v>
      </c>
      <c r="B270">
        <f>VLOOKUP(A270,Planilha1!$A$2:$E$407,5, FALSE)</f>
        <v>32036191</v>
      </c>
      <c r="C270" s="9">
        <v>0.97</v>
      </c>
      <c r="D270" s="9">
        <v>0.55000000000000004</v>
      </c>
    </row>
    <row r="271" spans="1:4" x14ac:dyDescent="0.35">
      <c r="A271" t="s">
        <v>236</v>
      </c>
      <c r="B271">
        <f>VLOOKUP(A271,Planilha1!$A$2:$E$407,5, FALSE)</f>
        <v>32039352</v>
      </c>
      <c r="C271" s="9">
        <v>0.91</v>
      </c>
      <c r="D271" s="9">
        <v>0.44</v>
      </c>
    </row>
    <row r="272" spans="1:4" x14ac:dyDescent="0.35">
      <c r="A272" t="s">
        <v>237</v>
      </c>
      <c r="B272">
        <f>VLOOKUP(A272,Planilha1!$A$2:$E$407,5, FALSE)</f>
        <v>32057504</v>
      </c>
      <c r="C272" s="9">
        <v>1</v>
      </c>
      <c r="D272" s="9">
        <v>0.54</v>
      </c>
    </row>
    <row r="273" spans="1:4" x14ac:dyDescent="0.35">
      <c r="A273" t="s">
        <v>238</v>
      </c>
      <c r="B273">
        <f>VLOOKUP(A273,Planilha1!$A$2:$E$407,5, FALSE)</f>
        <v>32039727</v>
      </c>
      <c r="C273" s="9">
        <v>0.93</v>
      </c>
      <c r="D273" s="9">
        <v>0.62</v>
      </c>
    </row>
    <row r="274" spans="1:4" x14ac:dyDescent="0.35">
      <c r="A274" t="s">
        <v>239</v>
      </c>
      <c r="B274">
        <f>VLOOKUP(A274,Planilha1!$A$2:$E$407,5, FALSE)</f>
        <v>32014775</v>
      </c>
      <c r="C274" s="9">
        <v>0.65</v>
      </c>
      <c r="D274" s="9">
        <v>0.19</v>
      </c>
    </row>
    <row r="275" spans="1:4" x14ac:dyDescent="0.35">
      <c r="A275" t="s">
        <v>240</v>
      </c>
      <c r="B275">
        <f>VLOOKUP(A275,Planilha1!$A$2:$E$407,5, FALSE)</f>
        <v>32039867</v>
      </c>
      <c r="C275" s="9">
        <v>0.96</v>
      </c>
      <c r="D275" s="9">
        <v>0.54</v>
      </c>
    </row>
    <row r="276" spans="1:4" x14ac:dyDescent="0.35">
      <c r="A276" t="s">
        <v>241</v>
      </c>
      <c r="B276">
        <f>VLOOKUP(A276,Planilha1!$A$2:$E$407,5, FALSE)</f>
        <v>32035098</v>
      </c>
      <c r="C276" s="9">
        <v>0.96</v>
      </c>
      <c r="D276" s="9">
        <v>0.52</v>
      </c>
    </row>
    <row r="277" spans="1:4" x14ac:dyDescent="0.35">
      <c r="A277" t="s">
        <v>242</v>
      </c>
      <c r="B277">
        <f>VLOOKUP(A277,Planilha1!$A$2:$E$407,5, FALSE)</f>
        <v>32034016</v>
      </c>
      <c r="C277" s="9">
        <v>0.9</v>
      </c>
      <c r="D277" s="9">
        <v>0.41</v>
      </c>
    </row>
    <row r="278" spans="1:4" x14ac:dyDescent="0.35">
      <c r="A278" t="s">
        <v>243</v>
      </c>
      <c r="B278">
        <f>VLOOKUP(A278,Planilha1!$A$2:$E$407,5, FALSE)</f>
        <v>32000987</v>
      </c>
      <c r="C278" s="9">
        <v>0.94</v>
      </c>
      <c r="D278" s="9">
        <v>0.52</v>
      </c>
    </row>
    <row r="279" spans="1:4" x14ac:dyDescent="0.35">
      <c r="A279" t="s">
        <v>244</v>
      </c>
      <c r="B279">
        <f>VLOOKUP(A279,Planilha1!$A$2:$E$407,5, FALSE)</f>
        <v>32035039</v>
      </c>
      <c r="C279" s="9">
        <v>0.89</v>
      </c>
      <c r="D279" s="9">
        <v>0.42</v>
      </c>
    </row>
    <row r="280" spans="1:4" x14ac:dyDescent="0.35">
      <c r="A280" t="s">
        <v>245</v>
      </c>
      <c r="B280">
        <f>VLOOKUP(A280,Planilha1!$A$2:$E$407,5, FALSE)</f>
        <v>32066333</v>
      </c>
      <c r="C280" s="9">
        <v>0.96</v>
      </c>
      <c r="D280" s="9">
        <v>0.41</v>
      </c>
    </row>
    <row r="281" spans="1:4" x14ac:dyDescent="0.35">
      <c r="A281" t="s">
        <v>246</v>
      </c>
      <c r="B281">
        <f>VLOOKUP(A281,Planilha1!$A$2:$E$407,5, FALSE)</f>
        <v>32028580</v>
      </c>
      <c r="C281" s="9">
        <v>0.97</v>
      </c>
      <c r="D281" s="9">
        <v>0.45</v>
      </c>
    </row>
    <row r="282" spans="1:4" x14ac:dyDescent="0.35">
      <c r="A282" t="s">
        <v>247</v>
      </c>
      <c r="B282">
        <f>VLOOKUP(A282,Planilha1!$A$2:$E$407,5, FALSE)</f>
        <v>32014627</v>
      </c>
      <c r="C282" s="9">
        <v>0.98</v>
      </c>
      <c r="D282" s="9">
        <v>0.56000000000000005</v>
      </c>
    </row>
    <row r="283" spans="1:4" x14ac:dyDescent="0.35">
      <c r="A283" t="s">
        <v>248</v>
      </c>
      <c r="B283">
        <f>VLOOKUP(A283,Planilha1!$A$2:$E$407,5, FALSE)</f>
        <v>32060696</v>
      </c>
      <c r="C283" s="9">
        <v>0.84</v>
      </c>
      <c r="D283" s="9">
        <v>0.28000000000000003</v>
      </c>
    </row>
    <row r="284" spans="1:4" x14ac:dyDescent="0.35">
      <c r="A284" t="s">
        <v>249</v>
      </c>
      <c r="B284">
        <f>VLOOKUP(A284,Planilha1!$A$2:$E$407,5, FALSE)</f>
        <v>32031289</v>
      </c>
      <c r="C284" s="9">
        <v>0.98</v>
      </c>
      <c r="D284" s="9">
        <v>0.74</v>
      </c>
    </row>
    <row r="285" spans="1:4" x14ac:dyDescent="0.35">
      <c r="A285" t="s">
        <v>250</v>
      </c>
      <c r="B285">
        <f>VLOOKUP(A285,Planilha1!$A$2:$E$407,5, FALSE)</f>
        <v>32005601</v>
      </c>
      <c r="C285" s="9">
        <v>0.93</v>
      </c>
      <c r="D285" s="9">
        <v>0.28999999999999998</v>
      </c>
    </row>
    <row r="286" spans="1:4" x14ac:dyDescent="0.35">
      <c r="A286" t="s">
        <v>251</v>
      </c>
      <c r="B286">
        <f>VLOOKUP(A286,Planilha1!$A$2:$E$407,5, FALSE)</f>
        <v>32052693</v>
      </c>
      <c r="C286" s="9">
        <v>0.81</v>
      </c>
      <c r="D286" s="9">
        <v>0.34</v>
      </c>
    </row>
    <row r="287" spans="1:4" x14ac:dyDescent="0.35">
      <c r="A287" t="s">
        <v>252</v>
      </c>
      <c r="B287">
        <f>VLOOKUP(A287,Planilha1!$A$2:$E$407,5, FALSE)</f>
        <v>32043490</v>
      </c>
      <c r="C287" s="9">
        <v>0.95</v>
      </c>
      <c r="D287" s="9">
        <v>0.48</v>
      </c>
    </row>
    <row r="288" spans="1:4" x14ac:dyDescent="0.35">
      <c r="A288" t="s">
        <v>253</v>
      </c>
      <c r="B288">
        <f>VLOOKUP(A288,Planilha1!$A$2:$E$407,5, FALSE)</f>
        <v>32004532</v>
      </c>
      <c r="C288" s="9">
        <v>0.89</v>
      </c>
      <c r="D288" s="9">
        <v>0.21</v>
      </c>
    </row>
    <row r="289" spans="1:4" x14ac:dyDescent="0.35">
      <c r="A289" t="s">
        <v>254</v>
      </c>
      <c r="B289">
        <f>VLOOKUP(A289,Planilha1!$A$2:$E$407,5, FALSE)</f>
        <v>32004303</v>
      </c>
      <c r="C289" s="9">
        <v>0.95</v>
      </c>
      <c r="D289" s="9">
        <v>0.37</v>
      </c>
    </row>
    <row r="290" spans="1:4" ht="16.5" x14ac:dyDescent="0.45">
      <c r="A290" s="8" t="s">
        <v>392</v>
      </c>
      <c r="B290">
        <f>VLOOKUP(A290,Planilha1!$A$2:$E$407,5, FALSE)</f>
        <v>32078552</v>
      </c>
      <c r="C290" s="9">
        <v>0.96</v>
      </c>
      <c r="D290" s="9">
        <v>0.47</v>
      </c>
    </row>
    <row r="291" spans="1:4" x14ac:dyDescent="0.35">
      <c r="A291" t="s">
        <v>255</v>
      </c>
      <c r="B291">
        <f>VLOOKUP(A291,Planilha1!$A$2:$E$407,5, FALSE)</f>
        <v>32018100</v>
      </c>
      <c r="C291" s="9">
        <v>0.95</v>
      </c>
      <c r="D291" s="9">
        <v>0.42</v>
      </c>
    </row>
    <row r="292" spans="1:4" ht="16.5" x14ac:dyDescent="0.45">
      <c r="A292" s="8" t="s">
        <v>481</v>
      </c>
      <c r="B292">
        <f>VLOOKUP(A292,Planilha1!$A$2:$E$407,5, FALSE)</f>
        <v>32007876</v>
      </c>
      <c r="C292" s="9">
        <v>0.94</v>
      </c>
      <c r="D292" s="9">
        <v>0.28000000000000003</v>
      </c>
    </row>
    <row r="293" spans="1:4" ht="16.5" x14ac:dyDescent="0.45">
      <c r="A293" s="8" t="s">
        <v>408</v>
      </c>
      <c r="B293">
        <f>VLOOKUP(A293,Planilha1!$A$2:$E$407,5, FALSE)</f>
        <v>32081391</v>
      </c>
      <c r="C293" s="9">
        <v>0.86</v>
      </c>
      <c r="D293" s="9">
        <v>0.37</v>
      </c>
    </row>
    <row r="294" spans="1:4" x14ac:dyDescent="0.35">
      <c r="A294" t="s">
        <v>256</v>
      </c>
      <c r="B294">
        <f>VLOOKUP(A294,Planilha1!$A$2:$E$407,5, FALSE)</f>
        <v>32034679</v>
      </c>
      <c r="C294" s="9">
        <v>0.96</v>
      </c>
      <c r="D294" s="9">
        <v>0.34</v>
      </c>
    </row>
    <row r="295" spans="1:4" x14ac:dyDescent="0.35">
      <c r="A295" t="s">
        <v>257</v>
      </c>
      <c r="B295">
        <f>VLOOKUP(A295,Planilha1!$A$2:$E$407,5, FALSE)</f>
        <v>32037260</v>
      </c>
      <c r="C295" s="9">
        <v>0.97</v>
      </c>
      <c r="D295" s="9">
        <v>0.68</v>
      </c>
    </row>
    <row r="296" spans="1:4" ht="16.5" x14ac:dyDescent="0.45">
      <c r="A296" s="8" t="s">
        <v>377</v>
      </c>
      <c r="B296">
        <f>VLOOKUP(A296,Planilha1!$A$2:$E$407,5, FALSE)</f>
        <v>32001592</v>
      </c>
      <c r="C296" s="9">
        <v>0.54</v>
      </c>
      <c r="D296" s="9">
        <v>0.01</v>
      </c>
    </row>
    <row r="297" spans="1:4" x14ac:dyDescent="0.35">
      <c r="A297" t="s">
        <v>258</v>
      </c>
      <c r="B297">
        <f>VLOOKUP(A297,Planilha1!$A$2:$E$407,5, FALSE)</f>
        <v>32000499</v>
      </c>
      <c r="C297" s="9">
        <v>0.79</v>
      </c>
      <c r="D297" s="9">
        <v>0.15</v>
      </c>
    </row>
    <row r="298" spans="1:4" x14ac:dyDescent="0.35">
      <c r="A298" t="s">
        <v>259</v>
      </c>
      <c r="B298">
        <f>VLOOKUP(A298,Planilha1!$A$2:$E$407,5, FALSE)</f>
        <v>32005067</v>
      </c>
      <c r="C298" s="9">
        <v>0.57999999999999996</v>
      </c>
      <c r="D298" s="9">
        <v>0.21</v>
      </c>
    </row>
    <row r="299" spans="1:4" x14ac:dyDescent="0.35">
      <c r="A299" t="s">
        <v>260</v>
      </c>
      <c r="B299">
        <f>VLOOKUP(A299,Planilha1!$A$2:$E$407,5, FALSE)</f>
        <v>32002939</v>
      </c>
      <c r="C299" s="9">
        <v>0.96</v>
      </c>
      <c r="D299" s="9">
        <v>0.19</v>
      </c>
    </row>
    <row r="300" spans="1:4" x14ac:dyDescent="0.35">
      <c r="A300" t="s">
        <v>261</v>
      </c>
      <c r="B300">
        <f>VLOOKUP(A300,Planilha1!$A$2:$E$407,5, FALSE)</f>
        <v>32022123</v>
      </c>
      <c r="C300" s="9">
        <v>0.27</v>
      </c>
      <c r="D300" s="9">
        <v>0</v>
      </c>
    </row>
    <row r="301" spans="1:4" x14ac:dyDescent="0.35">
      <c r="A301" t="s">
        <v>262</v>
      </c>
      <c r="B301">
        <f>VLOOKUP(A301,Planilha1!$A$2:$E$407,5, FALSE)</f>
        <v>32029438</v>
      </c>
      <c r="C301" s="9">
        <v>0.99</v>
      </c>
      <c r="D301" s="9">
        <v>0.71</v>
      </c>
    </row>
    <row r="302" spans="1:4" x14ac:dyDescent="0.35">
      <c r="A302" t="s">
        <v>263</v>
      </c>
      <c r="B302">
        <f>VLOOKUP(A302,Planilha1!$A$2:$E$407,5, FALSE)</f>
        <v>32052316</v>
      </c>
      <c r="C302" s="9">
        <v>0.94</v>
      </c>
      <c r="D302" s="9">
        <v>0.44</v>
      </c>
    </row>
    <row r="303" spans="1:4" x14ac:dyDescent="0.35">
      <c r="A303" t="s">
        <v>264</v>
      </c>
      <c r="B303">
        <f>VLOOKUP(A303,Planilha1!$A$2:$E$407,5, FALSE)</f>
        <v>32043635</v>
      </c>
      <c r="C303" s="9">
        <v>0.41</v>
      </c>
      <c r="D303" s="9">
        <v>0.14000000000000001</v>
      </c>
    </row>
    <row r="304" spans="1:4" ht="16.5" x14ac:dyDescent="0.45">
      <c r="A304" s="8" t="s">
        <v>455</v>
      </c>
      <c r="B304">
        <f>VLOOKUP(A304,Planilha1!$A$2:$E$407,5, FALSE)</f>
        <v>32081294</v>
      </c>
      <c r="C304" s="9">
        <v>0.53</v>
      </c>
      <c r="D304" s="9">
        <v>0.21</v>
      </c>
    </row>
    <row r="305" spans="1:4" x14ac:dyDescent="0.35">
      <c r="A305" t="s">
        <v>265</v>
      </c>
      <c r="B305">
        <f>VLOOKUP(A305,Planilha1!$A$2:$E$407,5, FALSE)</f>
        <v>32018061</v>
      </c>
      <c r="C305" s="9">
        <v>0.53</v>
      </c>
      <c r="D305" s="9">
        <v>0.34</v>
      </c>
    </row>
    <row r="306" spans="1:4" x14ac:dyDescent="0.35">
      <c r="A306" t="s">
        <v>266</v>
      </c>
      <c r="B306">
        <f>VLOOKUP(A306,Planilha1!$A$2:$E$407,5, FALSE)</f>
        <v>32026846</v>
      </c>
      <c r="C306" s="9">
        <v>0.95</v>
      </c>
      <c r="D306" s="9">
        <v>0.14000000000000001</v>
      </c>
    </row>
    <row r="307" spans="1:4" x14ac:dyDescent="0.35">
      <c r="A307" t="s">
        <v>267</v>
      </c>
      <c r="B307">
        <f>VLOOKUP(A307,Planilha1!$A$2:$E$407,5, FALSE)</f>
        <v>32035063</v>
      </c>
      <c r="C307" s="9">
        <v>0.96</v>
      </c>
      <c r="D307" s="9">
        <v>0.34</v>
      </c>
    </row>
    <row r="308" spans="1:4" x14ac:dyDescent="0.35">
      <c r="A308" t="s">
        <v>268</v>
      </c>
      <c r="B308">
        <f>VLOOKUP(A308,Planilha1!$A$2:$E$407,5, FALSE)</f>
        <v>32000480</v>
      </c>
      <c r="C308" s="9">
        <v>0.76</v>
      </c>
      <c r="D308" s="9">
        <v>0.22</v>
      </c>
    </row>
    <row r="309" spans="1:4" ht="16.5" x14ac:dyDescent="0.45">
      <c r="A309" s="8" t="s">
        <v>506</v>
      </c>
      <c r="B309">
        <f>VLOOKUP(A309,Planilha1!$A$2:$E$407,5, FALSE)</f>
        <v>32038941</v>
      </c>
      <c r="C309" s="9">
        <v>0.99</v>
      </c>
      <c r="D309" s="9">
        <v>0.47</v>
      </c>
    </row>
    <row r="310" spans="1:4" x14ac:dyDescent="0.35">
      <c r="A310" t="s">
        <v>269</v>
      </c>
      <c r="B310">
        <f>VLOOKUP(A310,Planilha1!$A$2:$E$407,5, FALSE)</f>
        <v>32033940</v>
      </c>
      <c r="C310" s="9">
        <v>0.95</v>
      </c>
      <c r="D310" s="9">
        <v>0.5</v>
      </c>
    </row>
    <row r="311" spans="1:4" x14ac:dyDescent="0.35">
      <c r="A311" t="s">
        <v>270</v>
      </c>
      <c r="B311">
        <f>VLOOKUP(A311,Planilha1!$A$2:$E$407,5, FALSE)</f>
        <v>32009038</v>
      </c>
      <c r="C311" s="9">
        <v>0.94</v>
      </c>
      <c r="D311" s="9">
        <v>0.37</v>
      </c>
    </row>
    <row r="312" spans="1:4" ht="16.5" x14ac:dyDescent="0.45">
      <c r="A312" s="8" t="s">
        <v>425</v>
      </c>
      <c r="B312">
        <f>VLOOKUP(A312,Planilha1!$A$2:$E$407,5, FALSE)</f>
        <v>32010702</v>
      </c>
      <c r="C312" s="9">
        <v>0.97</v>
      </c>
      <c r="D312" s="9">
        <v>0.47</v>
      </c>
    </row>
    <row r="313" spans="1:4" x14ac:dyDescent="0.35">
      <c r="A313" t="s">
        <v>271</v>
      </c>
      <c r="B313">
        <f>VLOOKUP(A313,Planilha1!$A$2:$E$407,5, FALSE)</f>
        <v>32036116</v>
      </c>
      <c r="C313" s="9">
        <v>0.96</v>
      </c>
      <c r="D313" s="9">
        <v>0.44</v>
      </c>
    </row>
    <row r="314" spans="1:4" ht="16.5" x14ac:dyDescent="0.45">
      <c r="A314" s="8" t="s">
        <v>420</v>
      </c>
      <c r="B314">
        <f>VLOOKUP(A314,Planilha1!$A$2:$E$407,5, FALSE)</f>
        <v>32065051</v>
      </c>
      <c r="C314" s="9">
        <v>0.91</v>
      </c>
      <c r="D314" s="9">
        <v>0.53</v>
      </c>
    </row>
    <row r="315" spans="1:4" ht="16.5" x14ac:dyDescent="0.45">
      <c r="A315" s="8" t="s">
        <v>429</v>
      </c>
      <c r="B315">
        <f>VLOOKUP(A315,Planilha1!$A$2:$E$407,5, FALSE)</f>
        <v>32011717</v>
      </c>
      <c r="C315" s="9">
        <v>0.8</v>
      </c>
      <c r="D315" s="9">
        <v>0.27</v>
      </c>
    </row>
    <row r="316" spans="1:4" ht="16.5" x14ac:dyDescent="0.45">
      <c r="A316" s="8" t="s">
        <v>492</v>
      </c>
      <c r="B316">
        <f>VLOOKUP(A316,Planilha1!$A$2:$E$407,5, FALSE)</f>
        <v>32017391</v>
      </c>
      <c r="C316" s="9">
        <v>0.82</v>
      </c>
      <c r="D316" s="9">
        <v>0.24</v>
      </c>
    </row>
    <row r="317" spans="1:4" x14ac:dyDescent="0.35">
      <c r="A317" t="s">
        <v>272</v>
      </c>
      <c r="B317">
        <f>VLOOKUP(A317,Planilha1!$A$2:$E$407,5, FALSE)</f>
        <v>32007000</v>
      </c>
      <c r="C317" s="9">
        <v>0.92</v>
      </c>
      <c r="D317" s="9">
        <v>0.15</v>
      </c>
    </row>
    <row r="318" spans="1:4" x14ac:dyDescent="0.35">
      <c r="A318" t="s">
        <v>273</v>
      </c>
      <c r="B318">
        <f>VLOOKUP(A318,Planilha1!$A$2:$E$407,5, FALSE)</f>
        <v>32079389</v>
      </c>
      <c r="C318" s="9">
        <v>0.98</v>
      </c>
      <c r="D318" s="9">
        <v>0.61</v>
      </c>
    </row>
    <row r="319" spans="1:4" ht="16.5" x14ac:dyDescent="0.45">
      <c r="A319" s="8" t="s">
        <v>401</v>
      </c>
      <c r="B319">
        <f>VLOOKUP(A319,Planilha1!$A$2:$E$407,5, FALSE)</f>
        <v>32082223</v>
      </c>
      <c r="C319" s="9">
        <v>0.79</v>
      </c>
      <c r="D319" s="9">
        <v>0.14000000000000001</v>
      </c>
    </row>
    <row r="320" spans="1:4" x14ac:dyDescent="0.35">
      <c r="A320" t="s">
        <v>274</v>
      </c>
      <c r="B320">
        <f>VLOOKUP(A320,Planilha1!$A$2:$E$407,5, FALSE)</f>
        <v>32040300</v>
      </c>
      <c r="C320" s="9">
        <v>0.69</v>
      </c>
      <c r="D320" s="9">
        <v>0.27</v>
      </c>
    </row>
    <row r="321" spans="1:4" x14ac:dyDescent="0.35">
      <c r="A321" t="s">
        <v>275</v>
      </c>
      <c r="B321">
        <f>VLOOKUP(A321,Planilha1!$A$2:$E$407,5, FALSE)</f>
        <v>32065043</v>
      </c>
      <c r="C321" s="9">
        <v>0.94</v>
      </c>
      <c r="D321" s="9">
        <v>0.55000000000000004</v>
      </c>
    </row>
    <row r="322" spans="1:4" x14ac:dyDescent="0.35">
      <c r="A322" t="s">
        <v>276</v>
      </c>
      <c r="B322">
        <f>VLOOKUP(A322,Planilha1!$A$2:$E$407,5, FALSE)</f>
        <v>32039565</v>
      </c>
      <c r="C322" s="9">
        <v>0.86</v>
      </c>
      <c r="D322" s="9">
        <v>0.35</v>
      </c>
    </row>
    <row r="323" spans="1:4" x14ac:dyDescent="0.35">
      <c r="A323" t="s">
        <v>277</v>
      </c>
      <c r="B323">
        <f>VLOOKUP(A323,Planilha1!$A$2:$E$407,5, FALSE)</f>
        <v>32036531</v>
      </c>
      <c r="C323" s="9">
        <v>0.96</v>
      </c>
      <c r="D323" s="9">
        <v>0.34</v>
      </c>
    </row>
    <row r="324" spans="1:4" x14ac:dyDescent="0.35">
      <c r="A324" t="s">
        <v>278</v>
      </c>
      <c r="B324">
        <f>VLOOKUP(A324,Planilha1!$A$2:$E$407,5, FALSE)</f>
        <v>32036523</v>
      </c>
      <c r="C324" s="9">
        <v>0.97</v>
      </c>
      <c r="D324" s="9">
        <v>0.49</v>
      </c>
    </row>
    <row r="325" spans="1:4" x14ac:dyDescent="0.35">
      <c r="A325" t="s">
        <v>279</v>
      </c>
      <c r="B325">
        <f>VLOOKUP(A325,Planilha1!$A$2:$E$407,5, FALSE)</f>
        <v>32079338</v>
      </c>
      <c r="C325" s="9">
        <v>0.98</v>
      </c>
      <c r="D325" s="9">
        <v>0.53</v>
      </c>
    </row>
    <row r="326" spans="1:4" x14ac:dyDescent="0.35">
      <c r="A326" t="s">
        <v>280</v>
      </c>
      <c r="B326">
        <f>VLOOKUP(A326,Planilha1!$A$2:$E$407,5, FALSE)</f>
        <v>32062648</v>
      </c>
      <c r="C326" s="9">
        <v>0.97</v>
      </c>
      <c r="D326" s="9">
        <v>0.52</v>
      </c>
    </row>
    <row r="327" spans="1:4" x14ac:dyDescent="0.35">
      <c r="A327" t="s">
        <v>281</v>
      </c>
      <c r="B327">
        <f>VLOOKUP(A327,Planilha1!$A$2:$E$407,5, FALSE)</f>
        <v>32038755</v>
      </c>
      <c r="C327" s="9">
        <v>0.95</v>
      </c>
      <c r="D327" s="9">
        <v>0.43</v>
      </c>
    </row>
    <row r="328" spans="1:4" x14ac:dyDescent="0.35">
      <c r="A328" t="s">
        <v>282</v>
      </c>
      <c r="B328">
        <f>VLOOKUP(A328,Planilha1!$A$2:$E$407,5, FALSE)</f>
        <v>32043546</v>
      </c>
      <c r="C328" s="9">
        <v>0.86</v>
      </c>
      <c r="D328" s="9">
        <v>0.28000000000000003</v>
      </c>
    </row>
    <row r="329" spans="1:4" x14ac:dyDescent="0.35">
      <c r="A329" t="s">
        <v>283</v>
      </c>
      <c r="B329">
        <f>VLOOKUP(A329,Planilha1!$A$2:$E$407,5, FALSE)</f>
        <v>32040067</v>
      </c>
      <c r="C329" s="9">
        <v>0.96</v>
      </c>
      <c r="D329" s="9">
        <v>0.37</v>
      </c>
    </row>
    <row r="330" spans="1:4" x14ac:dyDescent="0.35">
      <c r="A330" t="s">
        <v>284</v>
      </c>
      <c r="B330">
        <f>VLOOKUP(A330,Planilha1!$A$2:$E$407,5, FALSE)</f>
        <v>32034954</v>
      </c>
      <c r="C330" s="9">
        <v>0.95</v>
      </c>
      <c r="D330" s="9">
        <v>0.52</v>
      </c>
    </row>
    <row r="331" spans="1:4" ht="16.5" x14ac:dyDescent="0.45">
      <c r="A331" s="8" t="s">
        <v>406</v>
      </c>
      <c r="B331">
        <f>VLOOKUP(A331,Planilha1!$A$2:$E$407,5, FALSE)</f>
        <v>32035527</v>
      </c>
      <c r="C331" s="9">
        <v>0.99</v>
      </c>
      <c r="D331" s="9">
        <v>0.52</v>
      </c>
    </row>
    <row r="332" spans="1:4" x14ac:dyDescent="0.35">
      <c r="A332" t="s">
        <v>285</v>
      </c>
      <c r="B332">
        <f>VLOOKUP(A332,Planilha1!$A$2:$E$407,5, FALSE)</f>
        <v>32065264</v>
      </c>
      <c r="C332" s="9">
        <v>0.96</v>
      </c>
      <c r="D332" s="9">
        <v>0.41</v>
      </c>
    </row>
    <row r="333" spans="1:4" ht="16.5" x14ac:dyDescent="0.45">
      <c r="A333" s="8" t="s">
        <v>410</v>
      </c>
      <c r="B333">
        <f>VLOOKUP(A333,Planilha1!$A$2:$E$407,5, FALSE)</f>
        <v>32040334</v>
      </c>
      <c r="C333" s="9">
        <v>0.97</v>
      </c>
      <c r="D333" s="9">
        <v>0.51</v>
      </c>
    </row>
    <row r="334" spans="1:4" x14ac:dyDescent="0.35">
      <c r="A334" t="s">
        <v>286</v>
      </c>
      <c r="B334">
        <f>VLOOKUP(A334,Planilha1!$A$2:$E$407,5, FALSE)</f>
        <v>32043686</v>
      </c>
      <c r="C334" s="9">
        <v>0.98</v>
      </c>
      <c r="D334" s="9">
        <v>0.56000000000000005</v>
      </c>
    </row>
    <row r="335" spans="1:4" x14ac:dyDescent="0.35">
      <c r="A335" t="s">
        <v>287</v>
      </c>
      <c r="B335">
        <f>VLOOKUP(A335,Planilha1!$A$2:$E$407,5, FALSE)</f>
        <v>32016158</v>
      </c>
      <c r="C335" s="9">
        <v>0.92</v>
      </c>
      <c r="D335" s="9">
        <v>0.43</v>
      </c>
    </row>
    <row r="336" spans="1:4" x14ac:dyDescent="0.35">
      <c r="A336" t="s">
        <v>288</v>
      </c>
      <c r="B336">
        <f>VLOOKUP(A336,Planilha1!$A$2:$E$407,5, FALSE)</f>
        <v>32035012</v>
      </c>
      <c r="C336" s="9">
        <v>0.98</v>
      </c>
      <c r="D336" s="9">
        <v>0.54</v>
      </c>
    </row>
    <row r="337" spans="1:4" x14ac:dyDescent="0.35">
      <c r="A337" t="s">
        <v>289</v>
      </c>
      <c r="B337">
        <f>VLOOKUP(A337,Planilha1!$A$2:$E$407,5, FALSE)</f>
        <v>32036582</v>
      </c>
      <c r="C337" s="9">
        <v>0.98</v>
      </c>
      <c r="D337" s="9">
        <v>0.41</v>
      </c>
    </row>
    <row r="338" spans="1:4" x14ac:dyDescent="0.35">
      <c r="A338" t="s">
        <v>290</v>
      </c>
      <c r="B338">
        <f>VLOOKUP(A338,Planilha1!$A$2:$E$407,5, FALSE)</f>
        <v>32036442</v>
      </c>
      <c r="C338" s="9">
        <v>0.89</v>
      </c>
      <c r="D338" s="9">
        <v>0.28999999999999998</v>
      </c>
    </row>
    <row r="339" spans="1:4" x14ac:dyDescent="0.35">
      <c r="A339" t="s">
        <v>291</v>
      </c>
      <c r="B339">
        <f>VLOOKUP(A339,Planilha1!$A$2:$E$407,5, FALSE)</f>
        <v>32040695</v>
      </c>
      <c r="C339" s="9">
        <v>0.82</v>
      </c>
      <c r="D339" s="9">
        <v>0.34</v>
      </c>
    </row>
    <row r="340" spans="1:4" x14ac:dyDescent="0.35">
      <c r="A340" t="s">
        <v>292</v>
      </c>
      <c r="B340">
        <f>VLOOKUP(A340,Planilha1!$A$2:$E$407,5, FALSE)</f>
        <v>32008481</v>
      </c>
      <c r="C340" s="9">
        <v>0.01</v>
      </c>
      <c r="D340" s="9">
        <v>0</v>
      </c>
    </row>
    <row r="341" spans="1:4" x14ac:dyDescent="0.35">
      <c r="A341" t="s">
        <v>293</v>
      </c>
      <c r="B341">
        <f>VLOOKUP(A341,Planilha1!$A$2:$E$407,5, FALSE)</f>
        <v>32016441</v>
      </c>
      <c r="C341" s="9">
        <v>0</v>
      </c>
      <c r="D341" s="9" t="s">
        <v>161</v>
      </c>
    </row>
    <row r="342" spans="1:4" x14ac:dyDescent="0.35">
      <c r="A342" t="s">
        <v>294</v>
      </c>
      <c r="B342">
        <f>VLOOKUP(A342,Planilha1!$A$2:$E$407,5, FALSE)</f>
        <v>32016700</v>
      </c>
      <c r="C342" s="9">
        <v>0.96</v>
      </c>
      <c r="D342" s="9">
        <v>0.47</v>
      </c>
    </row>
    <row r="343" spans="1:4" x14ac:dyDescent="0.35">
      <c r="A343" t="s">
        <v>295</v>
      </c>
      <c r="B343">
        <f>VLOOKUP(A343,Planilha1!$A$2:$E$407,5, FALSE)</f>
        <v>32014724</v>
      </c>
      <c r="C343" s="9">
        <v>0</v>
      </c>
      <c r="D343" s="9" t="s">
        <v>161</v>
      </c>
    </row>
    <row r="344" spans="1:4" x14ac:dyDescent="0.35">
      <c r="A344" t="s">
        <v>296</v>
      </c>
      <c r="B344">
        <f>VLOOKUP(A344,Planilha1!$A$2:$E$407,5, FALSE)</f>
        <v>32036094</v>
      </c>
      <c r="C344" s="9">
        <v>0.34</v>
      </c>
      <c r="D344" s="9">
        <v>0.05</v>
      </c>
    </row>
    <row r="345" spans="1:4" x14ac:dyDescent="0.35">
      <c r="A345" t="s">
        <v>297</v>
      </c>
      <c r="B345">
        <f>VLOOKUP(A345,Planilha1!$A$2:$E$407,5, FALSE)</f>
        <v>32008627</v>
      </c>
      <c r="C345" s="9">
        <v>0</v>
      </c>
      <c r="D345" s="9" t="s">
        <v>161</v>
      </c>
    </row>
    <row r="346" spans="1:4" x14ac:dyDescent="0.35">
      <c r="A346" t="s">
        <v>298</v>
      </c>
      <c r="B346">
        <f>VLOOKUP(A346,Planilha1!$A$2:$E$407,5, FALSE)</f>
        <v>32102046</v>
      </c>
      <c r="C346" s="9">
        <v>0.27</v>
      </c>
      <c r="D346" s="9">
        <v>0</v>
      </c>
    </row>
    <row r="347" spans="1:4" x14ac:dyDescent="0.35">
      <c r="A347" t="s">
        <v>299</v>
      </c>
      <c r="B347">
        <f>VLOOKUP(A347,Planilha1!$A$2:$E$407,5, FALSE)</f>
        <v>32024410</v>
      </c>
      <c r="C347" s="9">
        <v>0</v>
      </c>
      <c r="D347" s="9" t="s">
        <v>161</v>
      </c>
    </row>
    <row r="348" spans="1:4" x14ac:dyDescent="0.35">
      <c r="A348" t="s">
        <v>300</v>
      </c>
      <c r="B348">
        <f>VLOOKUP(A348,Planilha1!$A$2:$E$407,5, FALSE)</f>
        <v>32001789</v>
      </c>
      <c r="C348" s="9">
        <v>0.09</v>
      </c>
      <c r="D348" s="9">
        <v>0</v>
      </c>
    </row>
    <row r="349" spans="1:4" x14ac:dyDescent="0.35">
      <c r="A349" t="s">
        <v>301</v>
      </c>
      <c r="B349">
        <f>VLOOKUP(A349,Planilha1!$A$2:$E$407,5, FALSE)</f>
        <v>32008104</v>
      </c>
      <c r="C349" s="9">
        <v>0</v>
      </c>
      <c r="D349" s="9" t="s">
        <v>161</v>
      </c>
    </row>
    <row r="350" spans="1:4" x14ac:dyDescent="0.35">
      <c r="A350" t="s">
        <v>302</v>
      </c>
      <c r="B350">
        <f>VLOOKUP(A350,Planilha1!$A$2:$E$407,5, FALSE)</f>
        <v>32008066</v>
      </c>
      <c r="C350" s="9">
        <v>0</v>
      </c>
      <c r="D350" s="9" t="s">
        <v>161</v>
      </c>
    </row>
    <row r="351" spans="1:4" x14ac:dyDescent="0.35">
      <c r="A351" t="s">
        <v>303</v>
      </c>
      <c r="B351">
        <f>VLOOKUP(A351,Planilha1!$A$2:$E$407,5, FALSE)</f>
        <v>32019343</v>
      </c>
      <c r="C351" s="9">
        <v>0.16</v>
      </c>
      <c r="D351" s="9">
        <v>0</v>
      </c>
    </row>
    <row r="352" spans="1:4" x14ac:dyDescent="0.35">
      <c r="A352" t="s">
        <v>304</v>
      </c>
      <c r="B352">
        <f>VLOOKUP(A352,Planilha1!$A$2:$E$407,5, FALSE)</f>
        <v>32008520</v>
      </c>
      <c r="C352" s="9">
        <v>0</v>
      </c>
      <c r="D352" s="9" t="s">
        <v>161</v>
      </c>
    </row>
    <row r="353" spans="1:4" x14ac:dyDescent="0.35">
      <c r="A353" t="s">
        <v>305</v>
      </c>
      <c r="B353">
        <f>VLOOKUP(A353,Planilha1!$A$2:$E$407,5, FALSE)</f>
        <v>32024134</v>
      </c>
      <c r="C353" s="9">
        <v>0</v>
      </c>
      <c r="D353" s="9" t="s">
        <v>161</v>
      </c>
    </row>
    <row r="354" spans="1:4" x14ac:dyDescent="0.35">
      <c r="A354" t="s">
        <v>306</v>
      </c>
      <c r="B354">
        <f>VLOOKUP(A354,Planilha1!$A$2:$E$407,5, FALSE)</f>
        <v>32007779</v>
      </c>
      <c r="C354" s="9">
        <v>0</v>
      </c>
      <c r="D354" s="9" t="s">
        <v>161</v>
      </c>
    </row>
    <row r="355" spans="1:4" ht="16.5" x14ac:dyDescent="0.45">
      <c r="A355" s="8" t="s">
        <v>371</v>
      </c>
      <c r="B355">
        <f>VLOOKUP(A355,Planilha1!$A$2:$E$407,5, FALSE)</f>
        <v>32030142</v>
      </c>
      <c r="C355" s="9">
        <v>0.99</v>
      </c>
      <c r="D355" s="9">
        <v>0.45</v>
      </c>
    </row>
    <row r="356" spans="1:4" x14ac:dyDescent="0.35">
      <c r="A356" t="s">
        <v>307</v>
      </c>
      <c r="B356">
        <f>VLOOKUP(A356,Planilha1!$A$2:$E$407,5, FALSE)</f>
        <v>32008651</v>
      </c>
      <c r="C356" s="9">
        <v>0</v>
      </c>
      <c r="D356" s="9" t="s">
        <v>161</v>
      </c>
    </row>
    <row r="357" spans="1:4" ht="16.5" x14ac:dyDescent="0.45">
      <c r="A357" s="8" t="s">
        <v>416</v>
      </c>
      <c r="B357">
        <f>VLOOKUP(A357,Planilha1!$A$2:$E$407,5, FALSE)</f>
        <v>32034636</v>
      </c>
      <c r="C357" s="9">
        <v>0.96</v>
      </c>
      <c r="D357" s="9">
        <v>0.51</v>
      </c>
    </row>
    <row r="358" spans="1:4" ht="16.5" x14ac:dyDescent="0.45">
      <c r="A358" s="8" t="s">
        <v>204</v>
      </c>
      <c r="B358">
        <f>VLOOKUP(A358,Planilha1!$A$2:$E$407,5, FALSE)</f>
        <v>32000928</v>
      </c>
      <c r="C358" s="9">
        <v>0.66</v>
      </c>
      <c r="D358" s="9">
        <v>0.01</v>
      </c>
    </row>
    <row r="359" spans="1:4" x14ac:dyDescent="0.35">
      <c r="A359" t="s">
        <v>308</v>
      </c>
      <c r="B359">
        <f>VLOOKUP(A359,Planilha1!$A$2:$E$407,5, FALSE)</f>
        <v>32096402</v>
      </c>
      <c r="C359" s="9">
        <v>0.05</v>
      </c>
      <c r="D359" s="9">
        <v>0</v>
      </c>
    </row>
    <row r="360" spans="1:4" x14ac:dyDescent="0.35">
      <c r="A360" t="s">
        <v>309</v>
      </c>
      <c r="B360">
        <f>VLOOKUP(A360,Planilha1!$A$2:$E$407,5, FALSE)</f>
        <v>32018045</v>
      </c>
      <c r="C360" s="9">
        <v>0.71</v>
      </c>
      <c r="D360" s="9">
        <v>0.15</v>
      </c>
    </row>
    <row r="361" spans="1:4" x14ac:dyDescent="0.35">
      <c r="A361" t="s">
        <v>310</v>
      </c>
      <c r="B361">
        <f>VLOOKUP(A361,Planilha1!$A$2:$E$407,5, FALSE)</f>
        <v>32001754</v>
      </c>
      <c r="C361" s="9">
        <v>0</v>
      </c>
      <c r="D361" s="9" t="s">
        <v>161</v>
      </c>
    </row>
    <row r="362" spans="1:4" ht="16.5" x14ac:dyDescent="0.45">
      <c r="A362" s="8" t="s">
        <v>75</v>
      </c>
      <c r="B362">
        <f>VLOOKUP(A362,Planilha1!$A$2:$E$407,5, FALSE)</f>
        <v>32059850</v>
      </c>
      <c r="C362" s="9">
        <v>0.88</v>
      </c>
      <c r="D362" s="9">
        <v>0.06</v>
      </c>
    </row>
    <row r="363" spans="1:4" x14ac:dyDescent="0.35">
      <c r="A363" t="s">
        <v>311</v>
      </c>
      <c r="B363">
        <f>VLOOKUP(A363,Planilha1!$A$2:$E$407,5, FALSE)</f>
        <v>32052243</v>
      </c>
      <c r="C363" s="9">
        <v>0.99</v>
      </c>
      <c r="D363" s="9">
        <v>0.45</v>
      </c>
    </row>
    <row r="364" spans="1:4" x14ac:dyDescent="0.35">
      <c r="A364" t="s">
        <v>312</v>
      </c>
      <c r="B364">
        <f>VLOOKUP(A364,Planilha1!$A$2:$E$407,5, FALSE)</f>
        <v>32036027</v>
      </c>
      <c r="C364" s="9">
        <v>0.52</v>
      </c>
      <c r="D364" s="9">
        <v>0.14000000000000001</v>
      </c>
    </row>
    <row r="365" spans="1:4" x14ac:dyDescent="0.35">
      <c r="A365" t="s">
        <v>313</v>
      </c>
      <c r="B365">
        <f>VLOOKUP(A365,Planilha1!$A$2:$E$407,5, FALSE)</f>
        <v>32019378</v>
      </c>
      <c r="C365" s="9">
        <v>0.05</v>
      </c>
      <c r="D365" s="9">
        <v>0</v>
      </c>
    </row>
    <row r="366" spans="1:4" x14ac:dyDescent="0.35">
      <c r="A366" t="s">
        <v>314</v>
      </c>
      <c r="B366">
        <f>VLOOKUP(A366,Planilha1!$A$2:$E$407,5, FALSE)</f>
        <v>32080220</v>
      </c>
      <c r="C366" s="9">
        <v>0</v>
      </c>
      <c r="D366" s="9" t="s">
        <v>161</v>
      </c>
    </row>
    <row r="367" spans="1:4" x14ac:dyDescent="0.35">
      <c r="A367" t="s">
        <v>315</v>
      </c>
      <c r="B367">
        <f>VLOOKUP(A367,Planilha1!$A$2:$E$407,5, FALSE)</f>
        <v>32007965</v>
      </c>
      <c r="C367" s="9">
        <v>0</v>
      </c>
      <c r="D367" s="9" t="s">
        <v>161</v>
      </c>
    </row>
    <row r="368" spans="1:4" x14ac:dyDescent="0.35">
      <c r="A368" t="s">
        <v>316</v>
      </c>
      <c r="B368">
        <f>VLOOKUP(A368,Planilha1!$A$2:$E$407,5, FALSE)</f>
        <v>32079435</v>
      </c>
      <c r="C368" s="9">
        <v>0.81</v>
      </c>
      <c r="D368" s="9">
        <v>0.33</v>
      </c>
    </row>
    <row r="369" spans="1:4" ht="3.5" customHeight="1" x14ac:dyDescent="0.35">
      <c r="A369" t="s">
        <v>317</v>
      </c>
      <c r="B369">
        <f>VLOOKUP(A369,Planilha1!$A$2:$E$407,5, FALSE)</f>
        <v>32030150</v>
      </c>
      <c r="C369" s="9">
        <v>0.34</v>
      </c>
      <c r="D369" s="9">
        <v>0.12</v>
      </c>
    </row>
    <row r="370" spans="1:4" x14ac:dyDescent="0.35">
      <c r="A370" t="s">
        <v>318</v>
      </c>
      <c r="B370">
        <f>VLOOKUP(A370,Planilha1!$A$2:$E$407,5, FALSE)</f>
        <v>32024240</v>
      </c>
      <c r="C370" s="9">
        <v>0.08</v>
      </c>
      <c r="D370" s="9">
        <v>0</v>
      </c>
    </row>
    <row r="371" spans="1:4" x14ac:dyDescent="0.35">
      <c r="A371" t="s">
        <v>319</v>
      </c>
      <c r="B371">
        <f>VLOOKUP(A371,Planilha1!$A$2:$E$407,5, FALSE)</f>
        <v>32040288</v>
      </c>
      <c r="C371" s="9">
        <v>0.6</v>
      </c>
      <c r="D371" s="9">
        <v>0.22</v>
      </c>
    </row>
    <row r="372" spans="1:4" ht="16.5" x14ac:dyDescent="0.45">
      <c r="A372" s="8" t="s">
        <v>409</v>
      </c>
      <c r="B372">
        <f>VLOOKUP(A372,Planilha1!$A$2:$E$407,5, FALSE)</f>
        <v>32040784</v>
      </c>
      <c r="C372" s="9">
        <v>0.98</v>
      </c>
      <c r="D372" s="9">
        <v>0.6</v>
      </c>
    </row>
    <row r="373" spans="1:4" x14ac:dyDescent="0.35">
      <c r="A373" t="s">
        <v>320</v>
      </c>
      <c r="B373">
        <f>VLOOKUP(A373,Planilha1!$A$2:$E$407,5, FALSE)</f>
        <v>32008112</v>
      </c>
      <c r="C373" s="9">
        <v>0</v>
      </c>
      <c r="D373" s="9" t="s">
        <v>161</v>
      </c>
    </row>
    <row r="374" spans="1:4" ht="16.5" x14ac:dyDescent="0.45">
      <c r="A374" s="8" t="s">
        <v>495</v>
      </c>
      <c r="B374">
        <f>VLOOKUP(A374,Planilha1!$A$2:$E$407,5, FALSE)</f>
        <v>32017995</v>
      </c>
      <c r="C374" s="9">
        <v>0.98</v>
      </c>
      <c r="D374" s="9">
        <v>0.46</v>
      </c>
    </row>
    <row r="375" spans="1:4" x14ac:dyDescent="0.35">
      <c r="A375" t="s">
        <v>321</v>
      </c>
      <c r="B375">
        <f>VLOOKUP(A375,Planilha1!$A$2:$E$407,5, FALSE)</f>
        <v>32022050</v>
      </c>
      <c r="C375" s="9">
        <v>0.89</v>
      </c>
      <c r="D375" s="9">
        <v>0.16</v>
      </c>
    </row>
    <row r="376" spans="1:4" x14ac:dyDescent="0.35">
      <c r="A376" t="s">
        <v>322</v>
      </c>
      <c r="B376">
        <f>VLOOKUP(A376,Planilha1!$A$2:$E$407,5, FALSE)</f>
        <v>32008198</v>
      </c>
      <c r="C376" s="9">
        <v>0.17</v>
      </c>
      <c r="D376" s="9">
        <v>0</v>
      </c>
    </row>
    <row r="377" spans="1:4" x14ac:dyDescent="0.35">
      <c r="A377" t="s">
        <v>323</v>
      </c>
      <c r="B377">
        <f>VLOOKUP(A377,Planilha1!$A$2:$E$407,5, FALSE)</f>
        <v>32001541</v>
      </c>
      <c r="C377" s="9">
        <v>0</v>
      </c>
      <c r="D377" s="9" t="s">
        <v>161</v>
      </c>
    </row>
    <row r="378" spans="1:4" x14ac:dyDescent="0.35">
      <c r="A378" t="s">
        <v>324</v>
      </c>
      <c r="B378">
        <f>VLOOKUP(A378,Planilha1!$A$2:$E$407,5, FALSE)</f>
        <v>32001380</v>
      </c>
      <c r="C378" s="9">
        <v>0</v>
      </c>
      <c r="D378" s="9" t="s">
        <v>161</v>
      </c>
    </row>
    <row r="379" spans="1:4" x14ac:dyDescent="0.35">
      <c r="A379" t="s">
        <v>325</v>
      </c>
      <c r="B379">
        <f>VLOOKUP(A379,Planilha1!$A$2:$E$407,5, FALSE)</f>
        <v>32007973</v>
      </c>
      <c r="C379" s="9">
        <v>0</v>
      </c>
      <c r="D379" s="9" t="s">
        <v>161</v>
      </c>
    </row>
    <row r="380" spans="1:4" x14ac:dyDescent="0.35">
      <c r="A380" t="s">
        <v>326</v>
      </c>
      <c r="B380">
        <f>VLOOKUP(A380,Planilha1!$A$2:$E$407,5, FALSE)</f>
        <v>32001711</v>
      </c>
      <c r="C380" s="9">
        <v>0</v>
      </c>
      <c r="D380" s="9" t="s">
        <v>161</v>
      </c>
    </row>
    <row r="381" spans="1:4" x14ac:dyDescent="0.35">
      <c r="A381" t="s">
        <v>327</v>
      </c>
      <c r="B381">
        <f>VLOOKUP(A381,Planilha1!$A$2:$E$407,5, FALSE)</f>
        <v>32033443</v>
      </c>
      <c r="C381" s="9">
        <v>0.06</v>
      </c>
      <c r="D381" s="9">
        <v>0</v>
      </c>
    </row>
    <row r="382" spans="1:4" x14ac:dyDescent="0.35">
      <c r="A382" t="s">
        <v>328</v>
      </c>
      <c r="B382">
        <f>VLOOKUP(A382,Planilha1!$A$2:$E$407,5, FALSE)</f>
        <v>32007485</v>
      </c>
      <c r="C382" s="9">
        <v>0.1</v>
      </c>
      <c r="D382" s="9">
        <v>0.56999999999999995</v>
      </c>
    </row>
    <row r="383" spans="1:4" x14ac:dyDescent="0.35">
      <c r="A383" t="s">
        <v>329</v>
      </c>
      <c r="B383">
        <f>VLOOKUP(A383,Planilha1!$A$2:$E$407,5, FALSE)</f>
        <v>32054343</v>
      </c>
      <c r="C383" s="9">
        <v>0.99</v>
      </c>
      <c r="D383" s="9">
        <v>0.55000000000000004</v>
      </c>
    </row>
    <row r="384" spans="1:4" x14ac:dyDescent="0.35">
      <c r="A384" t="s">
        <v>330</v>
      </c>
      <c r="B384">
        <f>VLOOKUP(A384,Planilha1!$A$2:$E$407,5, FALSE)</f>
        <v>32078625</v>
      </c>
      <c r="C384" s="9">
        <v>0.76</v>
      </c>
      <c r="D384" s="9">
        <v>0.3</v>
      </c>
    </row>
    <row r="385" spans="1:4" x14ac:dyDescent="0.35">
      <c r="A385" t="s">
        <v>331</v>
      </c>
      <c r="B385">
        <f>VLOOKUP(A385,Planilha1!$A$2:$E$407,5, FALSE)</f>
        <v>32034814</v>
      </c>
      <c r="C385" s="9">
        <v>0.97</v>
      </c>
      <c r="D385" s="9">
        <v>0.68</v>
      </c>
    </row>
    <row r="386" spans="1:4" x14ac:dyDescent="0.35">
      <c r="A386" t="s">
        <v>332</v>
      </c>
      <c r="B386">
        <f>VLOOKUP(A386,Planilha1!$A$2:$E$407,5, FALSE)</f>
        <v>32059868</v>
      </c>
      <c r="C386" s="9">
        <v>0.98</v>
      </c>
      <c r="D386" s="9">
        <v>0.55000000000000004</v>
      </c>
    </row>
    <row r="387" spans="1:4" x14ac:dyDescent="0.35">
      <c r="A387" t="s">
        <v>333</v>
      </c>
      <c r="B387">
        <f>VLOOKUP(A387,Planilha1!$A$2:$E$407,5, FALSE)</f>
        <v>32017286</v>
      </c>
      <c r="C387" s="9">
        <v>0.85</v>
      </c>
      <c r="D387" s="9">
        <v>0.21</v>
      </c>
    </row>
    <row r="388" spans="1:4" x14ac:dyDescent="0.35">
      <c r="A388" t="s">
        <v>334</v>
      </c>
      <c r="B388">
        <f>VLOOKUP(A388,Planilha1!$A$2:$E$407,5, FALSE)</f>
        <v>32052650</v>
      </c>
      <c r="C388" s="9">
        <v>0.87</v>
      </c>
      <c r="D388" s="9">
        <v>0.26</v>
      </c>
    </row>
    <row r="389" spans="1:4" x14ac:dyDescent="0.35">
      <c r="A389" t="s">
        <v>335</v>
      </c>
      <c r="B389">
        <f>VLOOKUP(A389,Planilha1!$A$2:$E$407,5, FALSE)</f>
        <v>32080867</v>
      </c>
      <c r="C389" s="9">
        <v>0.95</v>
      </c>
      <c r="D389" s="9">
        <v>0.53</v>
      </c>
    </row>
    <row r="390" spans="1:4" x14ac:dyDescent="0.35">
      <c r="A390" t="s">
        <v>336</v>
      </c>
      <c r="B390">
        <f>VLOOKUP(A390,Planilha1!$A$2:$E$407,5, FALSE)</f>
        <v>32065027</v>
      </c>
      <c r="C390" s="9">
        <v>0.98</v>
      </c>
      <c r="D390" s="9">
        <v>0.52</v>
      </c>
    </row>
    <row r="391" spans="1:4" x14ac:dyDescent="0.35">
      <c r="A391" t="s">
        <v>337</v>
      </c>
      <c r="B391">
        <f>VLOOKUP(A391,Planilha1!$A$2:$E$407,5, FALSE)</f>
        <v>32008007</v>
      </c>
      <c r="C391" s="9">
        <v>0.25</v>
      </c>
      <c r="D391" s="9">
        <v>0</v>
      </c>
    </row>
    <row r="392" spans="1:4" x14ac:dyDescent="0.35">
      <c r="A392" t="s">
        <v>338</v>
      </c>
      <c r="B392">
        <f>VLOOKUP(A392,Planilha1!$A$2:$E$407,5, FALSE)</f>
        <v>32001452</v>
      </c>
      <c r="C392" s="9">
        <v>0.27</v>
      </c>
      <c r="D392" s="9">
        <v>0</v>
      </c>
    </row>
    <row r="393" spans="1:4" x14ac:dyDescent="0.35">
      <c r="A393" t="s">
        <v>339</v>
      </c>
      <c r="B393">
        <f>VLOOKUP(A393,Planilha1!$A$2:$E$407,5, FALSE)</f>
        <v>32008317</v>
      </c>
      <c r="C393" s="9">
        <v>0</v>
      </c>
      <c r="D393" s="9" t="s">
        <v>161</v>
      </c>
    </row>
    <row r="394" spans="1:4" x14ac:dyDescent="0.35">
      <c r="A394" t="s">
        <v>340</v>
      </c>
      <c r="B394">
        <f>VLOOKUP(A394,Planilha1!$A$2:$E$407,5, FALSE)</f>
        <v>32043830</v>
      </c>
      <c r="C394" s="9">
        <v>0.97</v>
      </c>
      <c r="D394" s="9">
        <v>0.48</v>
      </c>
    </row>
    <row r="395" spans="1:4" ht="16.5" x14ac:dyDescent="0.45">
      <c r="A395" t="s">
        <v>341</v>
      </c>
      <c r="B395" s="8">
        <v>32052421</v>
      </c>
      <c r="C395" s="9">
        <v>1</v>
      </c>
      <c r="D395" s="9">
        <v>0.06</v>
      </c>
    </row>
    <row r="396" spans="1:4" x14ac:dyDescent="0.35">
      <c r="A396" t="s">
        <v>342</v>
      </c>
      <c r="B396">
        <f>VLOOKUP(A396,Planilha1!$A$2:$E$407,5, FALSE)</f>
        <v>32078315</v>
      </c>
      <c r="C396" s="9">
        <v>0.97</v>
      </c>
      <c r="D396" s="9">
        <v>0.53</v>
      </c>
    </row>
    <row r="397" spans="1:4" x14ac:dyDescent="0.35">
      <c r="A397" t="s">
        <v>343</v>
      </c>
      <c r="B397">
        <f>VLOOKUP(A397,Planilha1!$A$2:$E$407,5, FALSE)</f>
        <v>32079214</v>
      </c>
      <c r="C397" s="9">
        <v>0.91</v>
      </c>
      <c r="D397" s="9">
        <v>0.34</v>
      </c>
    </row>
    <row r="398" spans="1:4" x14ac:dyDescent="0.35">
      <c r="A398" t="s">
        <v>344</v>
      </c>
      <c r="B398">
        <f>VLOOKUP(A398,Planilha1!$A$2:$E$407,5, FALSE)</f>
        <v>32008201</v>
      </c>
      <c r="C398" s="9">
        <v>0</v>
      </c>
      <c r="D398" s="9" t="s">
        <v>161</v>
      </c>
    </row>
    <row r="399" spans="1:4" ht="16.5" x14ac:dyDescent="0.45">
      <c r="A399" s="8" t="s">
        <v>449</v>
      </c>
      <c r="B399">
        <f>VLOOKUP(A399,Planilha1!$A$2:$E$407,5, FALSE)</f>
        <v>32078536</v>
      </c>
      <c r="C399" s="9">
        <v>0.84</v>
      </c>
      <c r="D399" s="9">
        <v>0.54</v>
      </c>
    </row>
    <row r="400" spans="1:4" x14ac:dyDescent="0.35">
      <c r="A400" t="s">
        <v>345</v>
      </c>
      <c r="B400">
        <f>VLOOKUP(A400,Planilha1!$A$2:$E$407,5, FALSE)</f>
        <v>32035519</v>
      </c>
      <c r="C400" s="9">
        <v>0.95</v>
      </c>
      <c r="D400" s="9">
        <v>0.41</v>
      </c>
    </row>
    <row r="401" spans="1:4" x14ac:dyDescent="0.35">
      <c r="A401" t="s">
        <v>346</v>
      </c>
      <c r="B401">
        <f>VLOOKUP(A401,Planilha1!$A$2:$E$407,5, FALSE)</f>
        <v>32080727</v>
      </c>
      <c r="C401" s="9">
        <v>0.92</v>
      </c>
      <c r="D401" s="9">
        <v>0.62</v>
      </c>
    </row>
    <row r="402" spans="1:4" x14ac:dyDescent="0.35">
      <c r="A402" t="s">
        <v>347</v>
      </c>
      <c r="B402">
        <f>VLOOKUP(A402,Planilha1!$A$2:$E$407,5, FALSE)</f>
        <v>32094604</v>
      </c>
      <c r="C402" s="9">
        <v>0.96</v>
      </c>
      <c r="D402" s="9">
        <v>0.32</v>
      </c>
    </row>
    <row r="403" spans="1:4" x14ac:dyDescent="0.35">
      <c r="A403" t="s">
        <v>348</v>
      </c>
      <c r="B403">
        <f>VLOOKUP(A403,Planilha1!$A$2:$E$407,5, FALSE)</f>
        <v>32079451</v>
      </c>
      <c r="C403" s="9">
        <v>0.79</v>
      </c>
      <c r="D403" s="9">
        <v>0.38</v>
      </c>
    </row>
    <row r="404" spans="1:4" x14ac:dyDescent="0.35">
      <c r="A404" t="s">
        <v>349</v>
      </c>
      <c r="B404">
        <f>VLOOKUP(A404,Planilha1!$A$2:$E$407,5, FALSE)</f>
        <v>32078650</v>
      </c>
      <c r="C404" s="9">
        <v>0.89</v>
      </c>
      <c r="D404" s="9">
        <v>0.38</v>
      </c>
    </row>
    <row r="405" spans="1:4" x14ac:dyDescent="0.35">
      <c r="A405" t="s">
        <v>350</v>
      </c>
      <c r="B405">
        <f>VLOOKUP(A405,Planilha1!$A$2:$E$407,5, FALSE)</f>
        <v>32040733</v>
      </c>
      <c r="C405" s="9">
        <v>0.98</v>
      </c>
      <c r="D405" s="9">
        <v>0.47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BC65-A8A5-41E0-B639-45D583C8ACA5}">
  <dimension ref="A1:G416"/>
  <sheetViews>
    <sheetView topLeftCell="A378" workbookViewId="0">
      <selection activeCell="A387" sqref="A387"/>
    </sheetView>
  </sheetViews>
  <sheetFormatPr defaultColWidth="0" defaultRowHeight="14.5" customHeight="1" zeroHeight="1" x14ac:dyDescent="0.35"/>
  <cols>
    <col min="1" max="1" width="49.7265625" customWidth="1"/>
    <col min="2" max="2" width="40.81640625" bestFit="1" customWidth="1"/>
    <col min="3" max="3" width="20.7265625" customWidth="1"/>
    <col min="4" max="4" width="23.7265625" customWidth="1"/>
    <col min="5" max="5" width="16" customWidth="1"/>
    <col min="7" max="7" width="3.7265625" style="1" customWidth="1"/>
    <col min="8" max="16384" width="11.453125" hidden="1"/>
  </cols>
  <sheetData>
    <row r="1" spans="1:7" s="6" customFormat="1" ht="33" customHeight="1" x14ac:dyDescent="0.35">
      <c r="A1" s="5" t="s">
        <v>358</v>
      </c>
      <c r="B1" s="3" t="s">
        <v>354</v>
      </c>
      <c r="C1" s="4" t="s">
        <v>355</v>
      </c>
      <c r="D1" s="4" t="s">
        <v>356</v>
      </c>
      <c r="E1" s="4" t="s">
        <v>357</v>
      </c>
      <c r="G1" s="2"/>
    </row>
    <row r="2" spans="1:7" ht="16.5" x14ac:dyDescent="0.45">
      <c r="A2" s="7" t="s">
        <v>361</v>
      </c>
      <c r="B2" s="7" t="s">
        <v>359</v>
      </c>
      <c r="C2" s="7">
        <v>3200102</v>
      </c>
      <c r="D2" s="7" t="s">
        <v>360</v>
      </c>
      <c r="E2" s="7">
        <v>32025920</v>
      </c>
    </row>
    <row r="3" spans="1:7" ht="16.5" x14ac:dyDescent="0.45">
      <c r="A3" s="8" t="s">
        <v>122</v>
      </c>
      <c r="B3" s="8" t="s">
        <v>359</v>
      </c>
      <c r="C3" s="8">
        <v>3200102</v>
      </c>
      <c r="D3" s="8" t="s">
        <v>360</v>
      </c>
      <c r="E3" s="8">
        <v>32027753</v>
      </c>
    </row>
    <row r="4" spans="1:7" ht="16.5" x14ac:dyDescent="0.45">
      <c r="A4" s="8" t="s">
        <v>61</v>
      </c>
      <c r="B4" s="8" t="s">
        <v>359</v>
      </c>
      <c r="C4" s="8">
        <v>3200102</v>
      </c>
      <c r="D4" s="8" t="s">
        <v>360</v>
      </c>
      <c r="E4" s="8">
        <v>32082037</v>
      </c>
    </row>
    <row r="5" spans="1:7" ht="16.5" x14ac:dyDescent="0.45">
      <c r="A5" s="8" t="s">
        <v>108</v>
      </c>
      <c r="B5" s="8" t="s">
        <v>359</v>
      </c>
      <c r="C5" s="8">
        <v>3200102</v>
      </c>
      <c r="D5" s="8" t="s">
        <v>360</v>
      </c>
      <c r="E5" s="8">
        <v>32027540</v>
      </c>
    </row>
    <row r="6" spans="1:7" ht="16.5" x14ac:dyDescent="0.45">
      <c r="A6" s="8" t="s">
        <v>136</v>
      </c>
      <c r="B6" s="8" t="s">
        <v>359</v>
      </c>
      <c r="C6" s="8">
        <v>3200102</v>
      </c>
      <c r="D6" s="8" t="s">
        <v>360</v>
      </c>
      <c r="E6" s="8">
        <v>32027206</v>
      </c>
    </row>
    <row r="7" spans="1:7" ht="16.5" x14ac:dyDescent="0.45">
      <c r="A7" s="8" t="s">
        <v>134</v>
      </c>
      <c r="B7" s="8" t="s">
        <v>359</v>
      </c>
      <c r="C7" s="8">
        <v>3200102</v>
      </c>
      <c r="D7" s="8" t="s">
        <v>360</v>
      </c>
      <c r="E7" s="8">
        <v>32027567</v>
      </c>
    </row>
    <row r="8" spans="1:7" ht="16.5" x14ac:dyDescent="0.45">
      <c r="A8" s="8" t="s">
        <v>346</v>
      </c>
      <c r="B8" s="8" t="s">
        <v>359</v>
      </c>
      <c r="C8" s="8">
        <v>3200102</v>
      </c>
      <c r="D8" s="8" t="s">
        <v>360</v>
      </c>
      <c r="E8" s="8">
        <v>32080727</v>
      </c>
    </row>
    <row r="9" spans="1:7" ht="16.5" x14ac:dyDescent="0.45">
      <c r="A9" s="8" t="s">
        <v>80</v>
      </c>
      <c r="B9" s="8" t="s">
        <v>359</v>
      </c>
      <c r="C9" s="8">
        <v>3201159</v>
      </c>
      <c r="D9" s="8" t="s">
        <v>362</v>
      </c>
      <c r="E9" s="8">
        <v>32026552</v>
      </c>
    </row>
    <row r="10" spans="1:7" ht="16.5" x14ac:dyDescent="0.45">
      <c r="A10" s="8" t="s">
        <v>126</v>
      </c>
      <c r="B10" s="8" t="s">
        <v>359</v>
      </c>
      <c r="C10" s="8">
        <v>3201159</v>
      </c>
      <c r="D10" s="8" t="s">
        <v>362</v>
      </c>
      <c r="E10" s="8">
        <v>32027532</v>
      </c>
    </row>
    <row r="11" spans="1:7" ht="16.5" x14ac:dyDescent="0.45">
      <c r="A11" s="8" t="s">
        <v>150</v>
      </c>
      <c r="B11" s="8" t="s">
        <v>359</v>
      </c>
      <c r="C11" s="8">
        <v>3201159</v>
      </c>
      <c r="D11" s="8" t="s">
        <v>362</v>
      </c>
      <c r="E11" s="8">
        <v>32026480</v>
      </c>
    </row>
    <row r="12" spans="1:7" ht="16.5" x14ac:dyDescent="0.45">
      <c r="A12" s="8" t="s">
        <v>363</v>
      </c>
      <c r="B12" s="8" t="s">
        <v>359</v>
      </c>
      <c r="C12" s="8">
        <v>3201159</v>
      </c>
      <c r="D12" s="8" t="s">
        <v>362</v>
      </c>
      <c r="E12" s="8">
        <v>32026536</v>
      </c>
    </row>
    <row r="13" spans="1:7" ht="16.5" x14ac:dyDescent="0.45">
      <c r="A13" s="8" t="s">
        <v>266</v>
      </c>
      <c r="B13" s="8" t="s">
        <v>359</v>
      </c>
      <c r="C13" s="8">
        <v>3201159</v>
      </c>
      <c r="D13" s="8" t="s">
        <v>362</v>
      </c>
      <c r="E13" s="8">
        <v>32026846</v>
      </c>
    </row>
    <row r="14" spans="1:7" ht="16.5" x14ac:dyDescent="0.45">
      <c r="A14" s="8" t="s">
        <v>365</v>
      </c>
      <c r="B14" s="8" t="s">
        <v>359</v>
      </c>
      <c r="C14" s="8">
        <v>3201704</v>
      </c>
      <c r="D14" s="8" t="s">
        <v>364</v>
      </c>
      <c r="E14" s="8">
        <v>32082533</v>
      </c>
    </row>
    <row r="15" spans="1:7" ht="16.5" x14ac:dyDescent="0.45">
      <c r="A15" s="8" t="s">
        <v>50</v>
      </c>
      <c r="B15" s="8" t="s">
        <v>359</v>
      </c>
      <c r="C15" s="8">
        <v>3201704</v>
      </c>
      <c r="D15" s="8" t="s">
        <v>364</v>
      </c>
      <c r="E15" s="8">
        <v>32028059</v>
      </c>
    </row>
    <row r="16" spans="1:7" ht="16.5" x14ac:dyDescent="0.45">
      <c r="A16" s="8" t="s">
        <v>103</v>
      </c>
      <c r="B16" s="8" t="s">
        <v>359</v>
      </c>
      <c r="C16" s="8">
        <v>3201902</v>
      </c>
      <c r="D16" s="8" t="s">
        <v>366</v>
      </c>
      <c r="E16" s="8">
        <v>32029292</v>
      </c>
    </row>
    <row r="17" spans="1:5" ht="16.5" x14ac:dyDescent="0.45">
      <c r="A17" s="8" t="s">
        <v>367</v>
      </c>
      <c r="B17" s="8" t="s">
        <v>359</v>
      </c>
      <c r="C17" s="8">
        <v>3201902</v>
      </c>
      <c r="D17" s="8" t="s">
        <v>366</v>
      </c>
      <c r="E17" s="8">
        <v>32028806</v>
      </c>
    </row>
    <row r="18" spans="1:5" ht="16.5" x14ac:dyDescent="0.45">
      <c r="A18" s="8" t="s">
        <v>142</v>
      </c>
      <c r="B18" s="8" t="s">
        <v>359</v>
      </c>
      <c r="C18" s="8">
        <v>3201902</v>
      </c>
      <c r="D18" s="8" t="s">
        <v>366</v>
      </c>
      <c r="E18" s="8">
        <v>32029306</v>
      </c>
    </row>
    <row r="19" spans="1:5" ht="16.5" x14ac:dyDescent="0.45">
      <c r="A19" s="8" t="s">
        <v>246</v>
      </c>
      <c r="B19" s="8" t="s">
        <v>359</v>
      </c>
      <c r="C19" s="8">
        <v>3201902</v>
      </c>
      <c r="D19" s="8" t="s">
        <v>366</v>
      </c>
      <c r="E19" s="8">
        <v>32028580</v>
      </c>
    </row>
    <row r="20" spans="1:5" ht="16.5" x14ac:dyDescent="0.45">
      <c r="A20" s="8" t="s">
        <v>139</v>
      </c>
      <c r="B20" s="8" t="s">
        <v>359</v>
      </c>
      <c r="C20" s="8">
        <v>3203163</v>
      </c>
      <c r="D20" s="8" t="s">
        <v>368</v>
      </c>
      <c r="E20" s="8">
        <v>32029594</v>
      </c>
    </row>
    <row r="21" spans="1:5" ht="16.5" x14ac:dyDescent="0.45">
      <c r="A21" s="8" t="s">
        <v>262</v>
      </c>
      <c r="B21" s="8" t="s">
        <v>359</v>
      </c>
      <c r="C21" s="8">
        <v>3203163</v>
      </c>
      <c r="D21" s="8" t="s">
        <v>368</v>
      </c>
      <c r="E21" s="8">
        <v>32029438</v>
      </c>
    </row>
    <row r="22" spans="1:5" ht="16.5" x14ac:dyDescent="0.45">
      <c r="A22" s="8" t="s">
        <v>342</v>
      </c>
      <c r="B22" s="8" t="s">
        <v>359</v>
      </c>
      <c r="C22" s="8">
        <v>3203163</v>
      </c>
      <c r="D22" s="8" t="s">
        <v>368</v>
      </c>
      <c r="E22" s="8">
        <v>32078315</v>
      </c>
    </row>
    <row r="23" spans="1:5" ht="16.5" x14ac:dyDescent="0.45">
      <c r="A23" s="8" t="s">
        <v>113</v>
      </c>
      <c r="B23" s="8" t="s">
        <v>359</v>
      </c>
      <c r="C23" s="8">
        <v>3204559</v>
      </c>
      <c r="D23" s="8" t="s">
        <v>369</v>
      </c>
      <c r="E23" s="8">
        <v>32032633</v>
      </c>
    </row>
    <row r="24" spans="1:5" ht="16.5" x14ac:dyDescent="0.45">
      <c r="A24" s="8" t="s">
        <v>96</v>
      </c>
      <c r="B24" s="8" t="s">
        <v>359</v>
      </c>
      <c r="C24" s="8">
        <v>3204559</v>
      </c>
      <c r="D24" s="8" t="s">
        <v>369</v>
      </c>
      <c r="E24" s="8">
        <v>32032579</v>
      </c>
    </row>
    <row r="25" spans="1:5" ht="16.5" x14ac:dyDescent="0.45">
      <c r="A25" s="8" t="s">
        <v>132</v>
      </c>
      <c r="B25" s="8" t="s">
        <v>359</v>
      </c>
      <c r="C25" s="8">
        <v>3204559</v>
      </c>
      <c r="D25" s="8" t="s">
        <v>369</v>
      </c>
      <c r="E25" s="8">
        <v>32032200</v>
      </c>
    </row>
    <row r="26" spans="1:5" ht="16.5" x14ac:dyDescent="0.45">
      <c r="A26" s="8" t="s">
        <v>1</v>
      </c>
      <c r="B26" s="8" t="s">
        <v>359</v>
      </c>
      <c r="C26" s="8">
        <v>3204559</v>
      </c>
      <c r="D26" s="8" t="s">
        <v>369</v>
      </c>
      <c r="E26" s="8">
        <v>32032277</v>
      </c>
    </row>
    <row r="27" spans="1:5" ht="16.5" x14ac:dyDescent="0.45">
      <c r="A27" s="8" t="s">
        <v>94</v>
      </c>
      <c r="B27" s="8" t="s">
        <v>359</v>
      </c>
      <c r="C27" s="8">
        <v>3204559</v>
      </c>
      <c r="D27" s="8" t="s">
        <v>369</v>
      </c>
      <c r="E27" s="8">
        <v>32032269</v>
      </c>
    </row>
    <row r="28" spans="1:5" ht="16.5" x14ac:dyDescent="0.45">
      <c r="A28" s="8" t="s">
        <v>42</v>
      </c>
      <c r="B28" s="8" t="s">
        <v>359</v>
      </c>
      <c r="C28" s="8">
        <v>3204559</v>
      </c>
      <c r="D28" s="8" t="s">
        <v>369</v>
      </c>
      <c r="E28" s="8">
        <v>32032234</v>
      </c>
    </row>
    <row r="29" spans="1:5" ht="16.5" x14ac:dyDescent="0.45">
      <c r="A29" s="8" t="s">
        <v>347</v>
      </c>
      <c r="B29" s="8" t="s">
        <v>359</v>
      </c>
      <c r="C29" s="8">
        <v>3204559</v>
      </c>
      <c r="D29" s="8" t="s">
        <v>369</v>
      </c>
      <c r="E29" s="8">
        <v>32094604</v>
      </c>
    </row>
    <row r="30" spans="1:5" ht="16.5" x14ac:dyDescent="0.45">
      <c r="A30" s="8" t="s">
        <v>317</v>
      </c>
      <c r="B30" s="8" t="s">
        <v>359</v>
      </c>
      <c r="C30" s="8">
        <v>3205069</v>
      </c>
      <c r="D30" s="8" t="s">
        <v>370</v>
      </c>
      <c r="E30" s="8">
        <v>32030150</v>
      </c>
    </row>
    <row r="31" spans="1:5" ht="16.5" x14ac:dyDescent="0.45">
      <c r="A31" s="8" t="s">
        <v>371</v>
      </c>
      <c r="B31" s="8" t="s">
        <v>359</v>
      </c>
      <c r="C31" s="8">
        <v>3205069</v>
      </c>
      <c r="D31" s="8" t="s">
        <v>370</v>
      </c>
      <c r="E31" s="8">
        <v>32030142</v>
      </c>
    </row>
    <row r="32" spans="1:5" ht="16.5" x14ac:dyDescent="0.45">
      <c r="A32" s="8" t="s">
        <v>52</v>
      </c>
      <c r="B32" s="8" t="s">
        <v>359</v>
      </c>
      <c r="C32" s="8">
        <v>3205069</v>
      </c>
      <c r="D32" s="8" t="s">
        <v>370</v>
      </c>
      <c r="E32" s="8">
        <v>32030177</v>
      </c>
    </row>
    <row r="33" spans="1:5" ht="16.5" x14ac:dyDescent="0.45">
      <c r="A33" s="8" t="s">
        <v>258</v>
      </c>
      <c r="B33" s="8" t="s">
        <v>372</v>
      </c>
      <c r="C33" s="8">
        <v>3200169</v>
      </c>
      <c r="D33" s="8" t="s">
        <v>373</v>
      </c>
      <c r="E33" s="8">
        <v>32000499</v>
      </c>
    </row>
    <row r="34" spans="1:5" ht="16.5" x14ac:dyDescent="0.45">
      <c r="A34" s="8" t="s">
        <v>268</v>
      </c>
      <c r="B34" s="8" t="s">
        <v>372</v>
      </c>
      <c r="C34" s="8">
        <v>3200169</v>
      </c>
      <c r="D34" s="8" t="s">
        <v>373</v>
      </c>
      <c r="E34" s="8">
        <v>32000480</v>
      </c>
    </row>
    <row r="35" spans="1:5" ht="16.5" x14ac:dyDescent="0.45">
      <c r="A35" s="8" t="s">
        <v>63</v>
      </c>
      <c r="B35" s="8" t="s">
        <v>372</v>
      </c>
      <c r="C35" s="8">
        <v>3200169</v>
      </c>
      <c r="D35" s="8" t="s">
        <v>373</v>
      </c>
      <c r="E35" s="8">
        <v>32000057</v>
      </c>
    </row>
    <row r="36" spans="1:5" ht="16.5" x14ac:dyDescent="0.45">
      <c r="A36" s="8" t="s">
        <v>259</v>
      </c>
      <c r="B36" s="8" t="s">
        <v>372</v>
      </c>
      <c r="C36" s="8">
        <v>3200136</v>
      </c>
      <c r="D36" s="8" t="s">
        <v>374</v>
      </c>
      <c r="E36" s="8">
        <v>32005067</v>
      </c>
    </row>
    <row r="37" spans="1:5" ht="16.5" x14ac:dyDescent="0.45">
      <c r="A37" s="8" t="s">
        <v>375</v>
      </c>
      <c r="B37" s="8" t="s">
        <v>372</v>
      </c>
      <c r="C37" s="8">
        <v>3200136</v>
      </c>
      <c r="D37" s="8" t="s">
        <v>374</v>
      </c>
      <c r="E37" s="8">
        <v>32005105</v>
      </c>
    </row>
    <row r="38" spans="1:5" ht="16.5" x14ac:dyDescent="0.45">
      <c r="A38" s="8" t="s">
        <v>243</v>
      </c>
      <c r="B38" s="8" t="s">
        <v>372</v>
      </c>
      <c r="C38" s="8">
        <v>3200904</v>
      </c>
      <c r="D38" s="8" t="s">
        <v>376</v>
      </c>
      <c r="E38" s="8">
        <v>32000987</v>
      </c>
    </row>
    <row r="39" spans="1:5" ht="16.5" x14ac:dyDescent="0.45">
      <c r="A39" s="8" t="s">
        <v>221</v>
      </c>
      <c r="B39" s="8" t="s">
        <v>372</v>
      </c>
      <c r="C39" s="8">
        <v>3200904</v>
      </c>
      <c r="D39" s="8" t="s">
        <v>376</v>
      </c>
      <c r="E39" s="8">
        <v>32001908</v>
      </c>
    </row>
    <row r="40" spans="1:5" ht="16.5" x14ac:dyDescent="0.45">
      <c r="A40" s="8" t="s">
        <v>203</v>
      </c>
      <c r="B40" s="8" t="s">
        <v>372</v>
      </c>
      <c r="C40" s="8">
        <v>3200904</v>
      </c>
      <c r="D40" s="8" t="s">
        <v>376</v>
      </c>
      <c r="E40" s="8">
        <v>32002408</v>
      </c>
    </row>
    <row r="41" spans="1:5" ht="16.5" x14ac:dyDescent="0.45">
      <c r="A41" s="8" t="s">
        <v>377</v>
      </c>
      <c r="B41" s="8" t="s">
        <v>372</v>
      </c>
      <c r="C41" s="8">
        <v>3200904</v>
      </c>
      <c r="D41" s="8" t="s">
        <v>376</v>
      </c>
      <c r="E41" s="8">
        <v>32001592</v>
      </c>
    </row>
    <row r="42" spans="1:5" ht="16.5" x14ac:dyDescent="0.45">
      <c r="A42" s="8" t="s">
        <v>204</v>
      </c>
      <c r="B42" s="8" t="s">
        <v>372</v>
      </c>
      <c r="C42" s="8">
        <v>3200904</v>
      </c>
      <c r="D42" s="8" t="s">
        <v>376</v>
      </c>
      <c r="E42" s="8">
        <v>32000928</v>
      </c>
    </row>
    <row r="43" spans="1:5" ht="16.5" x14ac:dyDescent="0.45">
      <c r="A43" s="8" t="s">
        <v>121</v>
      </c>
      <c r="B43" s="8" t="s">
        <v>372</v>
      </c>
      <c r="C43" s="8">
        <v>3200904</v>
      </c>
      <c r="D43" s="8" t="s">
        <v>376</v>
      </c>
      <c r="E43" s="8">
        <v>32001606</v>
      </c>
    </row>
    <row r="44" spans="1:5" ht="16.5" x14ac:dyDescent="0.45">
      <c r="A44" s="8" t="s">
        <v>46</v>
      </c>
      <c r="B44" s="8" t="s">
        <v>372</v>
      </c>
      <c r="C44" s="8">
        <v>3200904</v>
      </c>
      <c r="D44" s="8" t="s">
        <v>376</v>
      </c>
      <c r="E44" s="8">
        <v>32000979</v>
      </c>
    </row>
    <row r="45" spans="1:5" ht="16.5" x14ac:dyDescent="0.45">
      <c r="A45" s="8" t="s">
        <v>81</v>
      </c>
      <c r="B45" s="8" t="s">
        <v>372</v>
      </c>
      <c r="C45" s="8">
        <v>3200904</v>
      </c>
      <c r="D45" s="8" t="s">
        <v>376</v>
      </c>
      <c r="E45" s="8">
        <v>32001916</v>
      </c>
    </row>
    <row r="46" spans="1:5" ht="16.5" x14ac:dyDescent="0.45">
      <c r="A46" s="8" t="s">
        <v>324</v>
      </c>
      <c r="B46" s="8" t="s">
        <v>372</v>
      </c>
      <c r="C46" s="8">
        <v>3200904</v>
      </c>
      <c r="D46" s="8" t="s">
        <v>376</v>
      </c>
      <c r="E46" s="8">
        <v>32001380</v>
      </c>
    </row>
    <row r="47" spans="1:5" ht="16.5" x14ac:dyDescent="0.45">
      <c r="A47" s="8" t="s">
        <v>323</v>
      </c>
      <c r="B47" s="8" t="s">
        <v>372</v>
      </c>
      <c r="C47" s="8">
        <v>3200904</v>
      </c>
      <c r="D47" s="8" t="s">
        <v>376</v>
      </c>
      <c r="E47" s="8">
        <v>32001541</v>
      </c>
    </row>
    <row r="48" spans="1:5" ht="16.5" x14ac:dyDescent="0.45">
      <c r="A48" s="8" t="s">
        <v>326</v>
      </c>
      <c r="B48" s="8" t="s">
        <v>372</v>
      </c>
      <c r="C48" s="8">
        <v>3200904</v>
      </c>
      <c r="D48" s="8" t="s">
        <v>376</v>
      </c>
      <c r="E48" s="8">
        <v>32001711</v>
      </c>
    </row>
    <row r="49" spans="1:5" ht="16.5" x14ac:dyDescent="0.45">
      <c r="A49" s="8" t="s">
        <v>310</v>
      </c>
      <c r="B49" s="8" t="s">
        <v>372</v>
      </c>
      <c r="C49" s="8">
        <v>3200904</v>
      </c>
      <c r="D49" s="8" t="s">
        <v>376</v>
      </c>
      <c r="E49" s="8">
        <v>32001754</v>
      </c>
    </row>
    <row r="50" spans="1:5" ht="16.5" x14ac:dyDescent="0.45">
      <c r="A50" s="8" t="s">
        <v>300</v>
      </c>
      <c r="B50" s="8" t="s">
        <v>372</v>
      </c>
      <c r="C50" s="8">
        <v>3200904</v>
      </c>
      <c r="D50" s="8" t="s">
        <v>376</v>
      </c>
      <c r="E50" s="8">
        <v>32001789</v>
      </c>
    </row>
    <row r="51" spans="1:5" ht="16.5" x14ac:dyDescent="0.45">
      <c r="A51" s="8" t="s">
        <v>338</v>
      </c>
      <c r="B51" s="8" t="s">
        <v>372</v>
      </c>
      <c r="C51" s="8">
        <v>3200904</v>
      </c>
      <c r="D51" s="8" t="s">
        <v>376</v>
      </c>
      <c r="E51" s="8">
        <v>32001452</v>
      </c>
    </row>
    <row r="52" spans="1:5" ht="16.5" x14ac:dyDescent="0.45">
      <c r="A52" s="8" t="s">
        <v>260</v>
      </c>
      <c r="B52" s="8" t="s">
        <v>372</v>
      </c>
      <c r="C52" s="8">
        <v>3202108</v>
      </c>
      <c r="D52" s="8" t="s">
        <v>378</v>
      </c>
      <c r="E52" s="8">
        <v>32002939</v>
      </c>
    </row>
    <row r="53" spans="1:5" ht="16.5" x14ac:dyDescent="0.45">
      <c r="A53" s="8" t="s">
        <v>196</v>
      </c>
      <c r="B53" s="8" t="s">
        <v>372</v>
      </c>
      <c r="C53" s="8">
        <v>3202108</v>
      </c>
      <c r="D53" s="8" t="s">
        <v>378</v>
      </c>
      <c r="E53" s="8">
        <v>32003498</v>
      </c>
    </row>
    <row r="54" spans="1:5" ht="16.5" x14ac:dyDescent="0.45">
      <c r="A54" s="8" t="s">
        <v>222</v>
      </c>
      <c r="B54" s="8" t="s">
        <v>372</v>
      </c>
      <c r="C54" s="8">
        <v>3202108</v>
      </c>
      <c r="D54" s="8" t="s">
        <v>378</v>
      </c>
      <c r="E54" s="8">
        <v>32002971</v>
      </c>
    </row>
    <row r="55" spans="1:5" ht="16.5" x14ac:dyDescent="0.45">
      <c r="A55" s="8" t="s">
        <v>224</v>
      </c>
      <c r="B55" s="8" t="s">
        <v>372</v>
      </c>
      <c r="C55" s="8">
        <v>3202108</v>
      </c>
      <c r="D55" s="8" t="s">
        <v>378</v>
      </c>
      <c r="E55" s="8">
        <v>32002998</v>
      </c>
    </row>
    <row r="56" spans="1:5" ht="16.5" x14ac:dyDescent="0.45">
      <c r="A56" s="8" t="s">
        <v>128</v>
      </c>
      <c r="B56" s="8" t="s">
        <v>372</v>
      </c>
      <c r="C56" s="8">
        <v>3202108</v>
      </c>
      <c r="D56" s="8" t="s">
        <v>378</v>
      </c>
      <c r="E56" s="8">
        <v>32003790</v>
      </c>
    </row>
    <row r="57" spans="1:5" ht="16.5" x14ac:dyDescent="0.45">
      <c r="A57" s="8" t="s">
        <v>66</v>
      </c>
      <c r="B57" s="8" t="s">
        <v>372</v>
      </c>
      <c r="C57" s="8">
        <v>3202108</v>
      </c>
      <c r="D57" s="8" t="s">
        <v>378</v>
      </c>
      <c r="E57" s="8">
        <v>32003005</v>
      </c>
    </row>
    <row r="58" spans="1:5" ht="16.5" x14ac:dyDescent="0.45">
      <c r="A58" s="8" t="s">
        <v>152</v>
      </c>
      <c r="B58" s="8" t="s">
        <v>372</v>
      </c>
      <c r="C58" s="8">
        <v>3202108</v>
      </c>
      <c r="D58" s="8" t="s">
        <v>378</v>
      </c>
      <c r="E58" s="8">
        <v>32003595</v>
      </c>
    </row>
    <row r="59" spans="1:5" ht="16.5" x14ac:dyDescent="0.45">
      <c r="A59" s="8" t="s">
        <v>141</v>
      </c>
      <c r="B59" s="8" t="s">
        <v>372</v>
      </c>
      <c r="C59" s="8">
        <v>3203304</v>
      </c>
      <c r="D59" s="8" t="s">
        <v>379</v>
      </c>
      <c r="E59" s="8">
        <v>32004273</v>
      </c>
    </row>
    <row r="60" spans="1:5" ht="16.5" x14ac:dyDescent="0.45">
      <c r="A60" s="8" t="s">
        <v>254</v>
      </c>
      <c r="B60" s="8" t="s">
        <v>372</v>
      </c>
      <c r="C60" s="8">
        <v>3203304</v>
      </c>
      <c r="D60" s="8" t="s">
        <v>379</v>
      </c>
      <c r="E60" s="8">
        <v>32004303</v>
      </c>
    </row>
    <row r="61" spans="1:5" ht="16.5" x14ac:dyDescent="0.45">
      <c r="A61" s="8" t="s">
        <v>253</v>
      </c>
      <c r="B61" s="8" t="s">
        <v>372</v>
      </c>
      <c r="C61" s="8">
        <v>3203304</v>
      </c>
      <c r="D61" s="8" t="s">
        <v>379</v>
      </c>
      <c r="E61" s="8">
        <v>32004532</v>
      </c>
    </row>
    <row r="62" spans="1:5" ht="16.5" x14ac:dyDescent="0.45">
      <c r="A62" s="8" t="s">
        <v>57</v>
      </c>
      <c r="B62" s="8" t="s">
        <v>380</v>
      </c>
      <c r="C62" s="8">
        <v>3200706</v>
      </c>
      <c r="D62" s="8" t="s">
        <v>381</v>
      </c>
      <c r="E62" s="8">
        <v>32051328</v>
      </c>
    </row>
    <row r="63" spans="1:5" ht="16.5" x14ac:dyDescent="0.45">
      <c r="A63" s="8" t="s">
        <v>383</v>
      </c>
      <c r="B63" s="8" t="s">
        <v>380</v>
      </c>
      <c r="C63" s="8">
        <v>3201209</v>
      </c>
      <c r="D63" s="8" t="s">
        <v>382</v>
      </c>
      <c r="E63" s="8">
        <v>32052308</v>
      </c>
    </row>
    <row r="64" spans="1:5" ht="16.5" x14ac:dyDescent="0.45">
      <c r="A64" s="8" t="s">
        <v>384</v>
      </c>
      <c r="B64" s="8" t="s">
        <v>380</v>
      </c>
      <c r="C64" s="8">
        <v>3201209</v>
      </c>
      <c r="D64" s="8" t="s">
        <v>382</v>
      </c>
      <c r="E64" s="8">
        <v>32052731</v>
      </c>
    </row>
    <row r="65" spans="1:5" ht="16.5" x14ac:dyDescent="0.45">
      <c r="A65" s="8" t="s">
        <v>209</v>
      </c>
      <c r="B65" s="8" t="s">
        <v>380</v>
      </c>
      <c r="C65" s="8">
        <v>3201209</v>
      </c>
      <c r="D65" s="8" t="s">
        <v>382</v>
      </c>
      <c r="E65" s="8">
        <v>32052596</v>
      </c>
    </row>
    <row r="66" spans="1:5" ht="16.5" x14ac:dyDescent="0.45">
      <c r="A66" s="8" t="s">
        <v>334</v>
      </c>
      <c r="B66" s="8" t="s">
        <v>380</v>
      </c>
      <c r="C66" s="8">
        <v>3201209</v>
      </c>
      <c r="D66" s="8" t="s">
        <v>382</v>
      </c>
      <c r="E66" s="8">
        <v>32052650</v>
      </c>
    </row>
    <row r="67" spans="1:5" ht="16.5" x14ac:dyDescent="0.45">
      <c r="A67" s="8" t="s">
        <v>190</v>
      </c>
      <c r="B67" s="8" t="s">
        <v>380</v>
      </c>
      <c r="C67" s="8">
        <v>3201209</v>
      </c>
      <c r="D67" s="8" t="s">
        <v>382</v>
      </c>
      <c r="E67" s="8">
        <v>32052189</v>
      </c>
    </row>
    <row r="68" spans="1:5" ht="16.5" x14ac:dyDescent="0.45">
      <c r="A68" s="8" t="s">
        <v>194</v>
      </c>
      <c r="B68" s="8" t="s">
        <v>380</v>
      </c>
      <c r="C68" s="8">
        <v>3201209</v>
      </c>
      <c r="D68" s="8" t="s">
        <v>382</v>
      </c>
      <c r="E68" s="8">
        <v>32052235</v>
      </c>
    </row>
    <row r="69" spans="1:5" ht="16.5" x14ac:dyDescent="0.45">
      <c r="A69" s="8" t="s">
        <v>311</v>
      </c>
      <c r="B69" s="8" t="s">
        <v>380</v>
      </c>
      <c r="C69" s="8">
        <v>3201209</v>
      </c>
      <c r="D69" s="8" t="s">
        <v>382</v>
      </c>
      <c r="E69" s="8">
        <v>32052243</v>
      </c>
    </row>
    <row r="70" spans="1:5" ht="16.5" x14ac:dyDescent="0.45">
      <c r="A70" s="8" t="s">
        <v>263</v>
      </c>
      <c r="B70" s="8" t="s">
        <v>380</v>
      </c>
      <c r="C70" s="8">
        <v>3201209</v>
      </c>
      <c r="D70" s="8" t="s">
        <v>382</v>
      </c>
      <c r="E70" s="8">
        <v>32052316</v>
      </c>
    </row>
    <row r="71" spans="1:5" ht="16.5" x14ac:dyDescent="0.45">
      <c r="A71" s="8" t="s">
        <v>31</v>
      </c>
      <c r="B71" s="8" t="s">
        <v>380</v>
      </c>
      <c r="C71" s="8">
        <v>3201209</v>
      </c>
      <c r="D71" s="8" t="s">
        <v>382</v>
      </c>
      <c r="E71" s="8">
        <v>32052405</v>
      </c>
    </row>
    <row r="72" spans="1:5" ht="16.5" x14ac:dyDescent="0.45">
      <c r="A72" s="8" t="s">
        <v>25</v>
      </c>
      <c r="B72" s="8" t="s">
        <v>380</v>
      </c>
      <c r="C72" s="8">
        <v>3201209</v>
      </c>
      <c r="D72" s="8" t="s">
        <v>382</v>
      </c>
      <c r="E72" s="8">
        <v>32052421</v>
      </c>
    </row>
    <row r="73" spans="1:5" ht="16.5" x14ac:dyDescent="0.45">
      <c r="A73" s="8" t="s">
        <v>166</v>
      </c>
      <c r="B73" s="8" t="s">
        <v>380</v>
      </c>
      <c r="C73" s="8">
        <v>3201209</v>
      </c>
      <c r="D73" s="8" t="s">
        <v>382</v>
      </c>
      <c r="E73" s="8">
        <v>32052499</v>
      </c>
    </row>
    <row r="74" spans="1:5" ht="16.5" x14ac:dyDescent="0.45">
      <c r="A74" s="8" t="s">
        <v>149</v>
      </c>
      <c r="B74" s="8" t="s">
        <v>380</v>
      </c>
      <c r="C74" s="8">
        <v>3201209</v>
      </c>
      <c r="D74" s="8" t="s">
        <v>382</v>
      </c>
      <c r="E74" s="8">
        <v>32052529</v>
      </c>
    </row>
    <row r="75" spans="1:5" ht="16.5" x14ac:dyDescent="0.45">
      <c r="A75" s="8" t="s">
        <v>85</v>
      </c>
      <c r="B75" s="8" t="s">
        <v>380</v>
      </c>
      <c r="C75" s="8">
        <v>3201209</v>
      </c>
      <c r="D75" s="8" t="s">
        <v>382</v>
      </c>
      <c r="E75" s="8">
        <v>32052545</v>
      </c>
    </row>
    <row r="76" spans="1:5" ht="16.5" x14ac:dyDescent="0.45">
      <c r="A76" s="8" t="s">
        <v>24</v>
      </c>
      <c r="B76" s="8" t="s">
        <v>380</v>
      </c>
      <c r="C76" s="8">
        <v>3201209</v>
      </c>
      <c r="D76" s="8" t="s">
        <v>382</v>
      </c>
      <c r="E76" s="8">
        <v>32052618</v>
      </c>
    </row>
    <row r="77" spans="1:5" ht="16.5" x14ac:dyDescent="0.45">
      <c r="A77" s="8" t="s">
        <v>77</v>
      </c>
      <c r="B77" s="8" t="s">
        <v>380</v>
      </c>
      <c r="C77" s="8">
        <v>3201209</v>
      </c>
      <c r="D77" s="8" t="s">
        <v>382</v>
      </c>
      <c r="E77" s="8">
        <v>32052847</v>
      </c>
    </row>
    <row r="78" spans="1:5" ht="16.5" x14ac:dyDescent="0.45">
      <c r="A78" s="8" t="s">
        <v>34</v>
      </c>
      <c r="B78" s="8" t="s">
        <v>380</v>
      </c>
      <c r="C78" s="8">
        <v>3201209</v>
      </c>
      <c r="D78" s="8" t="s">
        <v>382</v>
      </c>
      <c r="E78" s="8">
        <v>32053622</v>
      </c>
    </row>
    <row r="79" spans="1:5" ht="16.5" x14ac:dyDescent="0.45">
      <c r="A79" s="8" t="s">
        <v>385</v>
      </c>
      <c r="B79" s="8" t="s">
        <v>380</v>
      </c>
      <c r="C79" s="8">
        <v>3201209</v>
      </c>
      <c r="D79" s="8" t="s">
        <v>382</v>
      </c>
      <c r="E79" s="8">
        <v>32052340</v>
      </c>
    </row>
    <row r="80" spans="1:5" ht="16.5" x14ac:dyDescent="0.45">
      <c r="A80" s="8" t="s">
        <v>37</v>
      </c>
      <c r="B80" s="8" t="s">
        <v>380</v>
      </c>
      <c r="C80" s="8">
        <v>3201209</v>
      </c>
      <c r="D80" s="8" t="s">
        <v>382</v>
      </c>
      <c r="E80" s="8">
        <v>32052634</v>
      </c>
    </row>
    <row r="81" spans="1:5" ht="16.5" x14ac:dyDescent="0.45">
      <c r="A81" s="8" t="s">
        <v>251</v>
      </c>
      <c r="B81" s="8" t="s">
        <v>380</v>
      </c>
      <c r="C81" s="8">
        <v>3201209</v>
      </c>
      <c r="D81" s="8" t="s">
        <v>382</v>
      </c>
      <c r="E81" s="8">
        <v>32052693</v>
      </c>
    </row>
    <row r="82" spans="1:5" ht="16.5" x14ac:dyDescent="0.45">
      <c r="A82" s="8" t="s">
        <v>39</v>
      </c>
      <c r="B82" s="8" t="s">
        <v>380</v>
      </c>
      <c r="C82" s="8">
        <v>3201209</v>
      </c>
      <c r="D82" s="8" t="s">
        <v>382</v>
      </c>
      <c r="E82" s="8">
        <v>32053860</v>
      </c>
    </row>
    <row r="83" spans="1:5" ht="16.5" x14ac:dyDescent="0.45">
      <c r="A83" s="8" t="s">
        <v>179</v>
      </c>
      <c r="B83" s="8" t="s">
        <v>380</v>
      </c>
      <c r="C83" s="8">
        <v>3201209</v>
      </c>
      <c r="D83" s="8" t="s">
        <v>382</v>
      </c>
      <c r="E83" s="8">
        <v>32052103</v>
      </c>
    </row>
    <row r="84" spans="1:5" ht="16.5" x14ac:dyDescent="0.45">
      <c r="A84" s="8" t="s">
        <v>48</v>
      </c>
      <c r="B84" s="8" t="s">
        <v>380</v>
      </c>
      <c r="C84" s="8">
        <v>3201407</v>
      </c>
      <c r="D84" s="8" t="s">
        <v>386</v>
      </c>
      <c r="E84" s="8">
        <v>32054092</v>
      </c>
    </row>
    <row r="85" spans="1:5" ht="16.5" x14ac:dyDescent="0.45">
      <c r="A85" s="8" t="s">
        <v>329</v>
      </c>
      <c r="B85" s="8" t="s">
        <v>380</v>
      </c>
      <c r="C85" s="8">
        <v>3201407</v>
      </c>
      <c r="D85" s="8" t="s">
        <v>386</v>
      </c>
      <c r="E85" s="8">
        <v>32054343</v>
      </c>
    </row>
    <row r="86" spans="1:5" ht="16.5" x14ac:dyDescent="0.45">
      <c r="A86" s="8" t="s">
        <v>155</v>
      </c>
      <c r="B86" s="8" t="s">
        <v>380</v>
      </c>
      <c r="C86" s="8">
        <v>3202603</v>
      </c>
      <c r="D86" s="8" t="s">
        <v>387</v>
      </c>
      <c r="E86" s="8">
        <v>32044364</v>
      </c>
    </row>
    <row r="87" spans="1:5" ht="16.5" x14ac:dyDescent="0.45">
      <c r="A87" s="8" t="s">
        <v>153</v>
      </c>
      <c r="B87" s="8" t="s">
        <v>380</v>
      </c>
      <c r="C87" s="8">
        <v>3202801</v>
      </c>
      <c r="D87" s="8" t="s">
        <v>388</v>
      </c>
      <c r="E87" s="8">
        <v>32059965</v>
      </c>
    </row>
    <row r="88" spans="1:5" ht="16.5" x14ac:dyDescent="0.45">
      <c r="A88" s="8" t="s">
        <v>211</v>
      </c>
      <c r="B88" s="8" t="s">
        <v>380</v>
      </c>
      <c r="C88" s="8">
        <v>3202801</v>
      </c>
      <c r="D88" s="8" t="s">
        <v>388</v>
      </c>
      <c r="E88" s="8">
        <v>32059876</v>
      </c>
    </row>
    <row r="89" spans="1:5" ht="16.5" x14ac:dyDescent="0.45">
      <c r="A89" s="8" t="s">
        <v>248</v>
      </c>
      <c r="B89" s="8" t="s">
        <v>380</v>
      </c>
      <c r="C89" s="8">
        <v>3202801</v>
      </c>
      <c r="D89" s="8" t="s">
        <v>388</v>
      </c>
      <c r="E89" s="8">
        <v>32060696</v>
      </c>
    </row>
    <row r="90" spans="1:5" ht="16.5" x14ac:dyDescent="0.45">
      <c r="A90" s="8" t="s">
        <v>73</v>
      </c>
      <c r="B90" s="8" t="s">
        <v>380</v>
      </c>
      <c r="C90" s="8">
        <v>3202801</v>
      </c>
      <c r="D90" s="8" t="s">
        <v>388</v>
      </c>
      <c r="E90" s="8">
        <v>32059906</v>
      </c>
    </row>
    <row r="91" spans="1:5" ht="16.5" x14ac:dyDescent="0.45">
      <c r="A91" s="8" t="s">
        <v>6</v>
      </c>
      <c r="B91" s="8" t="s">
        <v>380</v>
      </c>
      <c r="C91" s="8">
        <v>3203106</v>
      </c>
      <c r="D91" s="8" t="s">
        <v>389</v>
      </c>
      <c r="E91" s="8">
        <v>32055510</v>
      </c>
    </row>
    <row r="92" spans="1:5" ht="16.5" x14ac:dyDescent="0.45">
      <c r="A92" s="8" t="s">
        <v>75</v>
      </c>
      <c r="B92" s="8" t="s">
        <v>380</v>
      </c>
      <c r="C92" s="8">
        <v>3203320</v>
      </c>
      <c r="D92" s="8" t="s">
        <v>390</v>
      </c>
      <c r="E92" s="8">
        <v>32059850</v>
      </c>
    </row>
    <row r="93" spans="1:5" ht="16.5" x14ac:dyDescent="0.45">
      <c r="A93" s="8" t="s">
        <v>332</v>
      </c>
      <c r="B93" s="8" t="s">
        <v>380</v>
      </c>
      <c r="C93" s="8">
        <v>3203320</v>
      </c>
      <c r="D93" s="8" t="s">
        <v>390</v>
      </c>
      <c r="E93" s="8">
        <v>32059868</v>
      </c>
    </row>
    <row r="94" spans="1:5" ht="16.5" x14ac:dyDescent="0.45">
      <c r="A94" s="8" t="s">
        <v>202</v>
      </c>
      <c r="B94" s="8" t="s">
        <v>380</v>
      </c>
      <c r="C94" s="8">
        <v>3203403</v>
      </c>
      <c r="D94" s="8" t="s">
        <v>391</v>
      </c>
      <c r="E94" s="8">
        <v>32055820</v>
      </c>
    </row>
    <row r="95" spans="1:5" ht="16.5" x14ac:dyDescent="0.45">
      <c r="A95" s="8" t="s">
        <v>392</v>
      </c>
      <c r="B95" s="8" t="s">
        <v>380</v>
      </c>
      <c r="C95" s="8">
        <v>3203403</v>
      </c>
      <c r="D95" s="8" t="s">
        <v>391</v>
      </c>
      <c r="E95" s="8">
        <v>32078552</v>
      </c>
    </row>
    <row r="96" spans="1:5" ht="16.5" x14ac:dyDescent="0.45">
      <c r="A96" s="8" t="s">
        <v>22</v>
      </c>
      <c r="B96" s="8" t="s">
        <v>380</v>
      </c>
      <c r="C96" s="8">
        <v>3203403</v>
      </c>
      <c r="D96" s="8" t="s">
        <v>391</v>
      </c>
      <c r="E96" s="8">
        <v>32055838</v>
      </c>
    </row>
    <row r="97" spans="1:5" ht="16.5" x14ac:dyDescent="0.45">
      <c r="A97" s="8" t="s">
        <v>237</v>
      </c>
      <c r="B97" s="8" t="s">
        <v>380</v>
      </c>
      <c r="C97" s="8">
        <v>3203809</v>
      </c>
      <c r="D97" s="8" t="s">
        <v>393</v>
      </c>
      <c r="E97" s="8">
        <v>32057504</v>
      </c>
    </row>
    <row r="98" spans="1:5" ht="16.5" x14ac:dyDescent="0.45">
      <c r="A98" s="8" t="s">
        <v>21</v>
      </c>
      <c r="B98" s="8" t="s">
        <v>380</v>
      </c>
      <c r="C98" s="8">
        <v>3203809</v>
      </c>
      <c r="D98" s="8" t="s">
        <v>393</v>
      </c>
      <c r="E98" s="8">
        <v>32057474</v>
      </c>
    </row>
    <row r="99" spans="1:5" ht="16.5" x14ac:dyDescent="0.45">
      <c r="A99" s="8" t="s">
        <v>235</v>
      </c>
      <c r="B99" s="8" t="s">
        <v>380</v>
      </c>
      <c r="C99" s="8">
        <v>3204302</v>
      </c>
      <c r="D99" s="8" t="s">
        <v>394</v>
      </c>
      <c r="E99" s="8">
        <v>32060920</v>
      </c>
    </row>
    <row r="100" spans="1:5" ht="16.5" x14ac:dyDescent="0.45">
      <c r="A100" s="8" t="s">
        <v>273</v>
      </c>
      <c r="B100" s="8" t="s">
        <v>380</v>
      </c>
      <c r="C100" s="8">
        <v>3204401</v>
      </c>
      <c r="D100" s="8" t="s">
        <v>395</v>
      </c>
      <c r="E100" s="8">
        <v>32079389</v>
      </c>
    </row>
    <row r="101" spans="1:5" ht="16.5" x14ac:dyDescent="0.45">
      <c r="A101" s="8" t="s">
        <v>156</v>
      </c>
      <c r="B101" s="8" t="s">
        <v>380</v>
      </c>
      <c r="C101" s="8">
        <v>3204401</v>
      </c>
      <c r="D101" s="8" t="s">
        <v>395</v>
      </c>
      <c r="E101" s="8">
        <v>32044950</v>
      </c>
    </row>
    <row r="102" spans="1:5" ht="16.5" x14ac:dyDescent="0.45">
      <c r="A102" s="8" t="s">
        <v>74</v>
      </c>
      <c r="B102" s="8" t="s">
        <v>380</v>
      </c>
      <c r="C102" s="8">
        <v>3205036</v>
      </c>
      <c r="D102" s="8" t="s">
        <v>396</v>
      </c>
      <c r="E102" s="8">
        <v>32059310</v>
      </c>
    </row>
    <row r="103" spans="1:5" ht="16.5" x14ac:dyDescent="0.45">
      <c r="A103" s="8" t="s">
        <v>38</v>
      </c>
      <c r="B103" s="8" t="s">
        <v>380</v>
      </c>
      <c r="C103" s="8">
        <v>3205036</v>
      </c>
      <c r="D103" s="8" t="s">
        <v>396</v>
      </c>
      <c r="E103" s="8">
        <v>32058918</v>
      </c>
    </row>
    <row r="104" spans="1:5" ht="16.5" x14ac:dyDescent="0.45">
      <c r="A104" s="8" t="s">
        <v>192</v>
      </c>
      <c r="B104" s="8" t="s">
        <v>380</v>
      </c>
      <c r="C104" s="8">
        <v>3205036</v>
      </c>
      <c r="D104" s="8" t="s">
        <v>396</v>
      </c>
      <c r="E104" s="8">
        <v>32078170</v>
      </c>
    </row>
    <row r="105" spans="1:5" ht="16.5" x14ac:dyDescent="0.45">
      <c r="A105" s="8" t="s">
        <v>116</v>
      </c>
      <c r="B105" s="8" t="s">
        <v>397</v>
      </c>
      <c r="C105" s="8">
        <v>3202207</v>
      </c>
      <c r="D105" s="8" t="s">
        <v>398</v>
      </c>
      <c r="E105" s="8">
        <v>32020910</v>
      </c>
    </row>
    <row r="106" spans="1:5" ht="16.5" x14ac:dyDescent="0.45">
      <c r="A106" s="8" t="s">
        <v>88</v>
      </c>
      <c r="B106" s="8" t="s">
        <v>397</v>
      </c>
      <c r="C106" s="8">
        <v>3202207</v>
      </c>
      <c r="D106" s="8" t="s">
        <v>398</v>
      </c>
      <c r="E106" s="8">
        <v>32061943</v>
      </c>
    </row>
    <row r="107" spans="1:5" ht="16.5" x14ac:dyDescent="0.45">
      <c r="A107" s="8" t="s">
        <v>56</v>
      </c>
      <c r="B107" s="8" t="s">
        <v>397</v>
      </c>
      <c r="C107" s="8">
        <v>3204609</v>
      </c>
      <c r="D107" s="8" t="s">
        <v>399</v>
      </c>
      <c r="E107" s="8">
        <v>32033478</v>
      </c>
    </row>
    <row r="108" spans="1:5" ht="16.5" x14ac:dyDescent="0.45">
      <c r="A108" s="8" t="s">
        <v>143</v>
      </c>
      <c r="B108" s="8" t="s">
        <v>397</v>
      </c>
      <c r="C108" s="8">
        <v>3204609</v>
      </c>
      <c r="D108" s="8" t="s">
        <v>399</v>
      </c>
      <c r="E108" s="8">
        <v>32032951</v>
      </c>
    </row>
    <row r="109" spans="1:5" ht="16.5" x14ac:dyDescent="0.45">
      <c r="A109" s="8" t="s">
        <v>327</v>
      </c>
      <c r="B109" s="8" t="s">
        <v>397</v>
      </c>
      <c r="C109" s="8">
        <v>3204609</v>
      </c>
      <c r="D109" s="8" t="s">
        <v>399</v>
      </c>
      <c r="E109" s="8">
        <v>32033443</v>
      </c>
    </row>
    <row r="110" spans="1:5" ht="16.5" x14ac:dyDescent="0.45">
      <c r="A110" s="8" t="s">
        <v>401</v>
      </c>
      <c r="B110" s="8" t="s">
        <v>397</v>
      </c>
      <c r="C110" s="8">
        <v>3205002</v>
      </c>
      <c r="D110" s="8" t="s">
        <v>400</v>
      </c>
      <c r="E110" s="8">
        <v>32082223</v>
      </c>
    </row>
    <row r="111" spans="1:5" ht="16.5" x14ac:dyDescent="0.45">
      <c r="A111" s="8" t="s">
        <v>228</v>
      </c>
      <c r="B111" s="8" t="s">
        <v>397</v>
      </c>
      <c r="C111" s="8">
        <v>3205002</v>
      </c>
      <c r="D111" s="8" t="s">
        <v>400</v>
      </c>
      <c r="E111" s="8">
        <v>32081618</v>
      </c>
    </row>
    <row r="112" spans="1:5" ht="16.5" x14ac:dyDescent="0.45">
      <c r="A112" s="8" t="s">
        <v>296</v>
      </c>
      <c r="B112" s="8" t="s">
        <v>397</v>
      </c>
      <c r="C112" s="8">
        <v>3205002</v>
      </c>
      <c r="D112" s="8" t="s">
        <v>400</v>
      </c>
      <c r="E112" s="8">
        <v>32036094</v>
      </c>
    </row>
    <row r="113" spans="1:5" ht="16.5" x14ac:dyDescent="0.45">
      <c r="A113" s="8" t="s">
        <v>47</v>
      </c>
      <c r="B113" s="8" t="s">
        <v>397</v>
      </c>
      <c r="C113" s="8">
        <v>3205002</v>
      </c>
      <c r="D113" s="8" t="s">
        <v>400</v>
      </c>
      <c r="E113" s="8">
        <v>32070853</v>
      </c>
    </row>
    <row r="114" spans="1:5" ht="16.5" x14ac:dyDescent="0.45">
      <c r="A114" s="8" t="s">
        <v>32</v>
      </c>
      <c r="B114" s="8" t="s">
        <v>397</v>
      </c>
      <c r="C114" s="8">
        <v>3205002</v>
      </c>
      <c r="D114" s="8" t="s">
        <v>400</v>
      </c>
      <c r="E114" s="8">
        <v>32036167</v>
      </c>
    </row>
    <row r="115" spans="1:5" ht="16.5" x14ac:dyDescent="0.45">
      <c r="A115" s="8" t="s">
        <v>402</v>
      </c>
      <c r="B115" s="8" t="s">
        <v>397</v>
      </c>
      <c r="C115" s="8">
        <v>3205002</v>
      </c>
      <c r="D115" s="8" t="s">
        <v>400</v>
      </c>
      <c r="E115" s="8">
        <v>32036175</v>
      </c>
    </row>
    <row r="116" spans="1:5" ht="16.5" x14ac:dyDescent="0.45">
      <c r="A116" s="8" t="s">
        <v>219</v>
      </c>
      <c r="B116" s="8" t="s">
        <v>397</v>
      </c>
      <c r="C116" s="8">
        <v>3205002</v>
      </c>
      <c r="D116" s="8" t="s">
        <v>400</v>
      </c>
      <c r="E116" s="8">
        <v>32036183</v>
      </c>
    </row>
    <row r="117" spans="1:5" ht="16.5" x14ac:dyDescent="0.45">
      <c r="A117" s="8" t="s">
        <v>312</v>
      </c>
      <c r="B117" s="8" t="s">
        <v>397</v>
      </c>
      <c r="C117" s="8">
        <v>3205002</v>
      </c>
      <c r="D117" s="8" t="s">
        <v>400</v>
      </c>
      <c r="E117" s="8">
        <v>32036027</v>
      </c>
    </row>
    <row r="118" spans="1:5" ht="16.5" x14ac:dyDescent="0.45">
      <c r="A118" s="8" t="s">
        <v>403</v>
      </c>
      <c r="B118" s="8" t="s">
        <v>397</v>
      </c>
      <c r="C118" s="8">
        <v>3205002</v>
      </c>
      <c r="D118" s="8" t="s">
        <v>400</v>
      </c>
      <c r="E118" s="8">
        <v>32035470</v>
      </c>
    </row>
    <row r="119" spans="1:5" ht="16.5" x14ac:dyDescent="0.45">
      <c r="A119" s="8" t="s">
        <v>210</v>
      </c>
      <c r="B119" s="8" t="s">
        <v>397</v>
      </c>
      <c r="C119" s="8">
        <v>3205002</v>
      </c>
      <c r="D119" s="8" t="s">
        <v>400</v>
      </c>
      <c r="E119" s="8">
        <v>32036540</v>
      </c>
    </row>
    <row r="120" spans="1:5" ht="16.5" x14ac:dyDescent="0.45">
      <c r="A120" s="8" t="s">
        <v>223</v>
      </c>
      <c r="B120" s="8" t="s">
        <v>397</v>
      </c>
      <c r="C120" s="8">
        <v>3205002</v>
      </c>
      <c r="D120" s="8" t="s">
        <v>400</v>
      </c>
      <c r="E120" s="8">
        <v>32037473</v>
      </c>
    </row>
    <row r="121" spans="1:5" ht="16.5" x14ac:dyDescent="0.45">
      <c r="A121" s="8" t="s">
        <v>213</v>
      </c>
      <c r="B121" s="8" t="s">
        <v>397</v>
      </c>
      <c r="C121" s="8">
        <v>3205002</v>
      </c>
      <c r="D121" s="8" t="s">
        <v>400</v>
      </c>
      <c r="E121" s="8">
        <v>32036051</v>
      </c>
    </row>
    <row r="122" spans="1:5" ht="16.5" x14ac:dyDescent="0.45">
      <c r="A122" s="8" t="s">
        <v>227</v>
      </c>
      <c r="B122" s="8" t="s">
        <v>397</v>
      </c>
      <c r="C122" s="8">
        <v>3205002</v>
      </c>
      <c r="D122" s="8" t="s">
        <v>400</v>
      </c>
      <c r="E122" s="8">
        <v>32074425</v>
      </c>
    </row>
    <row r="123" spans="1:5" ht="16.5" x14ac:dyDescent="0.45">
      <c r="A123" s="8" t="s">
        <v>107</v>
      </c>
      <c r="B123" s="8" t="s">
        <v>397</v>
      </c>
      <c r="C123" s="8">
        <v>3205002</v>
      </c>
      <c r="D123" s="8" t="s">
        <v>400</v>
      </c>
      <c r="E123" s="8">
        <v>32036060</v>
      </c>
    </row>
    <row r="124" spans="1:5" ht="16.5" x14ac:dyDescent="0.45">
      <c r="A124" s="8" t="s">
        <v>58</v>
      </c>
      <c r="B124" s="8" t="s">
        <v>397</v>
      </c>
      <c r="C124" s="8">
        <v>3205002</v>
      </c>
      <c r="D124" s="8" t="s">
        <v>400</v>
      </c>
      <c r="E124" s="8">
        <v>32037368</v>
      </c>
    </row>
    <row r="125" spans="1:5" ht="16.5" x14ac:dyDescent="0.45">
      <c r="A125" s="8" t="s">
        <v>55</v>
      </c>
      <c r="B125" s="8" t="s">
        <v>397</v>
      </c>
      <c r="C125" s="8">
        <v>3205002</v>
      </c>
      <c r="D125" s="8" t="s">
        <v>400</v>
      </c>
      <c r="E125" s="8">
        <v>32036086</v>
      </c>
    </row>
    <row r="126" spans="1:5" ht="16.5" x14ac:dyDescent="0.45">
      <c r="A126" s="8" t="s">
        <v>174</v>
      </c>
      <c r="B126" s="8" t="s">
        <v>397</v>
      </c>
      <c r="C126" s="8">
        <v>3205002</v>
      </c>
      <c r="D126" s="8" t="s">
        <v>400</v>
      </c>
      <c r="E126" s="8">
        <v>32036558</v>
      </c>
    </row>
    <row r="127" spans="1:5" ht="16.5" x14ac:dyDescent="0.45">
      <c r="A127" s="8" t="s">
        <v>106</v>
      </c>
      <c r="B127" s="8" t="s">
        <v>397</v>
      </c>
      <c r="C127" s="8">
        <v>3205002</v>
      </c>
      <c r="D127" s="8" t="s">
        <v>400</v>
      </c>
      <c r="E127" s="8">
        <v>32035390</v>
      </c>
    </row>
    <row r="128" spans="1:5" ht="16.5" x14ac:dyDescent="0.45">
      <c r="A128" s="8" t="s">
        <v>215</v>
      </c>
      <c r="B128" s="8" t="s">
        <v>397</v>
      </c>
      <c r="C128" s="8">
        <v>3205002</v>
      </c>
      <c r="D128" s="8" t="s">
        <v>400</v>
      </c>
      <c r="E128" s="8">
        <v>32036566</v>
      </c>
    </row>
    <row r="129" spans="1:5" ht="16.5" x14ac:dyDescent="0.45">
      <c r="A129" s="8" t="s">
        <v>271</v>
      </c>
      <c r="B129" s="8" t="s">
        <v>397</v>
      </c>
      <c r="C129" s="8">
        <v>3205002</v>
      </c>
      <c r="D129" s="8" t="s">
        <v>400</v>
      </c>
      <c r="E129" s="8">
        <v>32036116</v>
      </c>
    </row>
    <row r="130" spans="1:5" ht="16.5" x14ac:dyDescent="0.45">
      <c r="A130" s="8" t="s">
        <v>169</v>
      </c>
      <c r="B130" s="8" t="s">
        <v>397</v>
      </c>
      <c r="C130" s="8">
        <v>3205002</v>
      </c>
      <c r="D130" s="8" t="s">
        <v>400</v>
      </c>
      <c r="E130" s="8">
        <v>32036124</v>
      </c>
    </row>
    <row r="131" spans="1:5" ht="16.5" x14ac:dyDescent="0.45">
      <c r="A131" s="8" t="s">
        <v>285</v>
      </c>
      <c r="B131" s="8" t="s">
        <v>397</v>
      </c>
      <c r="C131" s="8">
        <v>3205002</v>
      </c>
      <c r="D131" s="8" t="s">
        <v>400</v>
      </c>
      <c r="E131" s="8">
        <v>32065264</v>
      </c>
    </row>
    <row r="132" spans="1:5" ht="16.5" x14ac:dyDescent="0.45">
      <c r="A132" s="8" t="s">
        <v>33</v>
      </c>
      <c r="B132" s="8" t="s">
        <v>397</v>
      </c>
      <c r="C132" s="8">
        <v>3205002</v>
      </c>
      <c r="D132" s="8" t="s">
        <v>400</v>
      </c>
      <c r="E132" s="8">
        <v>32037163</v>
      </c>
    </row>
    <row r="133" spans="1:5" ht="16.5" x14ac:dyDescent="0.45">
      <c r="A133" s="8" t="s">
        <v>404</v>
      </c>
      <c r="B133" s="8" t="s">
        <v>397</v>
      </c>
      <c r="C133" s="8">
        <v>3205002</v>
      </c>
      <c r="D133" s="8" t="s">
        <v>400</v>
      </c>
      <c r="E133" s="8">
        <v>32037171</v>
      </c>
    </row>
    <row r="134" spans="1:5" ht="16.5" x14ac:dyDescent="0.45">
      <c r="A134" s="8" t="s">
        <v>151</v>
      </c>
      <c r="B134" s="8" t="s">
        <v>397</v>
      </c>
      <c r="C134" s="8">
        <v>3205002</v>
      </c>
      <c r="D134" s="8" t="s">
        <v>400</v>
      </c>
      <c r="E134" s="8">
        <v>32035403</v>
      </c>
    </row>
    <row r="135" spans="1:5" ht="16.5" x14ac:dyDescent="0.45">
      <c r="A135" s="8" t="s">
        <v>2</v>
      </c>
      <c r="B135" s="8" t="s">
        <v>397</v>
      </c>
      <c r="C135" s="8">
        <v>3205002</v>
      </c>
      <c r="D135" s="8" t="s">
        <v>400</v>
      </c>
      <c r="E135" s="8">
        <v>32036574</v>
      </c>
    </row>
    <row r="136" spans="1:5" ht="16.5" x14ac:dyDescent="0.45">
      <c r="A136" s="8" t="s">
        <v>165</v>
      </c>
      <c r="B136" s="8" t="s">
        <v>397</v>
      </c>
      <c r="C136" s="8">
        <v>3205002</v>
      </c>
      <c r="D136" s="8" t="s">
        <v>400</v>
      </c>
      <c r="E136" s="8">
        <v>32037180</v>
      </c>
    </row>
    <row r="137" spans="1:5" ht="16.5" x14ac:dyDescent="0.45">
      <c r="A137" s="8" t="s">
        <v>59</v>
      </c>
      <c r="B137" s="8" t="s">
        <v>397</v>
      </c>
      <c r="C137" s="8">
        <v>3205002</v>
      </c>
      <c r="D137" s="8" t="s">
        <v>400</v>
      </c>
      <c r="E137" s="8">
        <v>32037350</v>
      </c>
    </row>
    <row r="138" spans="1:5" ht="16.5" x14ac:dyDescent="0.45">
      <c r="A138" s="8" t="s">
        <v>206</v>
      </c>
      <c r="B138" s="8" t="s">
        <v>397</v>
      </c>
      <c r="C138" s="8">
        <v>3205002</v>
      </c>
      <c r="D138" s="8" t="s">
        <v>400</v>
      </c>
      <c r="E138" s="8">
        <v>32036477</v>
      </c>
    </row>
    <row r="139" spans="1:5" ht="16.5" x14ac:dyDescent="0.45">
      <c r="A139" s="8" t="s">
        <v>135</v>
      </c>
      <c r="B139" s="8" t="s">
        <v>397</v>
      </c>
      <c r="C139" s="8">
        <v>3205002</v>
      </c>
      <c r="D139" s="8" t="s">
        <v>400</v>
      </c>
      <c r="E139" s="8">
        <v>32036191</v>
      </c>
    </row>
    <row r="140" spans="1:5" ht="16.5" x14ac:dyDescent="0.45">
      <c r="A140" s="8" t="s">
        <v>164</v>
      </c>
      <c r="B140" s="8" t="s">
        <v>397</v>
      </c>
      <c r="C140" s="8">
        <v>3205002</v>
      </c>
      <c r="D140" s="8" t="s">
        <v>400</v>
      </c>
      <c r="E140" s="8">
        <v>32036205</v>
      </c>
    </row>
    <row r="141" spans="1:5" ht="16.5" x14ac:dyDescent="0.45">
      <c r="A141" s="8" t="s">
        <v>100</v>
      </c>
      <c r="B141" s="8" t="s">
        <v>397</v>
      </c>
      <c r="C141" s="8">
        <v>3205002</v>
      </c>
      <c r="D141" s="8" t="s">
        <v>400</v>
      </c>
      <c r="E141" s="8">
        <v>32036213</v>
      </c>
    </row>
    <row r="142" spans="1:5" ht="16.5" x14ac:dyDescent="0.45">
      <c r="A142" s="8" t="s">
        <v>82</v>
      </c>
      <c r="B142" s="8" t="s">
        <v>397</v>
      </c>
      <c r="C142" s="8">
        <v>3205002</v>
      </c>
      <c r="D142" s="8" t="s">
        <v>400</v>
      </c>
      <c r="E142" s="8">
        <v>32036221</v>
      </c>
    </row>
    <row r="143" spans="1:5" ht="16.5" x14ac:dyDescent="0.45">
      <c r="A143" s="8" t="s">
        <v>290</v>
      </c>
      <c r="B143" s="8" t="s">
        <v>397</v>
      </c>
      <c r="C143" s="8">
        <v>3205002</v>
      </c>
      <c r="D143" s="8" t="s">
        <v>400</v>
      </c>
      <c r="E143" s="8">
        <v>32036442</v>
      </c>
    </row>
    <row r="144" spans="1:5" ht="16.5" x14ac:dyDescent="0.45">
      <c r="A144" s="8" t="s">
        <v>289</v>
      </c>
      <c r="B144" s="8" t="s">
        <v>397</v>
      </c>
      <c r="C144" s="8">
        <v>3205002</v>
      </c>
      <c r="D144" s="8" t="s">
        <v>400</v>
      </c>
      <c r="E144" s="8">
        <v>32036582</v>
      </c>
    </row>
    <row r="145" spans="1:5" ht="16.5" x14ac:dyDescent="0.45">
      <c r="A145" s="8" t="s">
        <v>345</v>
      </c>
      <c r="B145" s="8" t="s">
        <v>397</v>
      </c>
      <c r="C145" s="8">
        <v>3205002</v>
      </c>
      <c r="D145" s="8" t="s">
        <v>400</v>
      </c>
      <c r="E145" s="8">
        <v>32035519</v>
      </c>
    </row>
    <row r="146" spans="1:5" ht="16.5" x14ac:dyDescent="0.45">
      <c r="A146" s="8" t="s">
        <v>182</v>
      </c>
      <c r="B146" s="8" t="s">
        <v>397</v>
      </c>
      <c r="C146" s="8">
        <v>3205002</v>
      </c>
      <c r="D146" s="8" t="s">
        <v>400</v>
      </c>
      <c r="E146" s="8">
        <v>32036493</v>
      </c>
    </row>
    <row r="147" spans="1:5" ht="16.5" x14ac:dyDescent="0.45">
      <c r="A147" s="8" t="s">
        <v>62</v>
      </c>
      <c r="B147" s="8" t="s">
        <v>397</v>
      </c>
      <c r="C147" s="8">
        <v>3205002</v>
      </c>
      <c r="D147" s="8" t="s">
        <v>400</v>
      </c>
      <c r="E147" s="8">
        <v>32065370</v>
      </c>
    </row>
    <row r="148" spans="1:5" ht="16.5" x14ac:dyDescent="0.45">
      <c r="A148" s="8" t="s">
        <v>405</v>
      </c>
      <c r="B148" s="8" t="s">
        <v>397</v>
      </c>
      <c r="C148" s="8">
        <v>3205002</v>
      </c>
      <c r="D148" s="8" t="s">
        <v>400</v>
      </c>
      <c r="E148" s="8">
        <v>32035500</v>
      </c>
    </row>
    <row r="149" spans="1:5" ht="16.5" x14ac:dyDescent="0.45">
      <c r="A149" s="8" t="s">
        <v>278</v>
      </c>
      <c r="B149" s="8" t="s">
        <v>397</v>
      </c>
      <c r="C149" s="8">
        <v>3205002</v>
      </c>
      <c r="D149" s="8" t="s">
        <v>400</v>
      </c>
      <c r="E149" s="8">
        <v>32036523</v>
      </c>
    </row>
    <row r="150" spans="1:5" ht="16.5" x14ac:dyDescent="0.45">
      <c r="A150" s="8" t="s">
        <v>178</v>
      </c>
      <c r="B150" s="8" t="s">
        <v>397</v>
      </c>
      <c r="C150" s="8">
        <v>3205002</v>
      </c>
      <c r="D150" s="8" t="s">
        <v>400</v>
      </c>
      <c r="E150" s="8">
        <v>32080735</v>
      </c>
    </row>
    <row r="151" spans="1:5" ht="16.5" x14ac:dyDescent="0.45">
      <c r="A151" s="8" t="s">
        <v>257</v>
      </c>
      <c r="B151" s="8" t="s">
        <v>397</v>
      </c>
      <c r="C151" s="8">
        <v>3205002</v>
      </c>
      <c r="D151" s="8" t="s">
        <v>400</v>
      </c>
      <c r="E151" s="8">
        <v>32037260</v>
      </c>
    </row>
    <row r="152" spans="1:5" ht="16.5" x14ac:dyDescent="0.45">
      <c r="A152" s="8" t="s">
        <v>277</v>
      </c>
      <c r="B152" s="8" t="s">
        <v>397</v>
      </c>
      <c r="C152" s="8">
        <v>3205002</v>
      </c>
      <c r="D152" s="8" t="s">
        <v>400</v>
      </c>
      <c r="E152" s="8">
        <v>32036531</v>
      </c>
    </row>
    <row r="153" spans="1:5" ht="16.5" x14ac:dyDescent="0.45">
      <c r="A153" s="8" t="s">
        <v>86</v>
      </c>
      <c r="B153" s="8" t="s">
        <v>397</v>
      </c>
      <c r="C153" s="8">
        <v>3205002</v>
      </c>
      <c r="D153" s="8" t="s">
        <v>400</v>
      </c>
      <c r="E153" s="8">
        <v>32134010</v>
      </c>
    </row>
    <row r="154" spans="1:5" ht="16.5" x14ac:dyDescent="0.45">
      <c r="A154" s="8" t="s">
        <v>245</v>
      </c>
      <c r="B154" s="8" t="s">
        <v>397</v>
      </c>
      <c r="C154" s="8">
        <v>3205002</v>
      </c>
      <c r="D154" s="8" t="s">
        <v>400</v>
      </c>
      <c r="E154" s="8">
        <v>32066333</v>
      </c>
    </row>
    <row r="155" spans="1:5" ht="16.5" x14ac:dyDescent="0.45">
      <c r="A155" s="8" t="s">
        <v>406</v>
      </c>
      <c r="B155" s="8" t="s">
        <v>397</v>
      </c>
      <c r="C155" s="8">
        <v>3205002</v>
      </c>
      <c r="D155" s="8" t="s">
        <v>400</v>
      </c>
      <c r="E155" s="8">
        <v>32035527</v>
      </c>
    </row>
    <row r="156" spans="1:5" ht="16.5" x14ac:dyDescent="0.45">
      <c r="A156" s="8" t="s">
        <v>408</v>
      </c>
      <c r="B156" s="8" t="s">
        <v>397</v>
      </c>
      <c r="C156" s="8">
        <v>3205309</v>
      </c>
      <c r="D156" s="8" t="s">
        <v>407</v>
      </c>
      <c r="E156" s="8">
        <v>32081391</v>
      </c>
    </row>
    <row r="157" spans="1:5" ht="16.5" x14ac:dyDescent="0.45">
      <c r="A157" s="8" t="s">
        <v>409</v>
      </c>
      <c r="B157" s="8" t="s">
        <v>397</v>
      </c>
      <c r="C157" s="8">
        <v>3205309</v>
      </c>
      <c r="D157" s="8" t="s">
        <v>407</v>
      </c>
      <c r="E157" s="8">
        <v>32040784</v>
      </c>
    </row>
    <row r="158" spans="1:5" ht="16.5" x14ac:dyDescent="0.45">
      <c r="A158" s="8" t="s">
        <v>291</v>
      </c>
      <c r="B158" s="8" t="s">
        <v>397</v>
      </c>
      <c r="C158" s="8">
        <v>3205309</v>
      </c>
      <c r="D158" s="8" t="s">
        <v>407</v>
      </c>
      <c r="E158" s="8">
        <v>32040695</v>
      </c>
    </row>
    <row r="159" spans="1:5" ht="16.5" x14ac:dyDescent="0.45">
      <c r="A159" s="8" t="s">
        <v>167</v>
      </c>
      <c r="B159" s="8" t="s">
        <v>397</v>
      </c>
      <c r="C159" s="8">
        <v>3205309</v>
      </c>
      <c r="D159" s="8" t="s">
        <v>407</v>
      </c>
      <c r="E159" s="8">
        <v>32041560</v>
      </c>
    </row>
    <row r="160" spans="1:5" ht="16.5" x14ac:dyDescent="0.45">
      <c r="A160" s="8" t="s">
        <v>187</v>
      </c>
      <c r="B160" s="8" t="s">
        <v>397</v>
      </c>
      <c r="C160" s="8">
        <v>3205309</v>
      </c>
      <c r="D160" s="8" t="s">
        <v>407</v>
      </c>
      <c r="E160" s="8">
        <v>32063199</v>
      </c>
    </row>
    <row r="161" spans="1:5" ht="16.5" x14ac:dyDescent="0.45">
      <c r="A161" s="8" t="s">
        <v>274</v>
      </c>
      <c r="B161" s="8" t="s">
        <v>397</v>
      </c>
      <c r="C161" s="8">
        <v>3205309</v>
      </c>
      <c r="D161" s="8" t="s">
        <v>407</v>
      </c>
      <c r="E161" s="8">
        <v>32040300</v>
      </c>
    </row>
    <row r="162" spans="1:5" ht="16.5" x14ac:dyDescent="0.45">
      <c r="A162" s="8" t="s">
        <v>410</v>
      </c>
      <c r="B162" s="8" t="s">
        <v>397</v>
      </c>
      <c r="C162" s="8">
        <v>3205309</v>
      </c>
      <c r="D162" s="8" t="s">
        <v>407</v>
      </c>
      <c r="E162" s="8">
        <v>32040334</v>
      </c>
    </row>
    <row r="163" spans="1:5" ht="16.5" x14ac:dyDescent="0.45">
      <c r="A163" s="8" t="s">
        <v>120</v>
      </c>
      <c r="B163" s="8" t="s">
        <v>397</v>
      </c>
      <c r="C163" s="8">
        <v>3205309</v>
      </c>
      <c r="D163" s="8" t="s">
        <v>407</v>
      </c>
      <c r="E163" s="8">
        <v>32040725</v>
      </c>
    </row>
    <row r="164" spans="1:5" ht="16.5" x14ac:dyDescent="0.45">
      <c r="A164" s="8" t="s">
        <v>350</v>
      </c>
      <c r="B164" s="8" t="s">
        <v>397</v>
      </c>
      <c r="C164" s="8">
        <v>3205309</v>
      </c>
      <c r="D164" s="8" t="s">
        <v>407</v>
      </c>
      <c r="E164" s="8">
        <v>32040733</v>
      </c>
    </row>
    <row r="165" spans="1:5" ht="16.5" x14ac:dyDescent="0.45">
      <c r="A165" s="8" t="s">
        <v>229</v>
      </c>
      <c r="B165" s="8" t="s">
        <v>397</v>
      </c>
      <c r="C165" s="8">
        <v>3205309</v>
      </c>
      <c r="D165" s="8" t="s">
        <v>407</v>
      </c>
      <c r="E165" s="8">
        <v>32041640</v>
      </c>
    </row>
    <row r="166" spans="1:5" ht="16.5" x14ac:dyDescent="0.45">
      <c r="A166" s="8" t="s">
        <v>283</v>
      </c>
      <c r="B166" s="8" t="s">
        <v>397</v>
      </c>
      <c r="C166" s="8">
        <v>3205309</v>
      </c>
      <c r="D166" s="8" t="s">
        <v>407</v>
      </c>
      <c r="E166" s="8">
        <v>32040067</v>
      </c>
    </row>
    <row r="167" spans="1:5" ht="16.5" x14ac:dyDescent="0.45">
      <c r="A167" s="8" t="s">
        <v>319</v>
      </c>
      <c r="B167" s="8" t="s">
        <v>397</v>
      </c>
      <c r="C167" s="8">
        <v>3205309</v>
      </c>
      <c r="D167" s="8" t="s">
        <v>407</v>
      </c>
      <c r="E167" s="8">
        <v>32040288</v>
      </c>
    </row>
    <row r="168" spans="1:5" ht="16.5" x14ac:dyDescent="0.45">
      <c r="A168" s="8" t="s">
        <v>279</v>
      </c>
      <c r="B168" s="8" t="s">
        <v>397</v>
      </c>
      <c r="C168" s="8">
        <v>3205309</v>
      </c>
      <c r="D168" s="8" t="s">
        <v>407</v>
      </c>
      <c r="E168" s="8">
        <v>32079338</v>
      </c>
    </row>
    <row r="169" spans="1:5" ht="16.5" x14ac:dyDescent="0.45">
      <c r="A169" s="8" t="s">
        <v>241</v>
      </c>
      <c r="B169" s="8" t="s">
        <v>411</v>
      </c>
      <c r="C169" s="8">
        <v>3201308</v>
      </c>
      <c r="D169" s="8" t="s">
        <v>412</v>
      </c>
      <c r="E169" s="8">
        <v>32035098</v>
      </c>
    </row>
    <row r="170" spans="1:5" ht="16.5" x14ac:dyDescent="0.45">
      <c r="A170" s="8" t="s">
        <v>413</v>
      </c>
      <c r="B170" s="8" t="s">
        <v>411</v>
      </c>
      <c r="C170" s="8">
        <v>3201308</v>
      </c>
      <c r="D170" s="8" t="s">
        <v>412</v>
      </c>
      <c r="E170" s="8">
        <v>32034857</v>
      </c>
    </row>
    <row r="171" spans="1:5" ht="16.5" x14ac:dyDescent="0.45">
      <c r="A171" s="8" t="s">
        <v>331</v>
      </c>
      <c r="B171" s="8" t="s">
        <v>411</v>
      </c>
      <c r="C171" s="8">
        <v>3201308</v>
      </c>
      <c r="D171" s="8" t="s">
        <v>412</v>
      </c>
      <c r="E171" s="8">
        <v>32034814</v>
      </c>
    </row>
    <row r="172" spans="1:5" ht="16.5" x14ac:dyDescent="0.45">
      <c r="A172" s="8" t="s">
        <v>234</v>
      </c>
      <c r="B172" s="8" t="s">
        <v>411</v>
      </c>
      <c r="C172" s="8">
        <v>3201308</v>
      </c>
      <c r="D172" s="8" t="s">
        <v>412</v>
      </c>
      <c r="E172" s="8">
        <v>32034920</v>
      </c>
    </row>
    <row r="173" spans="1:5" ht="16.5" x14ac:dyDescent="0.45">
      <c r="A173" s="8" t="s">
        <v>197</v>
      </c>
      <c r="B173" s="8" t="s">
        <v>411</v>
      </c>
      <c r="C173" s="8">
        <v>3201308</v>
      </c>
      <c r="D173" s="8" t="s">
        <v>412</v>
      </c>
      <c r="E173" s="8">
        <v>32035004</v>
      </c>
    </row>
    <row r="174" spans="1:5" ht="16.5" x14ac:dyDescent="0.45">
      <c r="A174" s="8" t="s">
        <v>242</v>
      </c>
      <c r="B174" s="8" t="s">
        <v>411</v>
      </c>
      <c r="C174" s="8">
        <v>3201308</v>
      </c>
      <c r="D174" s="8" t="s">
        <v>412</v>
      </c>
      <c r="E174" s="8">
        <v>32034016</v>
      </c>
    </row>
    <row r="175" spans="1:5" ht="16.5" x14ac:dyDescent="0.45">
      <c r="A175" s="8" t="s">
        <v>288</v>
      </c>
      <c r="B175" s="8" t="s">
        <v>411</v>
      </c>
      <c r="C175" s="8">
        <v>3201308</v>
      </c>
      <c r="D175" s="8" t="s">
        <v>412</v>
      </c>
      <c r="E175" s="8">
        <v>32035012</v>
      </c>
    </row>
    <row r="176" spans="1:5" ht="16.5" x14ac:dyDescent="0.45">
      <c r="A176" s="8" t="s">
        <v>5</v>
      </c>
      <c r="B176" s="8" t="s">
        <v>411</v>
      </c>
      <c r="C176" s="8">
        <v>3201308</v>
      </c>
      <c r="D176" s="8" t="s">
        <v>412</v>
      </c>
      <c r="E176" s="8">
        <v>32033745</v>
      </c>
    </row>
    <row r="177" spans="1:5" ht="16.5" x14ac:dyDescent="0.45">
      <c r="A177" s="8" t="s">
        <v>119</v>
      </c>
      <c r="B177" s="8" t="s">
        <v>411</v>
      </c>
      <c r="C177" s="8">
        <v>3201308</v>
      </c>
      <c r="D177" s="8" t="s">
        <v>412</v>
      </c>
      <c r="E177" s="8">
        <v>32076410</v>
      </c>
    </row>
    <row r="178" spans="1:5" ht="16.5" x14ac:dyDescent="0.45">
      <c r="A178" s="8" t="s">
        <v>244</v>
      </c>
      <c r="B178" s="8" t="s">
        <v>411</v>
      </c>
      <c r="C178" s="8">
        <v>3201308</v>
      </c>
      <c r="D178" s="8" t="s">
        <v>412</v>
      </c>
      <c r="E178" s="8">
        <v>32035039</v>
      </c>
    </row>
    <row r="179" spans="1:5" ht="16.5" x14ac:dyDescent="0.45">
      <c r="A179" s="8" t="s">
        <v>93</v>
      </c>
      <c r="B179" s="8" t="s">
        <v>411</v>
      </c>
      <c r="C179" s="8">
        <v>3201308</v>
      </c>
      <c r="D179" s="8" t="s">
        <v>412</v>
      </c>
      <c r="E179" s="8">
        <v>32034652</v>
      </c>
    </row>
    <row r="180" spans="1:5" ht="16.5" x14ac:dyDescent="0.45">
      <c r="A180" s="8" t="s">
        <v>256</v>
      </c>
      <c r="B180" s="8" t="s">
        <v>411</v>
      </c>
      <c r="C180" s="8">
        <v>3201308</v>
      </c>
      <c r="D180" s="8" t="s">
        <v>412</v>
      </c>
      <c r="E180" s="8">
        <v>32034679</v>
      </c>
    </row>
    <row r="181" spans="1:5" ht="16.5" x14ac:dyDescent="0.45">
      <c r="A181" s="8" t="s">
        <v>414</v>
      </c>
      <c r="B181" s="8" t="s">
        <v>411</v>
      </c>
      <c r="C181" s="8">
        <v>3201308</v>
      </c>
      <c r="D181" s="8" t="s">
        <v>412</v>
      </c>
      <c r="E181" s="8">
        <v>32033826</v>
      </c>
    </row>
    <row r="182" spans="1:5" ht="16.5" x14ac:dyDescent="0.45">
      <c r="A182" s="8" t="s">
        <v>162</v>
      </c>
      <c r="B182" s="8" t="s">
        <v>411</v>
      </c>
      <c r="C182" s="8">
        <v>3201308</v>
      </c>
      <c r="D182" s="8" t="s">
        <v>412</v>
      </c>
      <c r="E182" s="8">
        <v>32034644</v>
      </c>
    </row>
    <row r="183" spans="1:5" ht="16.5" x14ac:dyDescent="0.45">
      <c r="A183" s="8" t="s">
        <v>163</v>
      </c>
      <c r="B183" s="8" t="s">
        <v>411</v>
      </c>
      <c r="C183" s="8">
        <v>3201308</v>
      </c>
      <c r="D183" s="8" t="s">
        <v>412</v>
      </c>
      <c r="E183" s="8">
        <v>32033796</v>
      </c>
    </row>
    <row r="184" spans="1:5" ht="16.5" x14ac:dyDescent="0.45">
      <c r="A184" s="8" t="s">
        <v>168</v>
      </c>
      <c r="B184" s="8" t="s">
        <v>411</v>
      </c>
      <c r="C184" s="8">
        <v>3201308</v>
      </c>
      <c r="D184" s="8" t="s">
        <v>412</v>
      </c>
      <c r="E184" s="8">
        <v>32034741</v>
      </c>
    </row>
    <row r="185" spans="1:5" ht="16.5" x14ac:dyDescent="0.45">
      <c r="A185" s="8" t="s">
        <v>218</v>
      </c>
      <c r="B185" s="8" t="s">
        <v>411</v>
      </c>
      <c r="C185" s="8">
        <v>3201308</v>
      </c>
      <c r="D185" s="8" t="s">
        <v>412</v>
      </c>
      <c r="E185" s="8">
        <v>32073445</v>
      </c>
    </row>
    <row r="186" spans="1:5" ht="16.5" x14ac:dyDescent="0.45">
      <c r="A186" s="8" t="s">
        <v>98</v>
      </c>
      <c r="B186" s="8" t="s">
        <v>411</v>
      </c>
      <c r="C186" s="8">
        <v>3201308</v>
      </c>
      <c r="D186" s="8" t="s">
        <v>412</v>
      </c>
      <c r="E186" s="8">
        <v>32034784</v>
      </c>
    </row>
    <row r="187" spans="1:5" ht="16.5" x14ac:dyDescent="0.45">
      <c r="A187" s="8" t="s">
        <v>95</v>
      </c>
      <c r="B187" s="8" t="s">
        <v>411</v>
      </c>
      <c r="C187" s="8">
        <v>3201308</v>
      </c>
      <c r="D187" s="8" t="s">
        <v>412</v>
      </c>
      <c r="E187" s="8">
        <v>32033931</v>
      </c>
    </row>
    <row r="188" spans="1:5" ht="16.5" x14ac:dyDescent="0.45">
      <c r="A188" s="8" t="s">
        <v>233</v>
      </c>
      <c r="B188" s="8" t="s">
        <v>411</v>
      </c>
      <c r="C188" s="8">
        <v>3201308</v>
      </c>
      <c r="D188" s="8" t="s">
        <v>412</v>
      </c>
      <c r="E188" s="8">
        <v>32035080</v>
      </c>
    </row>
    <row r="189" spans="1:5" ht="16.5" x14ac:dyDescent="0.45">
      <c r="A189" s="8" t="s">
        <v>267</v>
      </c>
      <c r="B189" s="8" t="s">
        <v>411</v>
      </c>
      <c r="C189" s="8">
        <v>3201308</v>
      </c>
      <c r="D189" s="8" t="s">
        <v>412</v>
      </c>
      <c r="E189" s="8">
        <v>32035063</v>
      </c>
    </row>
    <row r="190" spans="1:5" ht="16.5" x14ac:dyDescent="0.45">
      <c r="A190" s="8" t="s">
        <v>76</v>
      </c>
      <c r="B190" s="8" t="s">
        <v>411</v>
      </c>
      <c r="C190" s="8">
        <v>3201308</v>
      </c>
      <c r="D190" s="8" t="s">
        <v>412</v>
      </c>
      <c r="E190" s="8">
        <v>32064870</v>
      </c>
    </row>
    <row r="191" spans="1:5" ht="16.5" x14ac:dyDescent="0.45">
      <c r="A191" s="8" t="s">
        <v>415</v>
      </c>
      <c r="B191" s="8" t="s">
        <v>411</v>
      </c>
      <c r="C191" s="8">
        <v>3201308</v>
      </c>
      <c r="D191" s="8" t="s">
        <v>412</v>
      </c>
      <c r="E191" s="8">
        <v>32034040</v>
      </c>
    </row>
    <row r="192" spans="1:5" ht="16.5" x14ac:dyDescent="0.45">
      <c r="A192" s="8" t="s">
        <v>269</v>
      </c>
      <c r="B192" s="8" t="s">
        <v>411</v>
      </c>
      <c r="C192" s="8">
        <v>3201308</v>
      </c>
      <c r="D192" s="8" t="s">
        <v>412</v>
      </c>
      <c r="E192" s="8">
        <v>32033940</v>
      </c>
    </row>
    <row r="193" spans="1:5" ht="16.5" x14ac:dyDescent="0.45">
      <c r="A193" s="8" t="s">
        <v>20</v>
      </c>
      <c r="B193" s="8" t="s">
        <v>411</v>
      </c>
      <c r="C193" s="8">
        <v>3201308</v>
      </c>
      <c r="D193" s="8" t="s">
        <v>412</v>
      </c>
      <c r="E193" s="8">
        <v>32033958</v>
      </c>
    </row>
    <row r="194" spans="1:5" ht="16.5" x14ac:dyDescent="0.45">
      <c r="A194" s="8" t="s">
        <v>284</v>
      </c>
      <c r="B194" s="8" t="s">
        <v>411</v>
      </c>
      <c r="C194" s="8">
        <v>3201308</v>
      </c>
      <c r="D194" s="8" t="s">
        <v>412</v>
      </c>
      <c r="E194" s="8">
        <v>32034954</v>
      </c>
    </row>
    <row r="195" spans="1:5" ht="16.5" x14ac:dyDescent="0.45">
      <c r="A195" s="8" t="s">
        <v>416</v>
      </c>
      <c r="B195" s="8" t="s">
        <v>411</v>
      </c>
      <c r="C195" s="8">
        <v>3201308</v>
      </c>
      <c r="D195" s="8" t="s">
        <v>412</v>
      </c>
      <c r="E195" s="8">
        <v>32034636</v>
      </c>
    </row>
    <row r="196" spans="1:5" ht="16.5" x14ac:dyDescent="0.45">
      <c r="A196" s="8" t="s">
        <v>230</v>
      </c>
      <c r="B196" s="8" t="s">
        <v>411</v>
      </c>
      <c r="C196" s="8">
        <v>3203346</v>
      </c>
      <c r="D196" s="8" t="s">
        <v>417</v>
      </c>
      <c r="E196" s="8">
        <v>32029993</v>
      </c>
    </row>
    <row r="197" spans="1:5" ht="16.5" x14ac:dyDescent="0.45">
      <c r="A197" s="8" t="s">
        <v>171</v>
      </c>
      <c r="B197" s="8" t="s">
        <v>411</v>
      </c>
      <c r="C197" s="8">
        <v>3203346</v>
      </c>
      <c r="D197" s="8" t="s">
        <v>417</v>
      </c>
      <c r="E197" s="8">
        <v>32029012</v>
      </c>
    </row>
    <row r="198" spans="1:5" ht="16.5" x14ac:dyDescent="0.45">
      <c r="A198" s="8" t="s">
        <v>40</v>
      </c>
      <c r="B198" s="8" t="s">
        <v>411</v>
      </c>
      <c r="C198" s="8">
        <v>3204500</v>
      </c>
      <c r="D198" s="8" t="s">
        <v>418</v>
      </c>
      <c r="E198" s="8">
        <v>32031661</v>
      </c>
    </row>
    <row r="199" spans="1:5" ht="16.5" x14ac:dyDescent="0.45">
      <c r="A199" s="8" t="s">
        <v>330</v>
      </c>
      <c r="B199" s="8" t="s">
        <v>411</v>
      </c>
      <c r="C199" s="8">
        <v>3204500</v>
      </c>
      <c r="D199" s="8" t="s">
        <v>418</v>
      </c>
      <c r="E199" s="8">
        <v>32078625</v>
      </c>
    </row>
    <row r="200" spans="1:5" ht="16.5" x14ac:dyDescent="0.45">
      <c r="A200" s="8" t="s">
        <v>275</v>
      </c>
      <c r="B200" s="8" t="s">
        <v>411</v>
      </c>
      <c r="C200" s="8">
        <v>3205101</v>
      </c>
      <c r="D200" s="8" t="s">
        <v>419</v>
      </c>
      <c r="E200" s="8">
        <v>32065043</v>
      </c>
    </row>
    <row r="201" spans="1:5" ht="16.5" x14ac:dyDescent="0.45">
      <c r="A201" s="8" t="s">
        <v>212</v>
      </c>
      <c r="B201" s="8" t="s">
        <v>411</v>
      </c>
      <c r="C201" s="8">
        <v>3205101</v>
      </c>
      <c r="D201" s="8" t="s">
        <v>419</v>
      </c>
      <c r="E201" s="8">
        <v>32037775</v>
      </c>
    </row>
    <row r="202" spans="1:5" ht="16.5" x14ac:dyDescent="0.45">
      <c r="A202" s="8" t="s">
        <v>160</v>
      </c>
      <c r="B202" s="8" t="s">
        <v>411</v>
      </c>
      <c r="C202" s="8">
        <v>3205101</v>
      </c>
      <c r="D202" s="8" t="s">
        <v>419</v>
      </c>
      <c r="E202" s="8">
        <v>32081316</v>
      </c>
    </row>
    <row r="203" spans="1:5" ht="16.5" x14ac:dyDescent="0.45">
      <c r="A203" s="8" t="s">
        <v>189</v>
      </c>
      <c r="B203" s="8" t="s">
        <v>411</v>
      </c>
      <c r="C203" s="8">
        <v>3205101</v>
      </c>
      <c r="D203" s="8" t="s">
        <v>419</v>
      </c>
      <c r="E203" s="8">
        <v>32037791</v>
      </c>
    </row>
    <row r="204" spans="1:5" ht="16.5" x14ac:dyDescent="0.45">
      <c r="A204" s="8" t="s">
        <v>336</v>
      </c>
      <c r="B204" s="8" t="s">
        <v>411</v>
      </c>
      <c r="C204" s="8">
        <v>3205101</v>
      </c>
      <c r="D204" s="8" t="s">
        <v>419</v>
      </c>
      <c r="E204" s="8">
        <v>32065027</v>
      </c>
    </row>
    <row r="205" spans="1:5" ht="16.5" x14ac:dyDescent="0.45">
      <c r="A205" s="8" t="s">
        <v>420</v>
      </c>
      <c r="B205" s="8" t="s">
        <v>411</v>
      </c>
      <c r="C205" s="8">
        <v>3205101</v>
      </c>
      <c r="D205" s="8" t="s">
        <v>419</v>
      </c>
      <c r="E205" s="8">
        <v>32065051</v>
      </c>
    </row>
    <row r="206" spans="1:5" ht="16.5" x14ac:dyDescent="0.45">
      <c r="A206" s="8" t="s">
        <v>270</v>
      </c>
      <c r="B206" s="8" t="s">
        <v>421</v>
      </c>
      <c r="C206" s="8">
        <v>3200359</v>
      </c>
      <c r="D206" s="8" t="s">
        <v>422</v>
      </c>
      <c r="E206" s="8">
        <v>32009038</v>
      </c>
    </row>
    <row r="207" spans="1:5" ht="16.5" x14ac:dyDescent="0.45">
      <c r="A207" s="8" t="s">
        <v>335</v>
      </c>
      <c r="B207" s="8" t="s">
        <v>421</v>
      </c>
      <c r="C207" s="8">
        <v>3200805</v>
      </c>
      <c r="D207" s="8" t="s">
        <v>423</v>
      </c>
      <c r="E207" s="8">
        <v>32080867</v>
      </c>
    </row>
    <row r="208" spans="1:5" ht="16.5" x14ac:dyDescent="0.45">
      <c r="A208" s="8" t="s">
        <v>118</v>
      </c>
      <c r="B208" s="8" t="s">
        <v>421</v>
      </c>
      <c r="C208" s="8">
        <v>3200805</v>
      </c>
      <c r="D208" s="8" t="s">
        <v>423</v>
      </c>
      <c r="E208" s="8">
        <v>32009402</v>
      </c>
    </row>
    <row r="209" spans="1:5" ht="16.5" x14ac:dyDescent="0.45">
      <c r="A209" s="8" t="s">
        <v>159</v>
      </c>
      <c r="B209" s="8" t="s">
        <v>421</v>
      </c>
      <c r="C209" s="8">
        <v>3200805</v>
      </c>
      <c r="D209" s="8" t="s">
        <v>423</v>
      </c>
      <c r="E209" s="8">
        <v>32009461</v>
      </c>
    </row>
    <row r="210" spans="1:5" ht="16.5" x14ac:dyDescent="0.45">
      <c r="A210" s="8" t="s">
        <v>425</v>
      </c>
      <c r="B210" s="8" t="s">
        <v>421</v>
      </c>
      <c r="C210" s="8">
        <v>3201506</v>
      </c>
      <c r="D210" s="8" t="s">
        <v>424</v>
      </c>
      <c r="E210" s="8">
        <v>32010702</v>
      </c>
    </row>
    <row r="211" spans="1:5" ht="16.5" x14ac:dyDescent="0.45">
      <c r="A211" s="8" t="s">
        <v>426</v>
      </c>
      <c r="B211" s="8" t="s">
        <v>421</v>
      </c>
      <c r="C211" s="8">
        <v>3201506</v>
      </c>
      <c r="D211" s="8" t="s">
        <v>424</v>
      </c>
      <c r="E211" s="8">
        <v>32083114</v>
      </c>
    </row>
    <row r="212" spans="1:5" ht="16.5" x14ac:dyDescent="0.45">
      <c r="A212" s="8" t="s">
        <v>29</v>
      </c>
      <c r="B212" s="8" t="s">
        <v>421</v>
      </c>
      <c r="C212" s="8">
        <v>3201506</v>
      </c>
      <c r="D212" s="8" t="s">
        <v>424</v>
      </c>
      <c r="E212" s="8">
        <v>32010486</v>
      </c>
    </row>
    <row r="213" spans="1:5" ht="16.5" x14ac:dyDescent="0.45">
      <c r="A213" s="8" t="s">
        <v>83</v>
      </c>
      <c r="B213" s="8" t="s">
        <v>421</v>
      </c>
      <c r="C213" s="8">
        <v>3201506</v>
      </c>
      <c r="D213" s="8" t="s">
        <v>424</v>
      </c>
      <c r="E213" s="8">
        <v>32010710</v>
      </c>
    </row>
    <row r="214" spans="1:5" ht="16.5" x14ac:dyDescent="0.45">
      <c r="A214" s="8" t="s">
        <v>201</v>
      </c>
      <c r="B214" s="8" t="s">
        <v>421</v>
      </c>
      <c r="C214" s="8">
        <v>3201506</v>
      </c>
      <c r="D214" s="8" t="s">
        <v>424</v>
      </c>
      <c r="E214" s="8">
        <v>32010729</v>
      </c>
    </row>
    <row r="215" spans="1:5" ht="16.5" x14ac:dyDescent="0.45">
      <c r="A215" s="8" t="s">
        <v>51</v>
      </c>
      <c r="B215" s="8" t="s">
        <v>421</v>
      </c>
      <c r="C215" s="8">
        <v>3201506</v>
      </c>
      <c r="D215" s="8" t="s">
        <v>424</v>
      </c>
      <c r="E215" s="8">
        <v>32010745</v>
      </c>
    </row>
    <row r="216" spans="1:5" ht="16.5" x14ac:dyDescent="0.45">
      <c r="A216" s="8" t="s">
        <v>427</v>
      </c>
      <c r="B216" s="8" t="s">
        <v>421</v>
      </c>
      <c r="C216" s="8">
        <v>3201506</v>
      </c>
      <c r="D216" s="8" t="s">
        <v>424</v>
      </c>
      <c r="E216" s="8">
        <v>32010699</v>
      </c>
    </row>
    <row r="217" spans="1:5" ht="16.5" x14ac:dyDescent="0.45">
      <c r="A217" s="8" t="s">
        <v>195</v>
      </c>
      <c r="B217" s="8" t="s">
        <v>421</v>
      </c>
      <c r="C217" s="8">
        <v>3201506</v>
      </c>
      <c r="D217" s="8" t="s">
        <v>424</v>
      </c>
      <c r="E217" s="8">
        <v>32010753</v>
      </c>
    </row>
    <row r="218" spans="1:5" ht="16.5" x14ac:dyDescent="0.45">
      <c r="A218" s="8" t="s">
        <v>207</v>
      </c>
      <c r="B218" s="8" t="s">
        <v>421</v>
      </c>
      <c r="C218" s="8">
        <v>3202256</v>
      </c>
      <c r="D218" s="8" t="s">
        <v>428</v>
      </c>
      <c r="E218" s="8">
        <v>32011709</v>
      </c>
    </row>
    <row r="219" spans="1:5" ht="16.5" x14ac:dyDescent="0.45">
      <c r="A219" s="8" t="s">
        <v>129</v>
      </c>
      <c r="B219" s="8" t="s">
        <v>421</v>
      </c>
      <c r="C219" s="8">
        <v>3202256</v>
      </c>
      <c r="D219" s="8" t="s">
        <v>428</v>
      </c>
      <c r="E219" s="8">
        <v>32012420</v>
      </c>
    </row>
    <row r="220" spans="1:5" ht="16.5" x14ac:dyDescent="0.45">
      <c r="A220" s="8" t="s">
        <v>123</v>
      </c>
      <c r="B220" s="8" t="s">
        <v>421</v>
      </c>
      <c r="C220" s="8">
        <v>3202256</v>
      </c>
      <c r="D220" s="8" t="s">
        <v>428</v>
      </c>
      <c r="E220" s="8">
        <v>32012438</v>
      </c>
    </row>
    <row r="221" spans="1:5" ht="16.5" x14ac:dyDescent="0.45">
      <c r="A221" s="8" t="s">
        <v>429</v>
      </c>
      <c r="B221" s="8" t="s">
        <v>421</v>
      </c>
      <c r="C221" s="8">
        <v>3202256</v>
      </c>
      <c r="D221" s="8" t="s">
        <v>428</v>
      </c>
      <c r="E221" s="8">
        <v>32011717</v>
      </c>
    </row>
    <row r="222" spans="1:5" ht="16.5" x14ac:dyDescent="0.45">
      <c r="A222" s="8" t="s">
        <v>145</v>
      </c>
      <c r="B222" s="8" t="s">
        <v>421</v>
      </c>
      <c r="C222" s="8">
        <v>3202702</v>
      </c>
      <c r="D222" s="8" t="s">
        <v>430</v>
      </c>
      <c r="E222" s="8">
        <v>32030983</v>
      </c>
    </row>
    <row r="223" spans="1:5" ht="16.5" x14ac:dyDescent="0.45">
      <c r="A223" s="8" t="s">
        <v>43</v>
      </c>
      <c r="B223" s="8" t="s">
        <v>421</v>
      </c>
      <c r="C223" s="8">
        <v>3202702</v>
      </c>
      <c r="D223" s="8" t="s">
        <v>430</v>
      </c>
      <c r="E223" s="8">
        <v>32030584</v>
      </c>
    </row>
    <row r="224" spans="1:5" ht="16.5" x14ac:dyDescent="0.45">
      <c r="A224" s="8" t="s">
        <v>114</v>
      </c>
      <c r="B224" s="8" t="s">
        <v>421</v>
      </c>
      <c r="C224" s="8">
        <v>3202702</v>
      </c>
      <c r="D224" s="8" t="s">
        <v>430</v>
      </c>
      <c r="E224" s="8">
        <v>32030959</v>
      </c>
    </row>
    <row r="225" spans="1:5" ht="16.5" x14ac:dyDescent="0.45">
      <c r="A225" s="8" t="s">
        <v>198</v>
      </c>
      <c r="B225" s="8" t="s">
        <v>421</v>
      </c>
      <c r="C225" s="8">
        <v>3202900</v>
      </c>
      <c r="D225" s="8" t="s">
        <v>431</v>
      </c>
      <c r="E225" s="8">
        <v>32031270</v>
      </c>
    </row>
    <row r="226" spans="1:5" ht="16.5" x14ac:dyDescent="0.45">
      <c r="A226" s="8" t="s">
        <v>138</v>
      </c>
      <c r="B226" s="8" t="s">
        <v>421</v>
      </c>
      <c r="C226" s="8">
        <v>3202900</v>
      </c>
      <c r="D226" s="8" t="s">
        <v>431</v>
      </c>
      <c r="E226" s="8">
        <v>32031238</v>
      </c>
    </row>
    <row r="227" spans="1:5" ht="16.5" x14ac:dyDescent="0.45">
      <c r="A227" s="8" t="s">
        <v>249</v>
      </c>
      <c r="B227" s="8" t="s">
        <v>421</v>
      </c>
      <c r="C227" s="8">
        <v>3202900</v>
      </c>
      <c r="D227" s="8" t="s">
        <v>431</v>
      </c>
      <c r="E227" s="8">
        <v>32031289</v>
      </c>
    </row>
    <row r="228" spans="1:5" ht="16.5" x14ac:dyDescent="0.45">
      <c r="A228" s="8" t="s">
        <v>220</v>
      </c>
      <c r="B228" s="8" t="s">
        <v>421</v>
      </c>
      <c r="C228" s="8">
        <v>3203353</v>
      </c>
      <c r="D228" s="8" t="s">
        <v>432</v>
      </c>
      <c r="E228" s="8">
        <v>32012713</v>
      </c>
    </row>
    <row r="229" spans="1:5" ht="16.5" x14ac:dyDescent="0.45">
      <c r="A229" s="8" t="s">
        <v>146</v>
      </c>
      <c r="B229" s="8" t="s">
        <v>421</v>
      </c>
      <c r="C229" s="8">
        <v>3204005</v>
      </c>
      <c r="D229" s="8" t="s">
        <v>433</v>
      </c>
      <c r="E229" s="8">
        <v>32013272</v>
      </c>
    </row>
    <row r="230" spans="1:5" ht="16.5" x14ac:dyDescent="0.45">
      <c r="A230" s="8" t="s">
        <v>102</v>
      </c>
      <c r="B230" s="8" t="s">
        <v>421</v>
      </c>
      <c r="C230" s="8">
        <v>3204005</v>
      </c>
      <c r="D230" s="8" t="s">
        <v>433</v>
      </c>
      <c r="E230" s="8">
        <v>32013906</v>
      </c>
    </row>
    <row r="231" spans="1:5" ht="16.5" x14ac:dyDescent="0.45">
      <c r="A231" s="8" t="s">
        <v>90</v>
      </c>
      <c r="B231" s="8" t="s">
        <v>421</v>
      </c>
      <c r="C231" s="8">
        <v>3204005</v>
      </c>
      <c r="D231" s="8" t="s">
        <v>433</v>
      </c>
      <c r="E231" s="8">
        <v>32013728</v>
      </c>
    </row>
    <row r="232" spans="1:5" ht="16.5" x14ac:dyDescent="0.45">
      <c r="A232" s="8" t="s">
        <v>298</v>
      </c>
      <c r="B232" s="8" t="s">
        <v>421</v>
      </c>
      <c r="C232" s="8">
        <v>3204005</v>
      </c>
      <c r="D232" s="8" t="s">
        <v>433</v>
      </c>
      <c r="E232" s="8">
        <v>32102046</v>
      </c>
    </row>
    <row r="233" spans="1:5" ht="16.5" x14ac:dyDescent="0.45">
      <c r="A233" s="8" t="s">
        <v>71</v>
      </c>
      <c r="B233" s="8" t="s">
        <v>421</v>
      </c>
      <c r="C233" s="8">
        <v>3204658</v>
      </c>
      <c r="D233" s="8" t="s">
        <v>434</v>
      </c>
      <c r="E233" s="8">
        <v>32014236</v>
      </c>
    </row>
    <row r="234" spans="1:5" ht="16.5" x14ac:dyDescent="0.45">
      <c r="A234" s="8" t="s">
        <v>72</v>
      </c>
      <c r="B234" s="8" t="s">
        <v>421</v>
      </c>
      <c r="C234" s="8">
        <v>3204955</v>
      </c>
      <c r="D234" s="8" t="s">
        <v>435</v>
      </c>
      <c r="E234" s="8">
        <v>32033540</v>
      </c>
    </row>
    <row r="235" spans="1:5" ht="16.5" x14ac:dyDescent="0.45">
      <c r="A235" s="8" t="s">
        <v>112</v>
      </c>
      <c r="B235" s="8" t="s">
        <v>421</v>
      </c>
      <c r="C235" s="8">
        <v>3204955</v>
      </c>
      <c r="D235" s="8" t="s">
        <v>435</v>
      </c>
      <c r="E235" s="8">
        <v>32033400</v>
      </c>
    </row>
    <row r="236" spans="1:5" ht="16.5" x14ac:dyDescent="0.45">
      <c r="A236" s="8" t="s">
        <v>69</v>
      </c>
      <c r="B236" s="8" t="s">
        <v>436</v>
      </c>
      <c r="C236" s="8">
        <v>3200201</v>
      </c>
      <c r="D236" s="8" t="s">
        <v>437</v>
      </c>
      <c r="E236" s="8">
        <v>32045379</v>
      </c>
    </row>
    <row r="237" spans="1:5" ht="16.5" x14ac:dyDescent="0.45">
      <c r="A237" s="8" t="s">
        <v>148</v>
      </c>
      <c r="B237" s="8" t="s">
        <v>436</v>
      </c>
      <c r="C237" s="8">
        <v>3200201</v>
      </c>
      <c r="D237" s="8" t="s">
        <v>437</v>
      </c>
      <c r="E237" s="8">
        <v>32045719</v>
      </c>
    </row>
    <row r="238" spans="1:5" ht="16.5" x14ac:dyDescent="0.45">
      <c r="A238" s="8" t="s">
        <v>144</v>
      </c>
      <c r="B238" s="8" t="s">
        <v>436</v>
      </c>
      <c r="C238" s="8">
        <v>3200201</v>
      </c>
      <c r="D238" s="8" t="s">
        <v>437</v>
      </c>
      <c r="E238" s="8">
        <v>32046022</v>
      </c>
    </row>
    <row r="239" spans="1:5" ht="16.5" x14ac:dyDescent="0.45">
      <c r="A239" s="8" t="s">
        <v>140</v>
      </c>
      <c r="B239" s="8" t="s">
        <v>436</v>
      </c>
      <c r="C239" s="8">
        <v>3200201</v>
      </c>
      <c r="D239" s="8" t="s">
        <v>437</v>
      </c>
      <c r="E239" s="8">
        <v>32045867</v>
      </c>
    </row>
    <row r="240" spans="1:5" ht="16.5" x14ac:dyDescent="0.45">
      <c r="A240" s="8" t="s">
        <v>127</v>
      </c>
      <c r="B240" s="8" t="s">
        <v>436</v>
      </c>
      <c r="C240" s="8">
        <v>3200201</v>
      </c>
      <c r="D240" s="8" t="s">
        <v>437</v>
      </c>
      <c r="E240" s="8">
        <v>32046197</v>
      </c>
    </row>
    <row r="241" spans="1:5" ht="16.5" x14ac:dyDescent="0.45">
      <c r="A241" s="8" t="s">
        <v>177</v>
      </c>
      <c r="B241" s="8" t="s">
        <v>436</v>
      </c>
      <c r="C241" s="8">
        <v>3200201</v>
      </c>
      <c r="D241" s="8" t="s">
        <v>437</v>
      </c>
      <c r="E241" s="8">
        <v>32045360</v>
      </c>
    </row>
    <row r="242" spans="1:5" ht="16.5" x14ac:dyDescent="0.45">
      <c r="A242" s="8" t="s">
        <v>49</v>
      </c>
      <c r="B242" s="8" t="s">
        <v>436</v>
      </c>
      <c r="C242" s="8">
        <v>3200201</v>
      </c>
      <c r="D242" s="8" t="s">
        <v>437</v>
      </c>
      <c r="E242" s="8">
        <v>32046103</v>
      </c>
    </row>
    <row r="243" spans="1:5" ht="16.5" x14ac:dyDescent="0.45">
      <c r="A243" s="8" t="s">
        <v>28</v>
      </c>
      <c r="B243" s="8" t="s">
        <v>436</v>
      </c>
      <c r="C243" s="8">
        <v>3200508</v>
      </c>
      <c r="D243" s="8" t="s">
        <v>438</v>
      </c>
      <c r="E243" s="8">
        <v>32050984</v>
      </c>
    </row>
    <row r="244" spans="1:5" ht="16.5" x14ac:dyDescent="0.45">
      <c r="A244" s="8" t="s">
        <v>26</v>
      </c>
      <c r="B244" s="8" t="s">
        <v>436</v>
      </c>
      <c r="C244" s="8">
        <v>3201100</v>
      </c>
      <c r="D244" s="8" t="s">
        <v>439</v>
      </c>
      <c r="E244" s="8">
        <v>32051840</v>
      </c>
    </row>
    <row r="245" spans="1:5" ht="16.5" x14ac:dyDescent="0.45">
      <c r="A245" s="8" t="s">
        <v>45</v>
      </c>
      <c r="B245" s="8" t="s">
        <v>436</v>
      </c>
      <c r="C245" s="8">
        <v>3201803</v>
      </c>
      <c r="D245" s="8" t="s">
        <v>440</v>
      </c>
      <c r="E245" s="8">
        <v>32046383</v>
      </c>
    </row>
    <row r="246" spans="1:5" ht="16.5" x14ac:dyDescent="0.45">
      <c r="A246" s="8" t="s">
        <v>27</v>
      </c>
      <c r="B246" s="8" t="s">
        <v>436</v>
      </c>
      <c r="C246" s="8">
        <v>3202009</v>
      </c>
      <c r="D246" s="8" t="s">
        <v>441</v>
      </c>
      <c r="E246" s="8">
        <v>32046634</v>
      </c>
    </row>
    <row r="247" spans="1:5" ht="16.5" x14ac:dyDescent="0.45">
      <c r="A247" s="8" t="s">
        <v>101</v>
      </c>
      <c r="B247" s="8" t="s">
        <v>436</v>
      </c>
      <c r="C247" s="8">
        <v>3202009</v>
      </c>
      <c r="D247" s="8" t="s">
        <v>441</v>
      </c>
      <c r="E247" s="8">
        <v>32046642</v>
      </c>
    </row>
    <row r="248" spans="1:5" ht="16.5" x14ac:dyDescent="0.45">
      <c r="A248" s="8" t="s">
        <v>443</v>
      </c>
      <c r="B248" s="8" t="s">
        <v>436</v>
      </c>
      <c r="C248" s="8">
        <v>3202306</v>
      </c>
      <c r="D248" s="8" t="s">
        <v>442</v>
      </c>
      <c r="E248" s="8">
        <v>32047002</v>
      </c>
    </row>
    <row r="249" spans="1:5" ht="16.5" x14ac:dyDescent="0.45">
      <c r="A249" s="8" t="s">
        <v>54</v>
      </c>
      <c r="B249" s="8" t="s">
        <v>436</v>
      </c>
      <c r="C249" s="8">
        <v>3202306</v>
      </c>
      <c r="D249" s="8" t="s">
        <v>442</v>
      </c>
      <c r="E249" s="8">
        <v>32046901</v>
      </c>
    </row>
    <row r="250" spans="1:5" ht="16.5" x14ac:dyDescent="0.45">
      <c r="A250" s="8" t="s">
        <v>36</v>
      </c>
      <c r="B250" s="8" t="s">
        <v>436</v>
      </c>
      <c r="C250" s="8">
        <v>3202454</v>
      </c>
      <c r="D250" s="8" t="s">
        <v>444</v>
      </c>
      <c r="E250" s="8">
        <v>32047720</v>
      </c>
    </row>
    <row r="251" spans="1:5" ht="16.5" x14ac:dyDescent="0.45">
      <c r="A251" s="8" t="s">
        <v>78</v>
      </c>
      <c r="B251" s="8" t="s">
        <v>436</v>
      </c>
      <c r="C251" s="8">
        <v>3202553</v>
      </c>
      <c r="D251" s="8" t="s">
        <v>445</v>
      </c>
      <c r="E251" s="8">
        <v>32048092</v>
      </c>
    </row>
    <row r="252" spans="1:5" ht="16.5" x14ac:dyDescent="0.45">
      <c r="A252" s="8" t="s">
        <v>115</v>
      </c>
      <c r="B252" s="8" t="s">
        <v>436</v>
      </c>
      <c r="C252" s="8">
        <v>3202553</v>
      </c>
      <c r="D252" s="8" t="s">
        <v>445</v>
      </c>
      <c r="E252" s="8">
        <v>32048106</v>
      </c>
    </row>
    <row r="253" spans="1:5" ht="16.5" x14ac:dyDescent="0.45">
      <c r="A253" s="8" t="s">
        <v>4</v>
      </c>
      <c r="B253" s="8" t="s">
        <v>436</v>
      </c>
      <c r="C253" s="8">
        <v>3202652</v>
      </c>
      <c r="D253" s="8" t="s">
        <v>446</v>
      </c>
      <c r="E253" s="8">
        <v>32048459</v>
      </c>
    </row>
    <row r="254" spans="1:5" ht="16.5" x14ac:dyDescent="0.45">
      <c r="A254" s="8" t="s">
        <v>231</v>
      </c>
      <c r="B254" s="8" t="s">
        <v>436</v>
      </c>
      <c r="C254" s="8">
        <v>3203007</v>
      </c>
      <c r="D254" s="8" t="s">
        <v>447</v>
      </c>
      <c r="E254" s="8">
        <v>32048920</v>
      </c>
    </row>
    <row r="255" spans="1:5" ht="16.5" x14ac:dyDescent="0.45">
      <c r="A255" s="8" t="s">
        <v>17</v>
      </c>
      <c r="B255" s="8" t="s">
        <v>436</v>
      </c>
      <c r="C255" s="8">
        <v>3203007</v>
      </c>
      <c r="D255" s="8" t="s">
        <v>447</v>
      </c>
      <c r="E255" s="8">
        <v>32049242</v>
      </c>
    </row>
    <row r="256" spans="1:5" ht="16.5" x14ac:dyDescent="0.45">
      <c r="A256" s="8" t="s">
        <v>15</v>
      </c>
      <c r="B256" s="8" t="s">
        <v>436</v>
      </c>
      <c r="C256" s="8">
        <v>3203007</v>
      </c>
      <c r="D256" s="8" t="s">
        <v>447</v>
      </c>
      <c r="E256" s="8">
        <v>32078587</v>
      </c>
    </row>
    <row r="257" spans="1:5" ht="16.5" x14ac:dyDescent="0.45">
      <c r="A257" s="8" t="s">
        <v>64</v>
      </c>
      <c r="B257" s="8" t="s">
        <v>436</v>
      </c>
      <c r="C257" s="8">
        <v>3203700</v>
      </c>
      <c r="D257" s="8" t="s">
        <v>448</v>
      </c>
      <c r="E257" s="8">
        <v>32049536</v>
      </c>
    </row>
    <row r="258" spans="1:5" ht="16.5" x14ac:dyDescent="0.45">
      <c r="A258" s="8" t="s">
        <v>87</v>
      </c>
      <c r="B258" s="8" t="s">
        <v>436</v>
      </c>
      <c r="C258" s="8">
        <v>3203700</v>
      </c>
      <c r="D258" s="8" t="s">
        <v>448</v>
      </c>
      <c r="E258" s="8">
        <v>32050364</v>
      </c>
    </row>
    <row r="259" spans="1:5" ht="16.5" x14ac:dyDescent="0.45">
      <c r="A259" s="8" t="s">
        <v>449</v>
      </c>
      <c r="B259" s="8" t="s">
        <v>436</v>
      </c>
      <c r="C259" s="8">
        <v>3203700</v>
      </c>
      <c r="D259" s="8" t="s">
        <v>448</v>
      </c>
      <c r="E259" s="8">
        <v>32078536</v>
      </c>
    </row>
    <row r="260" spans="1:5" ht="16.5" x14ac:dyDescent="0.45">
      <c r="A260" s="8" t="s">
        <v>343</v>
      </c>
      <c r="B260" s="8" t="s">
        <v>436</v>
      </c>
      <c r="C260" s="8">
        <v>3203700</v>
      </c>
      <c r="D260" s="8" t="s">
        <v>448</v>
      </c>
      <c r="E260" s="8">
        <v>32079214</v>
      </c>
    </row>
    <row r="261" spans="1:5" ht="16.5" x14ac:dyDescent="0.45">
      <c r="A261" s="8" t="s">
        <v>41</v>
      </c>
      <c r="B261" s="8" t="s">
        <v>436</v>
      </c>
      <c r="C261" s="8">
        <v>3204807</v>
      </c>
      <c r="D261" s="8" t="s">
        <v>450</v>
      </c>
      <c r="E261" s="8">
        <v>32058268</v>
      </c>
    </row>
    <row r="262" spans="1:5" ht="16.5" x14ac:dyDescent="0.45">
      <c r="A262" s="8" t="s">
        <v>181</v>
      </c>
      <c r="B262" s="8" t="s">
        <v>451</v>
      </c>
      <c r="C262" s="8">
        <v>3200607</v>
      </c>
      <c r="D262" s="8" t="s">
        <v>452</v>
      </c>
      <c r="E262" s="8">
        <v>32019807</v>
      </c>
    </row>
    <row r="263" spans="1:5" ht="16.5" x14ac:dyDescent="0.45">
      <c r="A263" s="8" t="s">
        <v>79</v>
      </c>
      <c r="B263" s="8" t="s">
        <v>451</v>
      </c>
      <c r="C263" s="8">
        <v>3200607</v>
      </c>
      <c r="D263" s="8" t="s">
        <v>452</v>
      </c>
      <c r="E263" s="8">
        <v>32020341</v>
      </c>
    </row>
    <row r="264" spans="1:5" ht="16.5" x14ac:dyDescent="0.45">
      <c r="A264" s="8" t="s">
        <v>23</v>
      </c>
      <c r="B264" s="8" t="s">
        <v>451</v>
      </c>
      <c r="C264" s="8">
        <v>3200607</v>
      </c>
      <c r="D264" s="8" t="s">
        <v>452</v>
      </c>
      <c r="E264" s="8">
        <v>32020180</v>
      </c>
    </row>
    <row r="265" spans="1:5" ht="16.5" x14ac:dyDescent="0.45">
      <c r="A265" s="8" t="s">
        <v>19</v>
      </c>
      <c r="B265" s="8" t="s">
        <v>451</v>
      </c>
      <c r="C265" s="8">
        <v>3200607</v>
      </c>
      <c r="D265" s="8" t="s">
        <v>452</v>
      </c>
      <c r="E265" s="8">
        <v>32020333</v>
      </c>
    </row>
    <row r="266" spans="1:5" ht="16.5" x14ac:dyDescent="0.45">
      <c r="A266" s="8" t="s">
        <v>453</v>
      </c>
      <c r="B266" s="8" t="s">
        <v>451</v>
      </c>
      <c r="C266" s="8">
        <v>3200607</v>
      </c>
      <c r="D266" s="8" t="s">
        <v>452</v>
      </c>
      <c r="E266" s="8">
        <v>32073330</v>
      </c>
    </row>
    <row r="267" spans="1:5" ht="16.5" x14ac:dyDescent="0.45">
      <c r="A267" s="8" t="s">
        <v>10</v>
      </c>
      <c r="B267" s="8" t="s">
        <v>451</v>
      </c>
      <c r="C267" s="8">
        <v>3200607</v>
      </c>
      <c r="D267" s="8" t="s">
        <v>452</v>
      </c>
      <c r="E267" s="8">
        <v>32020643</v>
      </c>
    </row>
    <row r="268" spans="1:5" ht="16.5" x14ac:dyDescent="0.45">
      <c r="A268" s="8" t="s">
        <v>454</v>
      </c>
      <c r="B268" s="8" t="s">
        <v>451</v>
      </c>
      <c r="C268" s="8">
        <v>3200607</v>
      </c>
      <c r="D268" s="8" t="s">
        <v>452</v>
      </c>
      <c r="E268" s="8">
        <v>32020023</v>
      </c>
    </row>
    <row r="269" spans="1:5" ht="16.5" x14ac:dyDescent="0.45">
      <c r="A269" s="8" t="s">
        <v>455</v>
      </c>
      <c r="B269" s="8" t="s">
        <v>451</v>
      </c>
      <c r="C269" s="8">
        <v>3200607</v>
      </c>
      <c r="D269" s="8" t="s">
        <v>452</v>
      </c>
      <c r="E269" s="8">
        <v>32081294</v>
      </c>
    </row>
    <row r="270" spans="1:5" ht="16.5" x14ac:dyDescent="0.45">
      <c r="A270" s="8" t="s">
        <v>137</v>
      </c>
      <c r="B270" s="8" t="s">
        <v>451</v>
      </c>
      <c r="C270" s="8">
        <v>3202504</v>
      </c>
      <c r="D270" s="8" t="s">
        <v>456</v>
      </c>
      <c r="E270" s="8">
        <v>32021194</v>
      </c>
    </row>
    <row r="271" spans="1:5" ht="16.5" x14ac:dyDescent="0.45">
      <c r="A271" s="8" t="s">
        <v>67</v>
      </c>
      <c r="B271" s="8" t="s">
        <v>451</v>
      </c>
      <c r="C271" s="8">
        <v>3202504</v>
      </c>
      <c r="D271" s="8" t="s">
        <v>456</v>
      </c>
      <c r="E271" s="8">
        <v>32021259</v>
      </c>
    </row>
    <row r="272" spans="1:5" ht="16.5" x14ac:dyDescent="0.45">
      <c r="A272" s="8" t="s">
        <v>111</v>
      </c>
      <c r="B272" s="8" t="s">
        <v>451</v>
      </c>
      <c r="C272" s="8">
        <v>3203130</v>
      </c>
      <c r="D272" s="8" t="s">
        <v>457</v>
      </c>
      <c r="E272" s="8">
        <v>32021550</v>
      </c>
    </row>
    <row r="273" spans="1:5" ht="16.5" x14ac:dyDescent="0.45">
      <c r="A273" s="8" t="s">
        <v>53</v>
      </c>
      <c r="B273" s="8" t="s">
        <v>451</v>
      </c>
      <c r="C273" s="8">
        <v>3203205</v>
      </c>
      <c r="D273" s="8" t="s">
        <v>458</v>
      </c>
      <c r="E273" s="8">
        <v>32021933</v>
      </c>
    </row>
    <row r="274" spans="1:5" ht="16.5" x14ac:dyDescent="0.45">
      <c r="A274" s="8" t="s">
        <v>261</v>
      </c>
      <c r="B274" s="8" t="s">
        <v>451</v>
      </c>
      <c r="C274" s="8">
        <v>3203205</v>
      </c>
      <c r="D274" s="8" t="s">
        <v>458</v>
      </c>
      <c r="E274" s="8">
        <v>32022123</v>
      </c>
    </row>
    <row r="275" spans="1:5" ht="16.5" x14ac:dyDescent="0.45">
      <c r="A275" s="8" t="s">
        <v>321</v>
      </c>
      <c r="B275" s="8" t="s">
        <v>451</v>
      </c>
      <c r="C275" s="8">
        <v>3203205</v>
      </c>
      <c r="D275" s="8" t="s">
        <v>458</v>
      </c>
      <c r="E275" s="8">
        <v>32022050</v>
      </c>
    </row>
    <row r="276" spans="1:5" ht="16.5" x14ac:dyDescent="0.45">
      <c r="A276" s="8" t="s">
        <v>131</v>
      </c>
      <c r="B276" s="8" t="s">
        <v>451</v>
      </c>
      <c r="C276" s="8">
        <v>3203205</v>
      </c>
      <c r="D276" s="8" t="s">
        <v>458</v>
      </c>
      <c r="E276" s="8">
        <v>32024550</v>
      </c>
    </row>
    <row r="277" spans="1:5" ht="16.5" x14ac:dyDescent="0.45">
      <c r="A277" s="8" t="s">
        <v>459</v>
      </c>
      <c r="B277" s="8" t="s">
        <v>451</v>
      </c>
      <c r="C277" s="8">
        <v>3203205</v>
      </c>
      <c r="D277" s="8" t="s">
        <v>458</v>
      </c>
      <c r="E277" s="8">
        <v>32022204</v>
      </c>
    </row>
    <row r="278" spans="1:5" ht="16.5" x14ac:dyDescent="0.45">
      <c r="A278" s="8" t="s">
        <v>460</v>
      </c>
      <c r="B278" s="8" t="s">
        <v>451</v>
      </c>
      <c r="C278" s="8">
        <v>3203205</v>
      </c>
      <c r="D278" s="8" t="s">
        <v>458</v>
      </c>
      <c r="E278" s="8">
        <v>32102020</v>
      </c>
    </row>
    <row r="279" spans="1:5" ht="16.5" x14ac:dyDescent="0.45">
      <c r="A279" s="8" t="s">
        <v>35</v>
      </c>
      <c r="B279" s="8" t="s">
        <v>451</v>
      </c>
      <c r="C279" s="8">
        <v>3203205</v>
      </c>
      <c r="D279" s="8" t="s">
        <v>458</v>
      </c>
      <c r="E279" s="8">
        <v>32022212</v>
      </c>
    </row>
    <row r="280" spans="1:5" ht="16.5" x14ac:dyDescent="0.45">
      <c r="A280" s="8" t="s">
        <v>461</v>
      </c>
      <c r="B280" s="8" t="s">
        <v>451</v>
      </c>
      <c r="C280" s="8">
        <v>3203205</v>
      </c>
      <c r="D280" s="8" t="s">
        <v>458</v>
      </c>
      <c r="E280" s="8">
        <v>32022778</v>
      </c>
    </row>
    <row r="281" spans="1:5" ht="16.5" x14ac:dyDescent="0.45">
      <c r="A281" s="8" t="s">
        <v>185</v>
      </c>
      <c r="B281" s="8" t="s">
        <v>451</v>
      </c>
      <c r="C281" s="8">
        <v>3203205</v>
      </c>
      <c r="D281" s="8" t="s">
        <v>458</v>
      </c>
      <c r="E281" s="8">
        <v>32075936</v>
      </c>
    </row>
    <row r="282" spans="1:5" ht="16.5" x14ac:dyDescent="0.45">
      <c r="A282" s="8" t="s">
        <v>462</v>
      </c>
      <c r="B282" s="8" t="s">
        <v>451</v>
      </c>
      <c r="C282" s="8">
        <v>3203205</v>
      </c>
      <c r="D282" s="8" t="s">
        <v>458</v>
      </c>
      <c r="E282" s="8">
        <v>32022158</v>
      </c>
    </row>
    <row r="283" spans="1:5" ht="16.5" x14ac:dyDescent="0.45">
      <c r="A283" s="8" t="s">
        <v>191</v>
      </c>
      <c r="B283" s="8" t="s">
        <v>451</v>
      </c>
      <c r="C283" s="8">
        <v>3203205</v>
      </c>
      <c r="D283" s="8" t="s">
        <v>458</v>
      </c>
      <c r="E283" s="8">
        <v>32023685</v>
      </c>
    </row>
    <row r="284" spans="1:5" ht="16.5" x14ac:dyDescent="0.45">
      <c r="A284" s="8" t="s">
        <v>205</v>
      </c>
      <c r="B284" s="8" t="s">
        <v>451</v>
      </c>
      <c r="C284" s="8">
        <v>3203205</v>
      </c>
      <c r="D284" s="8" t="s">
        <v>458</v>
      </c>
      <c r="E284" s="8">
        <v>32022360</v>
      </c>
    </row>
    <row r="285" spans="1:5" ht="16.5" x14ac:dyDescent="0.45">
      <c r="A285" s="8" t="s">
        <v>92</v>
      </c>
      <c r="B285" s="8" t="s">
        <v>451</v>
      </c>
      <c r="C285" s="8">
        <v>3204351</v>
      </c>
      <c r="D285" s="8" t="s">
        <v>463</v>
      </c>
      <c r="E285" s="8">
        <v>32025149</v>
      </c>
    </row>
    <row r="286" spans="1:5" ht="16.5" x14ac:dyDescent="0.45">
      <c r="A286" s="8" t="s">
        <v>226</v>
      </c>
      <c r="B286" s="8" t="s">
        <v>451</v>
      </c>
      <c r="C286" s="8">
        <v>3205010</v>
      </c>
      <c r="D286" s="8" t="s">
        <v>464</v>
      </c>
      <c r="E286" s="8">
        <v>32023014</v>
      </c>
    </row>
    <row r="287" spans="1:5" ht="16.5" x14ac:dyDescent="0.45">
      <c r="A287" s="8" t="s">
        <v>91</v>
      </c>
      <c r="B287" s="8" t="s">
        <v>451</v>
      </c>
      <c r="C287" s="8">
        <v>3205010</v>
      </c>
      <c r="D287" s="8" t="s">
        <v>464</v>
      </c>
      <c r="E287" s="8">
        <v>32079842</v>
      </c>
    </row>
    <row r="288" spans="1:5" ht="16.5" x14ac:dyDescent="0.45">
      <c r="A288" s="8" t="s">
        <v>250</v>
      </c>
      <c r="B288" s="8" t="s">
        <v>465</v>
      </c>
      <c r="C288" s="8">
        <v>3201001</v>
      </c>
      <c r="D288" s="8" t="s">
        <v>466</v>
      </c>
      <c r="E288" s="8">
        <v>32005601</v>
      </c>
    </row>
    <row r="289" spans="1:5" ht="16.5" x14ac:dyDescent="0.45">
      <c r="A289" s="8" t="s">
        <v>11</v>
      </c>
      <c r="B289" s="8" t="s">
        <v>465</v>
      </c>
      <c r="C289" s="8">
        <v>3201001</v>
      </c>
      <c r="D289" s="8" t="s">
        <v>466</v>
      </c>
      <c r="E289" s="8">
        <v>32005652</v>
      </c>
    </row>
    <row r="290" spans="1:5" ht="16.5" x14ac:dyDescent="0.45">
      <c r="A290" s="8" t="s">
        <v>117</v>
      </c>
      <c r="B290" s="8" t="s">
        <v>465</v>
      </c>
      <c r="C290" s="8">
        <v>3201001</v>
      </c>
      <c r="D290" s="8" t="s">
        <v>466</v>
      </c>
      <c r="E290" s="8">
        <v>32005954</v>
      </c>
    </row>
    <row r="291" spans="1:5" ht="16.5" x14ac:dyDescent="0.45">
      <c r="A291" s="8" t="s">
        <v>247</v>
      </c>
      <c r="B291" s="8" t="s">
        <v>465</v>
      </c>
      <c r="C291" s="8">
        <v>3203502</v>
      </c>
      <c r="D291" s="8" t="s">
        <v>467</v>
      </c>
      <c r="E291" s="8">
        <v>32014627</v>
      </c>
    </row>
    <row r="292" spans="1:5" ht="16.5" x14ac:dyDescent="0.45">
      <c r="A292" s="8" t="s">
        <v>468</v>
      </c>
      <c r="B292" s="8" t="s">
        <v>465</v>
      </c>
      <c r="C292" s="8">
        <v>3203502</v>
      </c>
      <c r="D292" s="8" t="s">
        <v>467</v>
      </c>
      <c r="E292" s="8">
        <v>32014708</v>
      </c>
    </row>
    <row r="293" spans="1:5" ht="16.5" x14ac:dyDescent="0.45">
      <c r="A293" s="8" t="s">
        <v>469</v>
      </c>
      <c r="B293" s="8" t="s">
        <v>465</v>
      </c>
      <c r="C293" s="8">
        <v>3203502</v>
      </c>
      <c r="D293" s="8" t="s">
        <v>467</v>
      </c>
      <c r="E293" s="8">
        <v>32014597</v>
      </c>
    </row>
    <row r="294" spans="1:5" ht="16.5" x14ac:dyDescent="0.45">
      <c r="A294" s="8" t="s">
        <v>239</v>
      </c>
      <c r="B294" s="8" t="s">
        <v>465</v>
      </c>
      <c r="C294" s="8">
        <v>3203502</v>
      </c>
      <c r="D294" s="8" t="s">
        <v>467</v>
      </c>
      <c r="E294" s="8">
        <v>32014775</v>
      </c>
    </row>
    <row r="295" spans="1:5" ht="16.5" x14ac:dyDescent="0.45">
      <c r="A295" s="8" t="s">
        <v>470</v>
      </c>
      <c r="B295" s="8" t="s">
        <v>465</v>
      </c>
      <c r="C295" s="8">
        <v>3203502</v>
      </c>
      <c r="D295" s="8" t="s">
        <v>467</v>
      </c>
      <c r="E295" s="8">
        <v>32079478</v>
      </c>
    </row>
    <row r="296" spans="1:5" ht="16.5" x14ac:dyDescent="0.45">
      <c r="A296" s="8" t="s">
        <v>295</v>
      </c>
      <c r="B296" s="8" t="s">
        <v>465</v>
      </c>
      <c r="C296" s="8">
        <v>3203502</v>
      </c>
      <c r="D296" s="8" t="s">
        <v>467</v>
      </c>
      <c r="E296" s="8">
        <v>32014724</v>
      </c>
    </row>
    <row r="297" spans="1:5" ht="16.5" x14ac:dyDescent="0.45">
      <c r="A297" s="8" t="s">
        <v>308</v>
      </c>
      <c r="B297" s="8" t="s">
        <v>465</v>
      </c>
      <c r="C297" s="8">
        <v>3203502</v>
      </c>
      <c r="D297" s="8" t="s">
        <v>467</v>
      </c>
      <c r="E297" s="8">
        <v>32096402</v>
      </c>
    </row>
    <row r="298" spans="1:5" ht="16.5" x14ac:dyDescent="0.45">
      <c r="A298" s="8" t="s">
        <v>84</v>
      </c>
      <c r="B298" s="8" t="s">
        <v>465</v>
      </c>
      <c r="C298" s="8">
        <v>3203601</v>
      </c>
      <c r="D298" s="8" t="s">
        <v>471</v>
      </c>
      <c r="E298" s="8">
        <v>32015089</v>
      </c>
    </row>
    <row r="299" spans="1:5" ht="16.5" x14ac:dyDescent="0.45">
      <c r="A299" s="8" t="s">
        <v>473</v>
      </c>
      <c r="B299" s="8" t="s">
        <v>465</v>
      </c>
      <c r="C299" s="8">
        <v>3203908</v>
      </c>
      <c r="D299" s="8" t="s">
        <v>472</v>
      </c>
      <c r="E299" s="8">
        <v>32069758</v>
      </c>
    </row>
    <row r="300" spans="1:5" ht="16.5" x14ac:dyDescent="0.45">
      <c r="A300" s="8" t="s">
        <v>109</v>
      </c>
      <c r="B300" s="8" t="s">
        <v>465</v>
      </c>
      <c r="C300" s="8">
        <v>3203908</v>
      </c>
      <c r="D300" s="8" t="s">
        <v>472</v>
      </c>
      <c r="E300" s="8">
        <v>32007175</v>
      </c>
    </row>
    <row r="301" spans="1:5" ht="16.5" x14ac:dyDescent="0.45">
      <c r="A301" s="8" t="s">
        <v>474</v>
      </c>
      <c r="B301" s="8" t="s">
        <v>465</v>
      </c>
      <c r="C301" s="8">
        <v>3203908</v>
      </c>
      <c r="D301" s="8" t="s">
        <v>472</v>
      </c>
      <c r="E301" s="8">
        <v>32007744</v>
      </c>
    </row>
    <row r="302" spans="1:5" ht="16.5" x14ac:dyDescent="0.45">
      <c r="A302" s="8" t="s">
        <v>104</v>
      </c>
      <c r="B302" s="8" t="s">
        <v>465</v>
      </c>
      <c r="C302" s="8">
        <v>3203908</v>
      </c>
      <c r="D302" s="8" t="s">
        <v>472</v>
      </c>
      <c r="E302" s="8">
        <v>32007515</v>
      </c>
    </row>
    <row r="303" spans="1:5" ht="16.5" x14ac:dyDescent="0.45">
      <c r="A303" s="8" t="s">
        <v>475</v>
      </c>
      <c r="B303" s="8" t="s">
        <v>465</v>
      </c>
      <c r="C303" s="8">
        <v>3203908</v>
      </c>
      <c r="D303" s="8" t="s">
        <v>472</v>
      </c>
      <c r="E303" s="8">
        <v>32006292</v>
      </c>
    </row>
    <row r="304" spans="1:5" ht="16.5" x14ac:dyDescent="0.45">
      <c r="A304" s="8" t="s">
        <v>97</v>
      </c>
      <c r="B304" s="8" t="s">
        <v>465</v>
      </c>
      <c r="C304" s="8">
        <v>3203908</v>
      </c>
      <c r="D304" s="8" t="s">
        <v>472</v>
      </c>
      <c r="E304" s="8">
        <v>32006349</v>
      </c>
    </row>
    <row r="305" spans="1:5" ht="16.5" x14ac:dyDescent="0.45">
      <c r="A305" s="8" t="s">
        <v>316</v>
      </c>
      <c r="B305" s="8" t="s">
        <v>465</v>
      </c>
      <c r="C305" s="8">
        <v>3203908</v>
      </c>
      <c r="D305" s="8" t="s">
        <v>472</v>
      </c>
      <c r="E305" s="8">
        <v>32079435</v>
      </c>
    </row>
    <row r="306" spans="1:5" ht="16.5" x14ac:dyDescent="0.45">
      <c r="A306" s="8" t="s">
        <v>348</v>
      </c>
      <c r="B306" s="8" t="s">
        <v>465</v>
      </c>
      <c r="C306" s="8">
        <v>3203908</v>
      </c>
      <c r="D306" s="8" t="s">
        <v>472</v>
      </c>
      <c r="E306" s="8">
        <v>32079451</v>
      </c>
    </row>
    <row r="307" spans="1:5" ht="16.5" x14ac:dyDescent="0.45">
      <c r="A307" s="8" t="s">
        <v>328</v>
      </c>
      <c r="B307" s="8" t="s">
        <v>465</v>
      </c>
      <c r="C307" s="8">
        <v>3203908</v>
      </c>
      <c r="D307" s="8" t="s">
        <v>472</v>
      </c>
      <c r="E307" s="8">
        <v>32007485</v>
      </c>
    </row>
    <row r="308" spans="1:5" ht="16.5" x14ac:dyDescent="0.45">
      <c r="A308" s="8" t="s">
        <v>314</v>
      </c>
      <c r="B308" s="8" t="s">
        <v>465</v>
      </c>
      <c r="C308" s="8">
        <v>3203908</v>
      </c>
      <c r="D308" s="8" t="s">
        <v>472</v>
      </c>
      <c r="E308" s="8">
        <v>32080220</v>
      </c>
    </row>
    <row r="309" spans="1:5" ht="16.5" x14ac:dyDescent="0.45">
      <c r="A309" s="8" t="s">
        <v>200</v>
      </c>
      <c r="B309" s="8" t="s">
        <v>465</v>
      </c>
      <c r="C309" s="8">
        <v>3204104</v>
      </c>
      <c r="D309" s="8" t="s">
        <v>476</v>
      </c>
      <c r="E309" s="8">
        <v>32015496</v>
      </c>
    </row>
    <row r="310" spans="1:5" ht="16.5" x14ac:dyDescent="0.45">
      <c r="A310" s="8" t="s">
        <v>147</v>
      </c>
      <c r="B310" s="8" t="s">
        <v>465</v>
      </c>
      <c r="C310" s="8">
        <v>3204104</v>
      </c>
      <c r="D310" s="8" t="s">
        <v>476</v>
      </c>
      <c r="E310" s="8">
        <v>32015550</v>
      </c>
    </row>
    <row r="311" spans="1:5" ht="16.5" x14ac:dyDescent="0.45">
      <c r="A311" s="8" t="s">
        <v>477</v>
      </c>
      <c r="B311" s="8" t="s">
        <v>465</v>
      </c>
      <c r="C311" s="8">
        <v>3204104</v>
      </c>
      <c r="D311" s="8" t="s">
        <v>476</v>
      </c>
      <c r="E311" s="8">
        <v>32073712</v>
      </c>
    </row>
    <row r="312" spans="1:5" ht="16.5" x14ac:dyDescent="0.45">
      <c r="A312" s="8" t="s">
        <v>173</v>
      </c>
      <c r="B312" s="8" t="s">
        <v>465</v>
      </c>
      <c r="C312" s="8">
        <v>3204104</v>
      </c>
      <c r="D312" s="8" t="s">
        <v>476</v>
      </c>
      <c r="E312" s="8">
        <v>32015631</v>
      </c>
    </row>
    <row r="313" spans="1:5" ht="16.5" x14ac:dyDescent="0.45">
      <c r="A313" s="8" t="s">
        <v>193</v>
      </c>
      <c r="B313" s="8" t="s">
        <v>465</v>
      </c>
      <c r="C313" s="8">
        <v>3204104</v>
      </c>
      <c r="D313" s="8" t="s">
        <v>476</v>
      </c>
      <c r="E313" s="8">
        <v>32073704</v>
      </c>
    </row>
    <row r="314" spans="1:5" ht="16.5" x14ac:dyDescent="0.45">
      <c r="A314" s="8" t="s">
        <v>216</v>
      </c>
      <c r="B314" s="8" t="s">
        <v>465</v>
      </c>
      <c r="C314" s="8">
        <v>3204252</v>
      </c>
      <c r="D314" s="8" t="s">
        <v>478</v>
      </c>
      <c r="E314" s="8">
        <v>32079486</v>
      </c>
    </row>
    <row r="315" spans="1:5" ht="16.5" x14ac:dyDescent="0.45">
      <c r="A315" s="8" t="s">
        <v>479</v>
      </c>
      <c r="B315" s="8" t="s">
        <v>465</v>
      </c>
      <c r="C315" s="8">
        <v>3204252</v>
      </c>
      <c r="D315" s="8" t="s">
        <v>478</v>
      </c>
      <c r="E315" s="8">
        <v>32102011</v>
      </c>
    </row>
    <row r="316" spans="1:5" ht="16.5" x14ac:dyDescent="0.45">
      <c r="A316" s="8" t="s">
        <v>217</v>
      </c>
      <c r="B316" s="8" t="s">
        <v>465</v>
      </c>
      <c r="C316" s="8">
        <v>3204252</v>
      </c>
      <c r="D316" s="8" t="s">
        <v>478</v>
      </c>
      <c r="E316" s="8">
        <v>32015070</v>
      </c>
    </row>
    <row r="317" spans="1:5" ht="16.5" x14ac:dyDescent="0.45">
      <c r="A317" s="8" t="s">
        <v>481</v>
      </c>
      <c r="B317" s="8" t="s">
        <v>465</v>
      </c>
      <c r="C317" s="8">
        <v>3204708</v>
      </c>
      <c r="D317" s="8" t="s">
        <v>480</v>
      </c>
      <c r="E317" s="8">
        <v>32007876</v>
      </c>
    </row>
    <row r="318" spans="1:5" ht="16.5" x14ac:dyDescent="0.45">
      <c r="A318" s="8" t="s">
        <v>482</v>
      </c>
      <c r="B318" s="8" t="s">
        <v>465</v>
      </c>
      <c r="C318" s="8">
        <v>3204708</v>
      </c>
      <c r="D318" s="8" t="s">
        <v>480</v>
      </c>
      <c r="E318" s="8">
        <v>32007981</v>
      </c>
    </row>
    <row r="319" spans="1:5" ht="16.5" x14ac:dyDescent="0.45">
      <c r="A319" s="8" t="s">
        <v>483</v>
      </c>
      <c r="B319" s="8" t="s">
        <v>465</v>
      </c>
      <c r="C319" s="8">
        <v>3204708</v>
      </c>
      <c r="D319" s="8" t="s">
        <v>480</v>
      </c>
      <c r="E319" s="8">
        <v>32008473</v>
      </c>
    </row>
    <row r="320" spans="1:5" ht="16.5" x14ac:dyDescent="0.45">
      <c r="A320" s="8" t="s">
        <v>8</v>
      </c>
      <c r="B320" s="8" t="s">
        <v>465</v>
      </c>
      <c r="C320" s="8">
        <v>3204708</v>
      </c>
      <c r="D320" s="8" t="s">
        <v>480</v>
      </c>
      <c r="E320" s="8">
        <v>32082274</v>
      </c>
    </row>
    <row r="321" spans="1:5" ht="16.5" x14ac:dyDescent="0.45">
      <c r="A321" s="8" t="s">
        <v>124</v>
      </c>
      <c r="B321" s="8" t="s">
        <v>465</v>
      </c>
      <c r="C321" s="8">
        <v>3204708</v>
      </c>
      <c r="D321" s="8" t="s">
        <v>480</v>
      </c>
      <c r="E321" s="8">
        <v>32008236</v>
      </c>
    </row>
    <row r="322" spans="1:5" ht="16.5" x14ac:dyDescent="0.45">
      <c r="A322" s="8" t="s">
        <v>315</v>
      </c>
      <c r="B322" s="8" t="s">
        <v>465</v>
      </c>
      <c r="C322" s="8">
        <v>3204708</v>
      </c>
      <c r="D322" s="8" t="s">
        <v>480</v>
      </c>
      <c r="E322" s="8">
        <v>32007965</v>
      </c>
    </row>
    <row r="323" spans="1:5" ht="16.5" x14ac:dyDescent="0.45">
      <c r="A323" s="8" t="s">
        <v>325</v>
      </c>
      <c r="B323" s="8" t="s">
        <v>465</v>
      </c>
      <c r="C323" s="8">
        <v>3204708</v>
      </c>
      <c r="D323" s="8" t="s">
        <v>480</v>
      </c>
      <c r="E323" s="8">
        <v>32007973</v>
      </c>
    </row>
    <row r="324" spans="1:5" ht="16.5" x14ac:dyDescent="0.45">
      <c r="A324" s="8" t="s">
        <v>337</v>
      </c>
      <c r="B324" s="8" t="s">
        <v>465</v>
      </c>
      <c r="C324" s="8">
        <v>3204708</v>
      </c>
      <c r="D324" s="8" t="s">
        <v>480</v>
      </c>
      <c r="E324" s="8">
        <v>32008007</v>
      </c>
    </row>
    <row r="325" spans="1:5" ht="16.5" x14ac:dyDescent="0.45">
      <c r="A325" s="8" t="s">
        <v>322</v>
      </c>
      <c r="B325" s="8" t="s">
        <v>465</v>
      </c>
      <c r="C325" s="8">
        <v>3204708</v>
      </c>
      <c r="D325" s="8" t="s">
        <v>480</v>
      </c>
      <c r="E325" s="8">
        <v>32008198</v>
      </c>
    </row>
    <row r="326" spans="1:5" ht="16.5" x14ac:dyDescent="0.45">
      <c r="A326" s="8" t="s">
        <v>297</v>
      </c>
      <c r="B326" s="8" t="s">
        <v>465</v>
      </c>
      <c r="C326" s="8">
        <v>3204708</v>
      </c>
      <c r="D326" s="8" t="s">
        <v>480</v>
      </c>
      <c r="E326" s="8">
        <v>32008627</v>
      </c>
    </row>
    <row r="327" spans="1:5" ht="16.5" x14ac:dyDescent="0.45">
      <c r="A327" s="8" t="s">
        <v>339</v>
      </c>
      <c r="B327" s="8" t="s">
        <v>465</v>
      </c>
      <c r="C327" s="8">
        <v>3204708</v>
      </c>
      <c r="D327" s="8" t="s">
        <v>480</v>
      </c>
      <c r="E327" s="8">
        <v>32008317</v>
      </c>
    </row>
    <row r="328" spans="1:5" ht="16.5" x14ac:dyDescent="0.45">
      <c r="A328" s="8" t="s">
        <v>344</v>
      </c>
      <c r="B328" s="8" t="s">
        <v>465</v>
      </c>
      <c r="C328" s="8">
        <v>3204708</v>
      </c>
      <c r="D328" s="8" t="s">
        <v>480</v>
      </c>
      <c r="E328" s="8">
        <v>32008201</v>
      </c>
    </row>
    <row r="329" spans="1:5" ht="16.5" x14ac:dyDescent="0.45">
      <c r="A329" s="8" t="s">
        <v>302</v>
      </c>
      <c r="B329" s="8" t="s">
        <v>465</v>
      </c>
      <c r="C329" s="8">
        <v>3204708</v>
      </c>
      <c r="D329" s="8" t="s">
        <v>480</v>
      </c>
      <c r="E329" s="8">
        <v>32008066</v>
      </c>
    </row>
    <row r="330" spans="1:5" ht="16.5" x14ac:dyDescent="0.45">
      <c r="A330" s="8" t="s">
        <v>301</v>
      </c>
      <c r="B330" s="8" t="s">
        <v>465</v>
      </c>
      <c r="C330" s="8">
        <v>3204708</v>
      </c>
      <c r="D330" s="8" t="s">
        <v>480</v>
      </c>
      <c r="E330" s="8">
        <v>32008104</v>
      </c>
    </row>
    <row r="331" spans="1:5" ht="16.5" x14ac:dyDescent="0.45">
      <c r="A331" s="8" t="s">
        <v>320</v>
      </c>
      <c r="B331" s="8" t="s">
        <v>465</v>
      </c>
      <c r="C331" s="8">
        <v>3204708</v>
      </c>
      <c r="D331" s="8" t="s">
        <v>480</v>
      </c>
      <c r="E331" s="8">
        <v>32008112</v>
      </c>
    </row>
    <row r="332" spans="1:5" ht="16.5" x14ac:dyDescent="0.45">
      <c r="A332" s="8" t="s">
        <v>306</v>
      </c>
      <c r="B332" s="8" t="s">
        <v>465</v>
      </c>
      <c r="C332" s="8">
        <v>3204708</v>
      </c>
      <c r="D332" s="8" t="s">
        <v>480</v>
      </c>
      <c r="E332" s="8">
        <v>32007779</v>
      </c>
    </row>
    <row r="333" spans="1:5" ht="16.5" x14ac:dyDescent="0.45">
      <c r="A333" s="8" t="s">
        <v>272</v>
      </c>
      <c r="B333" s="8" t="s">
        <v>465</v>
      </c>
      <c r="C333" s="8">
        <v>3205150</v>
      </c>
      <c r="D333" s="8" t="s">
        <v>484</v>
      </c>
      <c r="E333" s="8">
        <v>32007000</v>
      </c>
    </row>
    <row r="334" spans="1:5" ht="16.5" x14ac:dyDescent="0.45">
      <c r="A334" s="8" t="s">
        <v>180</v>
      </c>
      <c r="B334" s="8" t="s">
        <v>465</v>
      </c>
      <c r="C334" s="8">
        <v>3205150</v>
      </c>
      <c r="D334" s="8" t="s">
        <v>484</v>
      </c>
      <c r="E334" s="8">
        <v>32006330</v>
      </c>
    </row>
    <row r="335" spans="1:5" ht="16.5" x14ac:dyDescent="0.45">
      <c r="A335" s="8" t="s">
        <v>292</v>
      </c>
      <c r="B335" s="8" t="s">
        <v>465</v>
      </c>
      <c r="C335" s="8">
        <v>3205176</v>
      </c>
      <c r="D335" s="8" t="s">
        <v>485</v>
      </c>
      <c r="E335" s="8">
        <v>32008481</v>
      </c>
    </row>
    <row r="336" spans="1:5" ht="16.5" x14ac:dyDescent="0.45">
      <c r="A336" s="8" t="s">
        <v>89</v>
      </c>
      <c r="B336" s="8" t="s">
        <v>465</v>
      </c>
      <c r="C336" s="8">
        <v>3205176</v>
      </c>
      <c r="D336" s="8" t="s">
        <v>485</v>
      </c>
      <c r="E336" s="8">
        <v>32008503</v>
      </c>
    </row>
    <row r="337" spans="1:5" ht="16.5" x14ac:dyDescent="0.45">
      <c r="A337" s="8" t="s">
        <v>304</v>
      </c>
      <c r="B337" s="8" t="s">
        <v>465</v>
      </c>
      <c r="C337" s="8">
        <v>3205176</v>
      </c>
      <c r="D337" s="8" t="s">
        <v>485</v>
      </c>
      <c r="E337" s="8">
        <v>32008520</v>
      </c>
    </row>
    <row r="338" spans="1:5" ht="16.5" x14ac:dyDescent="0.45">
      <c r="A338" s="8" t="s">
        <v>318</v>
      </c>
      <c r="B338" s="8" t="s">
        <v>465</v>
      </c>
      <c r="C338" s="8">
        <v>3205176</v>
      </c>
      <c r="D338" s="8" t="s">
        <v>485</v>
      </c>
      <c r="E338" s="8">
        <v>32024240</v>
      </c>
    </row>
    <row r="339" spans="1:5" ht="16.5" x14ac:dyDescent="0.45">
      <c r="A339" s="8" t="s">
        <v>305</v>
      </c>
      <c r="B339" s="8" t="s">
        <v>465</v>
      </c>
      <c r="C339" s="8">
        <v>3205176</v>
      </c>
      <c r="D339" s="8" t="s">
        <v>485</v>
      </c>
      <c r="E339" s="8">
        <v>32024134</v>
      </c>
    </row>
    <row r="340" spans="1:5" ht="16.5" x14ac:dyDescent="0.45">
      <c r="A340" s="8" t="s">
        <v>307</v>
      </c>
      <c r="B340" s="8" t="s">
        <v>465</v>
      </c>
      <c r="C340" s="8">
        <v>3205176</v>
      </c>
      <c r="D340" s="8" t="s">
        <v>485</v>
      </c>
      <c r="E340" s="8">
        <v>32008651</v>
      </c>
    </row>
    <row r="341" spans="1:5" ht="16.5" x14ac:dyDescent="0.45">
      <c r="A341" s="8" t="s">
        <v>299</v>
      </c>
      <c r="B341" s="8" t="s">
        <v>465</v>
      </c>
      <c r="C341" s="8">
        <v>3205176</v>
      </c>
      <c r="D341" s="8" t="s">
        <v>485</v>
      </c>
      <c r="E341" s="8">
        <v>32024410</v>
      </c>
    </row>
    <row r="342" spans="1:5" ht="16.5" x14ac:dyDescent="0.45">
      <c r="A342" s="8" t="s">
        <v>488</v>
      </c>
      <c r="B342" s="8" t="s">
        <v>486</v>
      </c>
      <c r="C342" s="8">
        <v>3201605</v>
      </c>
      <c r="D342" s="8" t="s">
        <v>487</v>
      </c>
      <c r="E342" s="8">
        <v>32016352</v>
      </c>
    </row>
    <row r="343" spans="1:5" ht="16.5" x14ac:dyDescent="0.45">
      <c r="A343" s="8" t="s">
        <v>489</v>
      </c>
      <c r="B343" s="8" t="s">
        <v>486</v>
      </c>
      <c r="C343" s="8">
        <v>3201605</v>
      </c>
      <c r="D343" s="8" t="s">
        <v>487</v>
      </c>
      <c r="E343" s="8">
        <v>32016506</v>
      </c>
    </row>
    <row r="344" spans="1:5" ht="16.5" x14ac:dyDescent="0.45">
      <c r="A344" s="8" t="s">
        <v>44</v>
      </c>
      <c r="B344" s="8" t="s">
        <v>486</v>
      </c>
      <c r="C344" s="8">
        <v>3201605</v>
      </c>
      <c r="D344" s="8" t="s">
        <v>487</v>
      </c>
      <c r="E344" s="8">
        <v>32062710</v>
      </c>
    </row>
    <row r="345" spans="1:5" ht="16.5" x14ac:dyDescent="0.45">
      <c r="A345" s="8" t="s">
        <v>188</v>
      </c>
      <c r="B345" s="8" t="s">
        <v>486</v>
      </c>
      <c r="C345" s="8">
        <v>3201605</v>
      </c>
      <c r="D345" s="8" t="s">
        <v>487</v>
      </c>
      <c r="E345" s="8">
        <v>32096801</v>
      </c>
    </row>
    <row r="346" spans="1:5" ht="16.5" x14ac:dyDescent="0.45">
      <c r="A346" s="8" t="s">
        <v>9</v>
      </c>
      <c r="B346" s="8" t="s">
        <v>486</v>
      </c>
      <c r="C346" s="8">
        <v>3201605</v>
      </c>
      <c r="D346" s="8" t="s">
        <v>487</v>
      </c>
      <c r="E346" s="8">
        <v>32016387</v>
      </c>
    </row>
    <row r="347" spans="1:5" ht="16.5" x14ac:dyDescent="0.45">
      <c r="A347" s="8" t="s">
        <v>349</v>
      </c>
      <c r="B347" s="8" t="s">
        <v>486</v>
      </c>
      <c r="C347" s="8">
        <v>3201605</v>
      </c>
      <c r="D347" s="8" t="s">
        <v>487</v>
      </c>
      <c r="E347" s="8">
        <v>32078650</v>
      </c>
    </row>
    <row r="348" spans="1:5" ht="16.5" x14ac:dyDescent="0.45">
      <c r="A348" s="8" t="s">
        <v>287</v>
      </c>
      <c r="B348" s="8" t="s">
        <v>486</v>
      </c>
      <c r="C348" s="8">
        <v>3201605</v>
      </c>
      <c r="D348" s="8" t="s">
        <v>487</v>
      </c>
      <c r="E348" s="8">
        <v>32016158</v>
      </c>
    </row>
    <row r="349" spans="1:5" ht="16.5" x14ac:dyDescent="0.45">
      <c r="A349" s="8" t="s">
        <v>293</v>
      </c>
      <c r="B349" s="8" t="s">
        <v>486</v>
      </c>
      <c r="C349" s="8">
        <v>3201605</v>
      </c>
      <c r="D349" s="8" t="s">
        <v>487</v>
      </c>
      <c r="E349" s="8">
        <v>32016441</v>
      </c>
    </row>
    <row r="350" spans="1:5" ht="16.5" x14ac:dyDescent="0.45">
      <c r="A350" s="8" t="s">
        <v>133</v>
      </c>
      <c r="B350" s="8" t="s">
        <v>486</v>
      </c>
      <c r="C350" s="8">
        <v>3203056</v>
      </c>
      <c r="D350" s="8" t="s">
        <v>490</v>
      </c>
      <c r="E350" s="8">
        <v>32016662</v>
      </c>
    </row>
    <row r="351" spans="1:5" ht="16.5" x14ac:dyDescent="0.45">
      <c r="A351" s="8" t="s">
        <v>294</v>
      </c>
      <c r="B351" s="8" t="s">
        <v>486</v>
      </c>
      <c r="C351" s="8">
        <v>3203056</v>
      </c>
      <c r="D351" s="8" t="s">
        <v>490</v>
      </c>
      <c r="E351" s="8">
        <v>32016700</v>
      </c>
    </row>
    <row r="352" spans="1:5" ht="16.5" x14ac:dyDescent="0.45">
      <c r="A352" s="8" t="s">
        <v>492</v>
      </c>
      <c r="B352" s="8" t="s">
        <v>486</v>
      </c>
      <c r="C352" s="8">
        <v>3204054</v>
      </c>
      <c r="D352" s="8" t="s">
        <v>491</v>
      </c>
      <c r="E352" s="8">
        <v>32017391</v>
      </c>
    </row>
    <row r="353" spans="1:5" ht="16.5" x14ac:dyDescent="0.45">
      <c r="A353" s="8" t="s">
        <v>333</v>
      </c>
      <c r="B353" s="8" t="s">
        <v>486</v>
      </c>
      <c r="C353" s="8">
        <v>3204054</v>
      </c>
      <c r="D353" s="8" t="s">
        <v>491</v>
      </c>
      <c r="E353" s="8">
        <v>32017286</v>
      </c>
    </row>
    <row r="354" spans="1:5" ht="16.5" x14ac:dyDescent="0.45">
      <c r="A354" s="8" t="s">
        <v>208</v>
      </c>
      <c r="B354" s="8" t="s">
        <v>486</v>
      </c>
      <c r="C354" s="8">
        <v>3204054</v>
      </c>
      <c r="D354" s="8" t="s">
        <v>491</v>
      </c>
      <c r="E354" s="8">
        <v>32017316</v>
      </c>
    </row>
    <row r="355" spans="1:5" ht="16.5" x14ac:dyDescent="0.45">
      <c r="A355" s="8" t="s">
        <v>493</v>
      </c>
      <c r="B355" s="8" t="s">
        <v>486</v>
      </c>
      <c r="C355" s="8">
        <v>3204054</v>
      </c>
      <c r="D355" s="8" t="s">
        <v>491</v>
      </c>
      <c r="E355" s="8">
        <v>32017243</v>
      </c>
    </row>
    <row r="356" spans="1:5" ht="16.5" x14ac:dyDescent="0.45">
      <c r="A356" s="8" t="s">
        <v>130</v>
      </c>
      <c r="B356" s="8" t="s">
        <v>486</v>
      </c>
      <c r="C356" s="8">
        <v>3204054</v>
      </c>
      <c r="D356" s="8" t="s">
        <v>491</v>
      </c>
      <c r="E356" s="8">
        <v>32017251</v>
      </c>
    </row>
    <row r="357" spans="1:5" ht="16.5" x14ac:dyDescent="0.45">
      <c r="A357" s="8" t="s">
        <v>30</v>
      </c>
      <c r="B357" s="8" t="s">
        <v>486</v>
      </c>
      <c r="C357" s="8">
        <v>3204054</v>
      </c>
      <c r="D357" s="8" t="s">
        <v>491</v>
      </c>
      <c r="E357" s="8">
        <v>32017529</v>
      </c>
    </row>
    <row r="358" spans="1:5" ht="16.5" x14ac:dyDescent="0.45">
      <c r="A358" s="8" t="s">
        <v>255</v>
      </c>
      <c r="B358" s="8" t="s">
        <v>486</v>
      </c>
      <c r="C358" s="8">
        <v>3204906</v>
      </c>
      <c r="D358" s="8" t="s">
        <v>494</v>
      </c>
      <c r="E358" s="8">
        <v>32018100</v>
      </c>
    </row>
    <row r="359" spans="1:5" ht="16.5" x14ac:dyDescent="0.45">
      <c r="A359" s="8" t="s">
        <v>199</v>
      </c>
      <c r="B359" s="8" t="s">
        <v>486</v>
      </c>
      <c r="C359" s="8">
        <v>3204906</v>
      </c>
      <c r="D359" s="8" t="s">
        <v>494</v>
      </c>
      <c r="E359" s="8">
        <v>32019270</v>
      </c>
    </row>
    <row r="360" spans="1:5" ht="16.5" x14ac:dyDescent="0.45">
      <c r="A360" s="8" t="s">
        <v>309</v>
      </c>
      <c r="B360" s="8" t="s">
        <v>486</v>
      </c>
      <c r="C360" s="8">
        <v>3204906</v>
      </c>
      <c r="D360" s="8" t="s">
        <v>494</v>
      </c>
      <c r="E360" s="8">
        <v>32018045</v>
      </c>
    </row>
    <row r="361" spans="1:5" ht="16.5" x14ac:dyDescent="0.45">
      <c r="A361" s="8" t="s">
        <v>99</v>
      </c>
      <c r="B361" s="8" t="s">
        <v>486</v>
      </c>
      <c r="C361" s="8">
        <v>3204906</v>
      </c>
      <c r="D361" s="8" t="s">
        <v>494</v>
      </c>
      <c r="E361" s="8">
        <v>32016573</v>
      </c>
    </row>
    <row r="362" spans="1:5" ht="16.5" x14ac:dyDescent="0.45">
      <c r="A362" s="8" t="s">
        <v>13</v>
      </c>
      <c r="B362" s="8" t="s">
        <v>486</v>
      </c>
      <c r="C362" s="8">
        <v>3204906</v>
      </c>
      <c r="D362" s="8" t="s">
        <v>494</v>
      </c>
      <c r="E362" s="8">
        <v>32017952</v>
      </c>
    </row>
    <row r="363" spans="1:5" ht="16.5" x14ac:dyDescent="0.45">
      <c r="A363" s="8" t="s">
        <v>18</v>
      </c>
      <c r="B363" s="8" t="s">
        <v>486</v>
      </c>
      <c r="C363" s="8">
        <v>3204906</v>
      </c>
      <c r="D363" s="8" t="s">
        <v>494</v>
      </c>
      <c r="E363" s="8">
        <v>32019050</v>
      </c>
    </row>
    <row r="364" spans="1:5" ht="16.5" x14ac:dyDescent="0.45">
      <c r="A364" s="8" t="s">
        <v>495</v>
      </c>
      <c r="B364" s="8" t="s">
        <v>486</v>
      </c>
      <c r="C364" s="8">
        <v>3204906</v>
      </c>
      <c r="D364" s="8" t="s">
        <v>494</v>
      </c>
      <c r="E364" s="8">
        <v>32017995</v>
      </c>
    </row>
    <row r="365" spans="1:5" ht="16.5" x14ac:dyDescent="0.45">
      <c r="A365" s="8" t="s">
        <v>68</v>
      </c>
      <c r="B365" s="8" t="s">
        <v>486</v>
      </c>
      <c r="C365" s="8">
        <v>3204906</v>
      </c>
      <c r="D365" s="8" t="s">
        <v>494</v>
      </c>
      <c r="E365" s="8">
        <v>32019459</v>
      </c>
    </row>
    <row r="366" spans="1:5" ht="16.5" x14ac:dyDescent="0.45">
      <c r="A366" s="8" t="s">
        <v>265</v>
      </c>
      <c r="B366" s="8" t="s">
        <v>486</v>
      </c>
      <c r="C366" s="8">
        <v>3204906</v>
      </c>
      <c r="D366" s="8" t="s">
        <v>494</v>
      </c>
      <c r="E366" s="8">
        <v>32018061</v>
      </c>
    </row>
    <row r="367" spans="1:5" ht="16.5" x14ac:dyDescent="0.45">
      <c r="A367" s="8" t="s">
        <v>65</v>
      </c>
      <c r="B367" s="8" t="s">
        <v>486</v>
      </c>
      <c r="C367" s="8">
        <v>3204906</v>
      </c>
      <c r="D367" s="8" t="s">
        <v>494</v>
      </c>
      <c r="E367" s="8">
        <v>32018096</v>
      </c>
    </row>
    <row r="368" spans="1:5" ht="16.5" x14ac:dyDescent="0.45">
      <c r="A368" s="8" t="s">
        <v>105</v>
      </c>
      <c r="B368" s="8" t="s">
        <v>486</v>
      </c>
      <c r="C368" s="8">
        <v>3204906</v>
      </c>
      <c r="D368" s="8" t="s">
        <v>494</v>
      </c>
      <c r="E368" s="8">
        <v>32078722</v>
      </c>
    </row>
    <row r="369" spans="1:5" ht="16.5" x14ac:dyDescent="0.45">
      <c r="A369" s="8" t="s">
        <v>3</v>
      </c>
      <c r="B369" s="8" t="s">
        <v>486</v>
      </c>
      <c r="C369" s="8">
        <v>3204906</v>
      </c>
      <c r="D369" s="8" t="s">
        <v>494</v>
      </c>
      <c r="E369" s="8">
        <v>32018169</v>
      </c>
    </row>
    <row r="370" spans="1:5" ht="16.5" x14ac:dyDescent="0.45">
      <c r="A370" s="8" t="s">
        <v>303</v>
      </c>
      <c r="B370" s="8" t="s">
        <v>486</v>
      </c>
      <c r="C370" s="8">
        <v>3204906</v>
      </c>
      <c r="D370" s="8" t="s">
        <v>494</v>
      </c>
      <c r="E370" s="8">
        <v>32019343</v>
      </c>
    </row>
    <row r="371" spans="1:5" ht="16.5" x14ac:dyDescent="0.45">
      <c r="A371" s="8" t="s">
        <v>313</v>
      </c>
      <c r="B371" s="8" t="s">
        <v>486</v>
      </c>
      <c r="C371" s="8">
        <v>3204906</v>
      </c>
      <c r="D371" s="8" t="s">
        <v>494</v>
      </c>
      <c r="E371" s="8">
        <v>32019378</v>
      </c>
    </row>
    <row r="372" spans="1:5" ht="16.5" x14ac:dyDescent="0.45">
      <c r="A372" s="8" t="s">
        <v>16</v>
      </c>
      <c r="B372" s="8" t="s">
        <v>496</v>
      </c>
      <c r="C372" s="8">
        <v>3200300</v>
      </c>
      <c r="D372" s="8" t="s">
        <v>497</v>
      </c>
      <c r="E372" s="8">
        <v>32041756</v>
      </c>
    </row>
    <row r="373" spans="1:5" ht="16.5" x14ac:dyDescent="0.45">
      <c r="A373" s="8" t="s">
        <v>499</v>
      </c>
      <c r="B373" s="8" t="s">
        <v>496</v>
      </c>
      <c r="C373" s="8">
        <v>3200409</v>
      </c>
      <c r="D373" s="8" t="s">
        <v>498</v>
      </c>
      <c r="E373" s="8">
        <v>32082231</v>
      </c>
    </row>
    <row r="374" spans="1:5" ht="16.5" x14ac:dyDescent="0.45">
      <c r="A374" s="8" t="s">
        <v>176</v>
      </c>
      <c r="B374" s="8" t="s">
        <v>496</v>
      </c>
      <c r="C374" s="8">
        <v>3200409</v>
      </c>
      <c r="D374" s="8" t="s">
        <v>498</v>
      </c>
      <c r="E374" s="8">
        <v>32042647</v>
      </c>
    </row>
    <row r="375" spans="1:5" ht="16.5" x14ac:dyDescent="0.45">
      <c r="A375" s="8" t="s">
        <v>252</v>
      </c>
      <c r="B375" s="8" t="s">
        <v>496</v>
      </c>
      <c r="C375" s="8">
        <v>3202405</v>
      </c>
      <c r="D375" s="8" t="s">
        <v>500</v>
      </c>
      <c r="E375" s="8">
        <v>32043490</v>
      </c>
    </row>
    <row r="376" spans="1:5" ht="16.5" x14ac:dyDescent="0.45">
      <c r="A376" s="8" t="s">
        <v>282</v>
      </c>
      <c r="B376" s="8" t="s">
        <v>496</v>
      </c>
      <c r="C376" s="8">
        <v>3202405</v>
      </c>
      <c r="D376" s="8" t="s">
        <v>500</v>
      </c>
      <c r="E376" s="8">
        <v>32043546</v>
      </c>
    </row>
    <row r="377" spans="1:5" ht="16.5" x14ac:dyDescent="0.45">
      <c r="A377" s="8" t="s">
        <v>154</v>
      </c>
      <c r="B377" s="8" t="s">
        <v>496</v>
      </c>
      <c r="C377" s="8">
        <v>3202405</v>
      </c>
      <c r="D377" s="8" t="s">
        <v>500</v>
      </c>
      <c r="E377" s="8">
        <v>32043694</v>
      </c>
    </row>
    <row r="378" spans="1:5" ht="16.5" x14ac:dyDescent="0.45">
      <c r="A378" s="8" t="s">
        <v>501</v>
      </c>
      <c r="B378" s="8" t="s">
        <v>496</v>
      </c>
      <c r="C378" s="8">
        <v>3202405</v>
      </c>
      <c r="D378" s="8" t="s">
        <v>500</v>
      </c>
      <c r="E378" s="8">
        <v>32043554</v>
      </c>
    </row>
    <row r="379" spans="1:5" ht="16.5" x14ac:dyDescent="0.45">
      <c r="A379" s="8" t="s">
        <v>264</v>
      </c>
      <c r="B379" s="8" t="s">
        <v>496</v>
      </c>
      <c r="C379" s="8">
        <v>3202405</v>
      </c>
      <c r="D379" s="8" t="s">
        <v>500</v>
      </c>
      <c r="E379" s="8">
        <v>32043635</v>
      </c>
    </row>
    <row r="380" spans="1:5" ht="16.5" x14ac:dyDescent="0.45">
      <c r="A380" s="8" t="s">
        <v>70</v>
      </c>
      <c r="B380" s="8" t="s">
        <v>496</v>
      </c>
      <c r="C380" s="8">
        <v>3202405</v>
      </c>
      <c r="D380" s="8" t="s">
        <v>500</v>
      </c>
      <c r="E380" s="8">
        <v>32043651</v>
      </c>
    </row>
    <row r="381" spans="1:5" ht="16.5" x14ac:dyDescent="0.45">
      <c r="A381" s="8" t="s">
        <v>225</v>
      </c>
      <c r="B381" s="8" t="s">
        <v>496</v>
      </c>
      <c r="C381" s="8">
        <v>3202405</v>
      </c>
      <c r="D381" s="8" t="s">
        <v>500</v>
      </c>
      <c r="E381" s="8">
        <v>32043660</v>
      </c>
    </row>
    <row r="382" spans="1:5" ht="16.5" x14ac:dyDescent="0.45">
      <c r="A382" s="8" t="s">
        <v>286</v>
      </c>
      <c r="B382" s="8" t="s">
        <v>496</v>
      </c>
      <c r="C382" s="8">
        <v>3202405</v>
      </c>
      <c r="D382" s="8" t="s">
        <v>500</v>
      </c>
      <c r="E382" s="8">
        <v>32043686</v>
      </c>
    </row>
    <row r="383" spans="1:5" ht="16.5" x14ac:dyDescent="0.45">
      <c r="A383" s="8" t="s">
        <v>340</v>
      </c>
      <c r="B383" s="8" t="s">
        <v>496</v>
      </c>
      <c r="C383" s="8">
        <v>3202405</v>
      </c>
      <c r="D383" s="8" t="s">
        <v>500</v>
      </c>
      <c r="E383" s="8">
        <v>32043830</v>
      </c>
    </row>
    <row r="384" spans="1:5" ht="16.5" x14ac:dyDescent="0.45">
      <c r="A384" s="8" t="s">
        <v>503</v>
      </c>
      <c r="B384" s="8" t="s">
        <v>496</v>
      </c>
      <c r="C384" s="8">
        <v>3204203</v>
      </c>
      <c r="D384" s="8" t="s">
        <v>502</v>
      </c>
      <c r="E384" s="8">
        <v>32044747</v>
      </c>
    </row>
    <row r="385" spans="1:5" ht="16.5" x14ac:dyDescent="0.45">
      <c r="A385" s="8" t="s">
        <v>236</v>
      </c>
      <c r="B385" s="8" t="s">
        <v>496</v>
      </c>
      <c r="C385" s="8">
        <v>3205200</v>
      </c>
      <c r="D385" s="8" t="s">
        <v>504</v>
      </c>
      <c r="E385" s="8">
        <v>32039352</v>
      </c>
    </row>
    <row r="386" spans="1:5" ht="16.5" x14ac:dyDescent="0.45">
      <c r="A386" s="8" t="s">
        <v>183</v>
      </c>
      <c r="B386" s="8" t="s">
        <v>496</v>
      </c>
      <c r="C386" s="8">
        <v>3205200</v>
      </c>
      <c r="D386" s="8" t="s">
        <v>504</v>
      </c>
      <c r="E386" s="8">
        <v>32081634</v>
      </c>
    </row>
    <row r="387" spans="1:5" ht="16.5" x14ac:dyDescent="0.45">
      <c r="A387" s="8" t="s">
        <v>238</v>
      </c>
      <c r="B387" s="8" t="s">
        <v>496</v>
      </c>
      <c r="C387" s="8">
        <v>3205200</v>
      </c>
      <c r="D387" s="8" t="s">
        <v>504</v>
      </c>
      <c r="E387" s="8">
        <v>32039727</v>
      </c>
    </row>
    <row r="388" spans="1:5" ht="16.5" x14ac:dyDescent="0.45">
      <c r="A388" s="8" t="s">
        <v>232</v>
      </c>
      <c r="B388" s="8" t="s">
        <v>496</v>
      </c>
      <c r="C388" s="8">
        <v>3205200</v>
      </c>
      <c r="D388" s="8" t="s">
        <v>504</v>
      </c>
      <c r="E388" s="8">
        <v>32039417</v>
      </c>
    </row>
    <row r="389" spans="1:5" ht="16.5" x14ac:dyDescent="0.45">
      <c r="A389" s="8" t="s">
        <v>184</v>
      </c>
      <c r="B389" s="8" t="s">
        <v>496</v>
      </c>
      <c r="C389" s="8">
        <v>3205200</v>
      </c>
      <c r="D389" s="8" t="s">
        <v>504</v>
      </c>
      <c r="E389" s="8">
        <v>32038852</v>
      </c>
    </row>
    <row r="390" spans="1:5" ht="16.5" x14ac:dyDescent="0.45">
      <c r="A390" s="8" t="s">
        <v>170</v>
      </c>
      <c r="B390" s="8" t="s">
        <v>496</v>
      </c>
      <c r="C390" s="8">
        <v>3205200</v>
      </c>
      <c r="D390" s="8" t="s">
        <v>504</v>
      </c>
      <c r="E390" s="8">
        <v>32038488</v>
      </c>
    </row>
    <row r="391" spans="1:5" ht="16.5" x14ac:dyDescent="0.45">
      <c r="A391" s="8" t="s">
        <v>158</v>
      </c>
      <c r="B391" s="8" t="s">
        <v>496</v>
      </c>
      <c r="C391" s="8">
        <v>3205200</v>
      </c>
      <c r="D391" s="8" t="s">
        <v>504</v>
      </c>
      <c r="E391" s="8">
        <v>32039387</v>
      </c>
    </row>
    <row r="392" spans="1:5" ht="16.5" x14ac:dyDescent="0.45">
      <c r="A392" s="8" t="s">
        <v>125</v>
      </c>
      <c r="B392" s="8" t="s">
        <v>496</v>
      </c>
      <c r="C392" s="8">
        <v>3205200</v>
      </c>
      <c r="D392" s="8" t="s">
        <v>504</v>
      </c>
      <c r="E392" s="8">
        <v>32081308</v>
      </c>
    </row>
    <row r="393" spans="1:5" ht="16.5" x14ac:dyDescent="0.45">
      <c r="A393" s="8" t="s">
        <v>214</v>
      </c>
      <c r="B393" s="8" t="s">
        <v>496</v>
      </c>
      <c r="C393" s="8">
        <v>3205200</v>
      </c>
      <c r="D393" s="8" t="s">
        <v>504</v>
      </c>
      <c r="E393" s="8">
        <v>32039409</v>
      </c>
    </row>
    <row r="394" spans="1:5" ht="16.5" x14ac:dyDescent="0.45">
      <c r="A394" s="8" t="s">
        <v>12</v>
      </c>
      <c r="B394" s="8" t="s">
        <v>496</v>
      </c>
      <c r="C394" s="8">
        <v>3205200</v>
      </c>
      <c r="D394" s="8" t="s">
        <v>504</v>
      </c>
      <c r="E394" s="8">
        <v>32038496</v>
      </c>
    </row>
    <row r="395" spans="1:5" ht="16.5" x14ac:dyDescent="0.45">
      <c r="A395" s="8" t="s">
        <v>186</v>
      </c>
      <c r="B395" s="8" t="s">
        <v>496</v>
      </c>
      <c r="C395" s="8">
        <v>3205200</v>
      </c>
      <c r="D395" s="8" t="s">
        <v>504</v>
      </c>
      <c r="E395" s="8">
        <v>32039603</v>
      </c>
    </row>
    <row r="396" spans="1:5" ht="16.5" x14ac:dyDescent="0.45">
      <c r="A396" s="8" t="s">
        <v>172</v>
      </c>
      <c r="B396" s="8" t="s">
        <v>496</v>
      </c>
      <c r="C396" s="8">
        <v>3205200</v>
      </c>
      <c r="D396" s="8" t="s">
        <v>504</v>
      </c>
      <c r="E396" s="8">
        <v>32038500</v>
      </c>
    </row>
    <row r="397" spans="1:5" ht="16.5" x14ac:dyDescent="0.45">
      <c r="A397" s="8" t="s">
        <v>276</v>
      </c>
      <c r="B397" s="8" t="s">
        <v>496</v>
      </c>
      <c r="C397" s="8">
        <v>3205200</v>
      </c>
      <c r="D397" s="8" t="s">
        <v>504</v>
      </c>
      <c r="E397" s="8">
        <v>32039565</v>
      </c>
    </row>
    <row r="398" spans="1:5" ht="16.5" x14ac:dyDescent="0.45">
      <c r="A398" s="8" t="s">
        <v>175</v>
      </c>
      <c r="B398" s="8" t="s">
        <v>496</v>
      </c>
      <c r="C398" s="8">
        <v>3205200</v>
      </c>
      <c r="D398" s="8" t="s">
        <v>504</v>
      </c>
      <c r="E398" s="8">
        <v>32039875</v>
      </c>
    </row>
    <row r="399" spans="1:5" ht="16.5" x14ac:dyDescent="0.45">
      <c r="A399" s="8" t="s">
        <v>110</v>
      </c>
      <c r="B399" s="8" t="s">
        <v>496</v>
      </c>
      <c r="C399" s="8">
        <v>3205200</v>
      </c>
      <c r="D399" s="8" t="s">
        <v>504</v>
      </c>
      <c r="E399" s="8">
        <v>32038534</v>
      </c>
    </row>
    <row r="400" spans="1:5" ht="16.5" x14ac:dyDescent="0.45">
      <c r="A400" s="8" t="s">
        <v>157</v>
      </c>
      <c r="B400" s="8" t="s">
        <v>496</v>
      </c>
      <c r="C400" s="8">
        <v>3205200</v>
      </c>
      <c r="D400" s="8" t="s">
        <v>504</v>
      </c>
      <c r="E400" s="8">
        <v>32039883</v>
      </c>
    </row>
    <row r="401" spans="1:5" ht="16.5" x14ac:dyDescent="0.45">
      <c r="A401" s="8" t="s">
        <v>60</v>
      </c>
      <c r="B401" s="8" t="s">
        <v>496</v>
      </c>
      <c r="C401" s="8">
        <v>3205200</v>
      </c>
      <c r="D401" s="8" t="s">
        <v>504</v>
      </c>
      <c r="E401" s="8">
        <v>32038461</v>
      </c>
    </row>
    <row r="402" spans="1:5" ht="16.5" x14ac:dyDescent="0.45">
      <c r="A402" s="8" t="s">
        <v>505</v>
      </c>
      <c r="B402" s="8" t="s">
        <v>496</v>
      </c>
      <c r="C402" s="8">
        <v>3205200</v>
      </c>
      <c r="D402" s="8" t="s">
        <v>504</v>
      </c>
      <c r="E402" s="8">
        <v>32039085</v>
      </c>
    </row>
    <row r="403" spans="1:5" ht="16.5" x14ac:dyDescent="0.45">
      <c r="A403" s="8" t="s">
        <v>506</v>
      </c>
      <c r="B403" s="8" t="s">
        <v>496</v>
      </c>
      <c r="C403" s="8">
        <v>3205200</v>
      </c>
      <c r="D403" s="8" t="s">
        <v>504</v>
      </c>
      <c r="E403" s="8">
        <v>32038941</v>
      </c>
    </row>
    <row r="404" spans="1:5" ht="16.5" x14ac:dyDescent="0.45">
      <c r="A404" s="8" t="s">
        <v>281</v>
      </c>
      <c r="B404" s="8" t="s">
        <v>496</v>
      </c>
      <c r="C404" s="8">
        <v>3205200</v>
      </c>
      <c r="D404" s="8" t="s">
        <v>504</v>
      </c>
      <c r="E404" s="8">
        <v>32038755</v>
      </c>
    </row>
    <row r="405" spans="1:5" ht="16.5" x14ac:dyDescent="0.45">
      <c r="A405" s="8" t="s">
        <v>507</v>
      </c>
      <c r="B405" s="8" t="s">
        <v>496</v>
      </c>
      <c r="C405" s="8">
        <v>3205200</v>
      </c>
      <c r="D405" s="8" t="s">
        <v>504</v>
      </c>
      <c r="E405" s="8">
        <v>32079230</v>
      </c>
    </row>
    <row r="406" spans="1:5" ht="16.5" x14ac:dyDescent="0.45">
      <c r="A406" s="8" t="s">
        <v>240</v>
      </c>
      <c r="B406" s="8" t="s">
        <v>496</v>
      </c>
      <c r="C406" s="8">
        <v>3205200</v>
      </c>
      <c r="D406" s="8" t="s">
        <v>504</v>
      </c>
      <c r="E406" s="8">
        <v>32039867</v>
      </c>
    </row>
    <row r="407" spans="1:5" ht="16.5" x14ac:dyDescent="0.45">
      <c r="A407" s="8" t="s">
        <v>280</v>
      </c>
      <c r="B407" s="8" t="s">
        <v>496</v>
      </c>
      <c r="C407" s="8">
        <v>3205200</v>
      </c>
      <c r="D407" s="8" t="s">
        <v>504</v>
      </c>
      <c r="E407" s="8">
        <v>32062648</v>
      </c>
    </row>
    <row r="408" spans="1:5" ht="14.5" customHeight="1" x14ac:dyDescent="0.35"/>
    <row r="409" spans="1:5" ht="14.5" customHeight="1" x14ac:dyDescent="0.35"/>
    <row r="410" spans="1:5" ht="14.5" customHeight="1" x14ac:dyDescent="0.35"/>
    <row r="411" spans="1:5" ht="14.5" customHeight="1" x14ac:dyDescent="0.35"/>
    <row r="412" spans="1:5" ht="14.5" customHeight="1" x14ac:dyDescent="0.35"/>
    <row r="413" spans="1:5" ht="14.5" customHeight="1" x14ac:dyDescent="0.35"/>
    <row r="414" spans="1:5" ht="14.5" customHeight="1" x14ac:dyDescent="0.35"/>
    <row r="415" spans="1:5" ht="14.5" customHeight="1" x14ac:dyDescent="0.35"/>
    <row r="416" spans="1:5" ht="14.5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 EDUCACIONAL ESPIRITO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Buril Saraiva Lins</dc:creator>
  <cp:lastModifiedBy>Pedro Buril Saraiva Lins</cp:lastModifiedBy>
  <dcterms:created xsi:type="dcterms:W3CDTF">2022-09-22T13:10:35Z</dcterms:created>
  <dcterms:modified xsi:type="dcterms:W3CDTF">2022-09-22T14:21:25Z</dcterms:modified>
</cp:coreProperties>
</file>