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shiba\Downloads\RF\"/>
    </mc:Choice>
  </mc:AlternateContent>
  <bookViews>
    <workbookView xWindow="0" yWindow="0" windowWidth="16935" windowHeight="48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" i="1"/>
</calcChain>
</file>

<file path=xl/sharedStrings.xml><?xml version="1.0" encoding="utf-8"?>
<sst xmlns="http://schemas.openxmlformats.org/spreadsheetml/2006/main" count="207" uniqueCount="119">
  <si>
    <t>TAJB107M010RNJ</t>
    <phoneticPr fontId="1" type="noConversion"/>
  </si>
  <si>
    <t>TAJB476M010RNJ</t>
    <phoneticPr fontId="1" type="noConversion"/>
  </si>
  <si>
    <t>TAJB226M010RNJ</t>
    <phoneticPr fontId="1" type="noConversion"/>
  </si>
  <si>
    <t>MC0805X106K100CT</t>
    <phoneticPr fontId="1" type="noConversion"/>
  </si>
  <si>
    <t>MC4558CDT</t>
    <phoneticPr fontId="1" type="noConversion"/>
  </si>
  <si>
    <t>SI5351A-B-GT</t>
    <phoneticPr fontId="1" type="noConversion"/>
  </si>
  <si>
    <t>MCWR08X1002FTL</t>
    <phoneticPr fontId="1" type="noConversion"/>
  </si>
  <si>
    <t>MCWR08W5R10FTL</t>
    <phoneticPr fontId="1" type="noConversion"/>
  </si>
  <si>
    <t>MCWR08X2000FTL</t>
    <phoneticPr fontId="1" type="noConversion"/>
  </si>
  <si>
    <t>MCWR08X1501FTL</t>
    <phoneticPr fontId="1" type="noConversion"/>
  </si>
  <si>
    <t>MCWR08X51R0FTL</t>
    <phoneticPr fontId="1" type="noConversion"/>
  </si>
  <si>
    <t>MCWR08X5100FTL</t>
    <phoneticPr fontId="1" type="noConversion"/>
  </si>
  <si>
    <t>MCWR08X3301FTL</t>
    <phoneticPr fontId="1" type="noConversion"/>
  </si>
  <si>
    <t>MCWR08X1202FTL</t>
    <phoneticPr fontId="1" type="noConversion"/>
  </si>
  <si>
    <t>MCWR08X7502FTL</t>
    <phoneticPr fontId="1" type="noConversion"/>
  </si>
  <si>
    <t>9B-27.000MEEJ-B</t>
    <phoneticPr fontId="1" type="noConversion"/>
  </si>
  <si>
    <t>AVX Corporation</t>
    <phoneticPr fontId="1" type="noConversion"/>
  </si>
  <si>
    <t>08055C104KAT2A</t>
    <phoneticPr fontId="1" type="noConversion"/>
  </si>
  <si>
    <t>100nF,50V,10%,X7R,0805</t>
    <phoneticPr fontId="1" type="noConversion"/>
  </si>
  <si>
    <t>0805</t>
    <phoneticPr fontId="1" type="noConversion"/>
  </si>
  <si>
    <t>08055A101JAT2A</t>
    <phoneticPr fontId="1" type="noConversion"/>
  </si>
  <si>
    <t>100pF,50V,5%,C0G,0805</t>
    <phoneticPr fontId="1" type="noConversion"/>
  </si>
  <si>
    <t>100uF,10V,20%,1210(B)</t>
    <phoneticPr fontId="1" type="noConversion"/>
  </si>
  <si>
    <t>1210(B)</t>
    <phoneticPr fontId="1" type="noConversion"/>
  </si>
  <si>
    <t>47uF,10V,20%,1210(B)</t>
    <phoneticPr fontId="1" type="noConversion"/>
  </si>
  <si>
    <t>22uF,10V,20%,1210(B)</t>
    <phoneticPr fontId="1" type="noConversion"/>
  </si>
  <si>
    <t>08055C103KAT2A</t>
    <phoneticPr fontId="1" type="noConversion"/>
  </si>
  <si>
    <t>10nF,50V,10%,X7R,0805</t>
    <phoneticPr fontId="1" type="noConversion"/>
  </si>
  <si>
    <t>08055A331JAT2A</t>
    <phoneticPr fontId="1" type="noConversion"/>
  </si>
  <si>
    <t>330pF,50V,5%,C0G,0805</t>
    <phoneticPr fontId="1" type="noConversion"/>
  </si>
  <si>
    <t>08055A820JAT2A</t>
    <phoneticPr fontId="1" type="noConversion"/>
  </si>
  <si>
    <t>82pF,50V,5%,C0G,0805</t>
    <phoneticPr fontId="1" type="noConversion"/>
  </si>
  <si>
    <t>08055C105KAT2A</t>
    <phoneticPr fontId="1" type="noConversion"/>
  </si>
  <si>
    <t>NXP Semiconductors</t>
    <phoneticPr fontId="1" type="noConversion"/>
  </si>
  <si>
    <t>STMicroelectronics</t>
    <phoneticPr fontId="1" type="noConversion"/>
  </si>
  <si>
    <t>MC4558CDT,SO-8</t>
    <phoneticPr fontId="1" type="noConversion"/>
  </si>
  <si>
    <t>SO-8</t>
    <phoneticPr fontId="1" type="noConversion"/>
  </si>
  <si>
    <t>Silicon Laboratories</t>
    <phoneticPr fontId="1" type="noConversion"/>
  </si>
  <si>
    <t>SI5351A-B-GT,MSOP-10</t>
    <phoneticPr fontId="1" type="noConversion"/>
  </si>
  <si>
    <t>MSOP-10</t>
    <phoneticPr fontId="1" type="noConversion"/>
  </si>
  <si>
    <t>Fair-Rite</t>
    <phoneticPr fontId="1" type="noConversion"/>
  </si>
  <si>
    <t>12R,5%,1/2W,0805</t>
    <phoneticPr fontId="1" type="noConversion"/>
  </si>
  <si>
    <t>TXC Corporation</t>
    <phoneticPr fontId="1" type="noConversion"/>
  </si>
  <si>
    <t>27MHz,18pF,HC-49/US</t>
    <phoneticPr fontId="1" type="noConversion"/>
  </si>
  <si>
    <t>HC-49/US</t>
    <phoneticPr fontId="1" type="noConversion"/>
  </si>
  <si>
    <t>SMD ,BGA,LLC(QFN),OR  TH</t>
    <phoneticPr fontId="7" type="noConversion"/>
  </si>
  <si>
    <t>SMD</t>
    <phoneticPr fontId="1" type="noConversion"/>
  </si>
  <si>
    <t>1uF,50V,10%,X7R,0805</t>
    <phoneticPr fontId="1" type="noConversion"/>
  </si>
  <si>
    <t>MULTICOMP</t>
    <phoneticPr fontId="1" type="noConversion"/>
  </si>
  <si>
    <t>10uF,10V,10%,X5R,0805</t>
    <phoneticPr fontId="1" type="noConversion"/>
  </si>
  <si>
    <t>0805</t>
    <phoneticPr fontId="1" type="noConversion"/>
  </si>
  <si>
    <t>SA612AD/01,118,8-SO</t>
    <phoneticPr fontId="1" type="noConversion"/>
  </si>
  <si>
    <t>TH</t>
    <phoneticPr fontId="1" type="noConversion"/>
  </si>
  <si>
    <t>10K,1%,1/8W,0805</t>
    <phoneticPr fontId="1" type="noConversion"/>
  </si>
  <si>
    <t>5.1R,1%,1/8W,0805</t>
    <phoneticPr fontId="1" type="noConversion"/>
  </si>
  <si>
    <t>200R,1%,1/8W,0805</t>
    <phoneticPr fontId="1" type="noConversion"/>
  </si>
  <si>
    <t>51R,1%,1/8W,0805</t>
    <phoneticPr fontId="1" type="noConversion"/>
  </si>
  <si>
    <t>510R,1%,1/8W,0805</t>
    <phoneticPr fontId="1" type="noConversion"/>
  </si>
  <si>
    <t>3.3K,1%,1/8W,0805</t>
    <phoneticPr fontId="1" type="noConversion"/>
  </si>
  <si>
    <t>12K,1%,1/8W,0805</t>
    <phoneticPr fontId="1" type="noConversion"/>
  </si>
  <si>
    <t>75K,1%,1/8W,0805</t>
    <phoneticPr fontId="1" type="noConversion"/>
  </si>
  <si>
    <t>Top</t>
  </si>
  <si>
    <t>C1, C5, C8, C9, C10, C11, C13, C16, C17, C20, C21, C28</t>
  </si>
  <si>
    <t>C2, C29</t>
  </si>
  <si>
    <t>C3, C6</t>
  </si>
  <si>
    <t>C4</t>
  </si>
  <si>
    <t>C7</t>
  </si>
  <si>
    <t>C12</t>
  </si>
  <si>
    <t>C14, C15</t>
  </si>
  <si>
    <t>C18, C19</t>
  </si>
  <si>
    <t>C22, C23</t>
  </si>
  <si>
    <t>C24, C25</t>
  </si>
  <si>
    <t>C26, C27</t>
  </si>
  <si>
    <t>DA3</t>
  </si>
  <si>
    <t>DD1</t>
  </si>
  <si>
    <t>L1, L2, L3, L4</t>
  </si>
  <si>
    <t>R1, R2</t>
  </si>
  <si>
    <t>R3</t>
  </si>
  <si>
    <t>R4, R11</t>
  </si>
  <si>
    <t>R5, R9</t>
  </si>
  <si>
    <t>R6</t>
  </si>
  <si>
    <t>R8</t>
  </si>
  <si>
    <t>R13</t>
  </si>
  <si>
    <t>R15, R16</t>
  </si>
  <si>
    <t>R17, R18, R20, R22</t>
  </si>
  <si>
    <t>R19, R21</t>
  </si>
  <si>
    <t>Bottom</t>
  </si>
  <si>
    <t>X1</t>
  </si>
  <si>
    <t>DA1, DA2</t>
  </si>
  <si>
    <t>Manufacturer</t>
    <phoneticPr fontId="4" type="noConversion"/>
  </si>
  <si>
    <t>Manufacturer Part Number</t>
    <phoneticPr fontId="4" type="noConversion"/>
  </si>
  <si>
    <t>Designator</t>
    <phoneticPr fontId="7" type="noConversion"/>
  </si>
  <si>
    <t>Qty</t>
    <phoneticPr fontId="7" type="noConversion"/>
  </si>
  <si>
    <r>
      <t>Description</t>
    </r>
    <r>
      <rPr>
        <b/>
        <sz val="12"/>
        <color indexed="9"/>
        <rFont val="宋体"/>
        <family val="3"/>
        <charset val="134"/>
      </rPr>
      <t/>
    </r>
    <phoneticPr fontId="7" type="noConversion"/>
  </si>
  <si>
    <t>BOM</t>
    <phoneticPr fontId="4" type="noConversion"/>
  </si>
  <si>
    <t>Case</t>
    <phoneticPr fontId="7" type="noConversion"/>
  </si>
  <si>
    <r>
      <t>Top/Bottom</t>
    </r>
    <r>
      <rPr>
        <b/>
        <sz val="12"/>
        <color indexed="9"/>
        <rFont val="宋体"/>
        <family val="3"/>
        <charset val="134"/>
      </rPr>
      <t/>
    </r>
    <phoneticPr fontId="7" type="noConversion"/>
  </si>
  <si>
    <t>points</t>
    <phoneticPr fontId="7" type="noConversion"/>
  </si>
  <si>
    <t xml:space="preserve">Total points </t>
    <phoneticPr fontId="4" type="noConversion"/>
  </si>
  <si>
    <t>Notes</t>
    <phoneticPr fontId="7" type="noConversion"/>
  </si>
  <si>
    <t>Comments</t>
    <phoneticPr fontId="7" type="noConversion"/>
  </si>
  <si>
    <t>0805</t>
    <phoneticPr fontId="1" type="noConversion"/>
  </si>
  <si>
    <t>SMD</t>
    <phoneticPr fontId="1" type="noConversion"/>
  </si>
  <si>
    <t>Please kindly check it should be 10nF or 1nF.</t>
    <phoneticPr fontId="1" type="noConversion"/>
  </si>
  <si>
    <t>SA612AD/01,118</t>
    <phoneticPr fontId="1" type="noConversion"/>
  </si>
  <si>
    <t>8-SO</t>
    <phoneticPr fontId="1" type="noConversion"/>
  </si>
  <si>
    <t>OK?</t>
    <phoneticPr fontId="1" type="noConversion"/>
  </si>
  <si>
    <t>Panasonic</t>
    <phoneticPr fontId="1" type="noConversion"/>
  </si>
  <si>
    <t>1.5K,1%,1/8W,0805</t>
    <phoneticPr fontId="1" type="noConversion"/>
  </si>
  <si>
    <t>Please kindly check it should be 1 or 2.</t>
    <phoneticPr fontId="1" type="noConversion"/>
  </si>
  <si>
    <t>ERJ-P06F10R0V</t>
    <phoneticPr fontId="1" type="noConversion"/>
  </si>
  <si>
    <t>10R,1%,1/2W,0805</t>
    <phoneticPr fontId="1" type="noConversion"/>
  </si>
  <si>
    <t>ERJ-P06J120V</t>
  </si>
  <si>
    <t>08055C102KAT2A</t>
  </si>
  <si>
    <r>
      <rPr>
        <sz val="12"/>
        <color rgb="FF00B050"/>
        <rFont val="Calibri"/>
        <family val="2"/>
        <scheme val="minor"/>
      </rPr>
      <t>1nF</t>
    </r>
    <r>
      <rPr>
        <sz val="12"/>
        <color rgb="FFFF0000"/>
        <rFont val="Calibri"/>
        <family val="3"/>
        <charset val="134"/>
        <scheme val="minor"/>
      </rPr>
      <t>,50V,10%,X7R,0805</t>
    </r>
  </si>
  <si>
    <t>R7, R10, R12, R14</t>
  </si>
  <si>
    <t>2508056017Y2</t>
  </si>
  <si>
    <t>600R,2A,0805</t>
  </si>
  <si>
    <t>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</si>
</sst>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28"/>
      <color indexed="10"/>
      <name val="黑体"/>
      <family val="2"/>
    </font>
    <font>
      <sz val="9"/>
      <name val="宋体"/>
      <family val="3"/>
      <charset val="134"/>
    </font>
    <font>
      <b/>
      <sz val="12"/>
      <color indexed="9"/>
      <name val="Calibri"/>
      <family val="2"/>
    </font>
    <font>
      <b/>
      <sz val="12"/>
      <color indexed="9"/>
      <name val="宋体"/>
      <family val="3"/>
      <charset val="134"/>
    </font>
    <font>
      <sz val="8"/>
      <name val="MS Sans Serif"/>
      <family val="2"/>
    </font>
    <font>
      <sz val="12"/>
      <color indexed="8"/>
      <name val="MS Sans Serif"/>
      <family val="2"/>
    </font>
    <font>
      <sz val="12"/>
      <color indexed="8"/>
      <name val="宋体"/>
      <family val="3"/>
      <charset val="134"/>
    </font>
    <font>
      <sz val="12"/>
      <color rgb="FFFF0000"/>
      <name val="MS Sans Serif"/>
      <family val="2"/>
    </font>
    <font>
      <sz val="12"/>
      <color theme="1"/>
      <name val="宋体"/>
      <family val="3"/>
      <charset val="134"/>
    </font>
    <font>
      <sz val="12"/>
      <color rgb="FFFF0000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2"/>
      <color rgb="FFFF0000"/>
      <name val="宋体"/>
      <family val="3"/>
      <charset val="134"/>
    </font>
    <font>
      <sz val="11"/>
      <color rgb="FFFF0000"/>
      <name val="Calibri"/>
      <family val="2"/>
      <charset val="134"/>
      <scheme val="minor"/>
    </font>
    <font>
      <sz val="12"/>
      <color rgb="FF00B050"/>
      <name val="MS Sans Serif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49" fontId="5" fillId="2" borderId="1" xfId="1" applyNumberFormat="1" applyFont="1" applyBorder="1" applyAlignment="1">
      <alignment horizontal="center" vertical="center" wrapText="1"/>
    </xf>
    <xf numFmtId="49" fontId="5" fillId="2" borderId="2" xfId="1" applyNumberFormat="1" applyFont="1" applyBorder="1" applyAlignment="1" applyProtection="1">
      <alignment horizontal="center" vertical="center" wrapText="1"/>
      <protection locked="0"/>
    </xf>
    <xf numFmtId="0" fontId="5" fillId="2" borderId="3" xfId="1" applyFont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center" vertical="center" wrapText="1"/>
      <protection locked="0"/>
    </xf>
    <xf numFmtId="49" fontId="14" fillId="0" borderId="4" xfId="0" applyNumberFormat="1" applyFont="1" applyFill="1" applyBorder="1" applyAlignment="1" applyProtection="1">
      <alignment horizontal="center" vertical="center" wrapText="1"/>
    </xf>
    <xf numFmtId="0" fontId="14" fillId="0" borderId="1" xfId="0" applyNumberFormat="1" applyFont="1" applyFill="1" applyBorder="1" applyAlignment="1" applyProtection="1">
      <alignment horizontal="center" vertical="center" wrapText="1"/>
    </xf>
    <xf numFmtId="49" fontId="12" fillId="0" borderId="4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5" fillId="2" borderId="2" xfId="1" applyFont="1" applyBorder="1" applyAlignment="1" applyProtection="1">
      <alignment horizontal="center" vertical="center" wrapText="1"/>
      <protection locked="0"/>
    </xf>
    <xf numFmtId="0" fontId="5" fillId="2" borderId="5" xfId="1" applyFont="1" applyBorder="1" applyAlignment="1" applyProtection="1">
      <alignment horizontal="center" vertical="center" wrapText="1"/>
      <protection locked="0"/>
    </xf>
    <xf numFmtId="0" fontId="5" fillId="2" borderId="3" xfId="1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11" fillId="3" borderId="4" xfId="0" applyNumberFormat="1" applyFont="1" applyFill="1" applyBorder="1" applyAlignment="1" applyProtection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49" fontId="13" fillId="0" borderId="4" xfId="0" applyNumberFormat="1" applyFont="1" applyFill="1" applyBorder="1" applyAlignment="1" applyProtection="1">
      <alignment horizontal="center" vertical="center" wrapText="1"/>
    </xf>
    <xf numFmtId="0" fontId="11" fillId="0" borderId="4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14" fillId="3" borderId="4" xfId="0" applyNumberFormat="1" applyFont="1" applyFill="1" applyBorder="1" applyAlignment="1" applyProtection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4" fillId="0" borderId="4" xfId="0" applyNumberFormat="1" applyFont="1" applyFill="1" applyBorder="1" applyAlignment="1" applyProtection="1">
      <alignment horizontal="center" vertical="center" wrapText="1"/>
    </xf>
    <xf numFmtId="0" fontId="14" fillId="0" borderId="4" xfId="0" applyNumberFormat="1" applyFont="1" applyFill="1" applyBorder="1" applyAlignment="1" applyProtection="1">
      <alignment horizontal="left" vertical="center" wrapText="1"/>
    </xf>
    <xf numFmtId="0" fontId="15" fillId="0" borderId="0" xfId="0" applyFont="1" applyFill="1" applyAlignment="1">
      <alignment vertical="center" wrapText="1"/>
    </xf>
    <xf numFmtId="0" fontId="16" fillId="0" borderId="1" xfId="0" applyNumberFormat="1" applyFont="1" applyFill="1" applyBorder="1" applyAlignment="1" applyProtection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</cellXfs>
  <cellStyles count="2">
    <cellStyle name="Accent5" xfId="1"/>
    <cellStyle name="Standaard" xfId="0" builtinId="0"/>
  </cellStyles>
  <dxfs count="1">
    <dxf>
      <fill>
        <patternFill>
          <fgColor indexed="64"/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9"/>
  <sheetViews>
    <sheetView tabSelected="1" topLeftCell="B17" workbookViewId="0">
      <selection activeCell="F19" sqref="F19"/>
    </sheetView>
  </sheetViews>
  <sheetFormatPr defaultColWidth="62.28515625" defaultRowHeight="15"/>
  <cols>
    <col min="1" max="1" width="45.28515625" style="11" customWidth="1" collapsed="1"/>
    <col min="2" max="2" width="28.42578125" style="11" bestFit="1" customWidth="1" collapsed="1"/>
    <col min="3" max="3" width="36.85546875" style="11" customWidth="1" collapsed="1"/>
    <col min="4" max="4" width="16.140625" style="11" customWidth="1"/>
    <col min="5" max="5" width="38.28515625" style="11" customWidth="1" collapsed="1"/>
    <col min="6" max="6" width="19.42578125" style="11" customWidth="1" collapsed="1"/>
    <col min="7" max="7" width="15.140625" style="11" customWidth="1" collapsed="1"/>
    <col min="8" max="10" width="62.28515625" style="11" collapsed="1"/>
    <col min="11" max="11" width="56.28515625" style="11" customWidth="1" collapsed="1"/>
    <col min="12" max="16384" width="62.28515625" style="11"/>
  </cols>
  <sheetData>
    <row r="1" spans="1:12" ht="35.25" customHeight="1">
      <c r="A1" s="30" t="s">
        <v>94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10"/>
    </row>
    <row r="2" spans="1:12" ht="31.5" customHeight="1">
      <c r="A2" s="1" t="s">
        <v>89</v>
      </c>
      <c r="B2" s="1" t="s">
        <v>90</v>
      </c>
      <c r="C2" s="2" t="s">
        <v>91</v>
      </c>
      <c r="D2" s="12" t="s">
        <v>92</v>
      </c>
      <c r="E2" s="13" t="s">
        <v>93</v>
      </c>
      <c r="F2" s="6" t="s">
        <v>95</v>
      </c>
      <c r="G2" s="3" t="s">
        <v>45</v>
      </c>
      <c r="H2" s="3" t="s">
        <v>96</v>
      </c>
      <c r="I2" s="3" t="s">
        <v>97</v>
      </c>
      <c r="J2" s="3" t="s">
        <v>98</v>
      </c>
      <c r="K2" s="14" t="s">
        <v>99</v>
      </c>
      <c r="L2" s="14" t="s">
        <v>100</v>
      </c>
    </row>
    <row r="3" spans="1:12" s="21" customFormat="1" ht="28.5">
      <c r="A3" s="15" t="s">
        <v>16</v>
      </c>
      <c r="B3" s="15" t="s">
        <v>17</v>
      </c>
      <c r="C3" s="4" t="s">
        <v>62</v>
      </c>
      <c r="D3" s="16">
        <v>12</v>
      </c>
      <c r="E3" s="17" t="s">
        <v>18</v>
      </c>
      <c r="F3" s="18" t="s">
        <v>19</v>
      </c>
      <c r="G3" s="5" t="s">
        <v>46</v>
      </c>
      <c r="H3" s="19" t="s">
        <v>61</v>
      </c>
      <c r="I3" s="19">
        <v>2</v>
      </c>
      <c r="J3" s="19">
        <f>D3*I3</f>
        <v>24</v>
      </c>
      <c r="K3" s="20"/>
      <c r="L3" s="20"/>
    </row>
    <row r="4" spans="1:12" s="21" customFormat="1" ht="15.75">
      <c r="A4" s="15" t="s">
        <v>16</v>
      </c>
      <c r="B4" s="15" t="s">
        <v>20</v>
      </c>
      <c r="C4" s="4" t="s">
        <v>63</v>
      </c>
      <c r="D4" s="16">
        <v>2</v>
      </c>
      <c r="E4" s="17" t="s">
        <v>21</v>
      </c>
      <c r="F4" s="18" t="s">
        <v>19</v>
      </c>
      <c r="G4" s="5" t="s">
        <v>46</v>
      </c>
      <c r="H4" s="19" t="s">
        <v>61</v>
      </c>
      <c r="I4" s="19">
        <v>2</v>
      </c>
      <c r="J4" s="19">
        <f t="shared" ref="J4:J29" si="0">D4*I4</f>
        <v>4</v>
      </c>
      <c r="K4" s="20"/>
      <c r="L4" s="20"/>
    </row>
    <row r="5" spans="1:12" s="21" customFormat="1" ht="15.75">
      <c r="A5" s="15" t="s">
        <v>16</v>
      </c>
      <c r="B5" s="15" t="s">
        <v>0</v>
      </c>
      <c r="C5" s="4" t="s">
        <v>64</v>
      </c>
      <c r="D5" s="16">
        <v>2</v>
      </c>
      <c r="E5" s="17" t="s">
        <v>22</v>
      </c>
      <c r="F5" s="18" t="s">
        <v>23</v>
      </c>
      <c r="G5" s="5" t="s">
        <v>46</v>
      </c>
      <c r="H5" s="19" t="s">
        <v>61</v>
      </c>
      <c r="I5" s="19">
        <v>2</v>
      </c>
      <c r="J5" s="19">
        <f t="shared" si="0"/>
        <v>4</v>
      </c>
      <c r="K5" s="20"/>
      <c r="L5" s="20"/>
    </row>
    <row r="6" spans="1:12" s="21" customFormat="1" ht="15.75">
      <c r="A6" s="15" t="s">
        <v>16</v>
      </c>
      <c r="B6" s="15" t="s">
        <v>1</v>
      </c>
      <c r="C6" s="4" t="s">
        <v>65</v>
      </c>
      <c r="D6" s="16">
        <v>1</v>
      </c>
      <c r="E6" s="17" t="s">
        <v>24</v>
      </c>
      <c r="F6" s="18" t="s">
        <v>23</v>
      </c>
      <c r="G6" s="5" t="s">
        <v>46</v>
      </c>
      <c r="H6" s="19" t="s">
        <v>61</v>
      </c>
      <c r="I6" s="19">
        <v>2</v>
      </c>
      <c r="J6" s="19">
        <f t="shared" si="0"/>
        <v>2</v>
      </c>
      <c r="K6" s="20"/>
      <c r="L6" s="20"/>
    </row>
    <row r="7" spans="1:12" s="21" customFormat="1" ht="15.75">
      <c r="A7" s="15" t="s">
        <v>16</v>
      </c>
      <c r="B7" s="15" t="s">
        <v>2</v>
      </c>
      <c r="C7" s="4" t="s">
        <v>66</v>
      </c>
      <c r="D7" s="16">
        <v>1</v>
      </c>
      <c r="E7" s="17" t="s">
        <v>25</v>
      </c>
      <c r="F7" s="18" t="s">
        <v>23</v>
      </c>
      <c r="G7" s="5" t="s">
        <v>46</v>
      </c>
      <c r="H7" s="19" t="s">
        <v>61</v>
      </c>
      <c r="I7" s="19">
        <v>2</v>
      </c>
      <c r="J7" s="19">
        <f t="shared" si="0"/>
        <v>2</v>
      </c>
      <c r="K7" s="20"/>
      <c r="L7" s="20"/>
    </row>
    <row r="8" spans="1:12" s="21" customFormat="1" ht="15.75">
      <c r="A8" s="15" t="s">
        <v>48</v>
      </c>
      <c r="B8" s="15" t="s">
        <v>3</v>
      </c>
      <c r="C8" s="4" t="s">
        <v>67</v>
      </c>
      <c r="D8" s="16">
        <v>1</v>
      </c>
      <c r="E8" s="17" t="s">
        <v>49</v>
      </c>
      <c r="F8" s="18" t="s">
        <v>50</v>
      </c>
      <c r="G8" s="5" t="s">
        <v>46</v>
      </c>
      <c r="H8" s="19" t="s">
        <v>61</v>
      </c>
      <c r="I8" s="19">
        <v>2</v>
      </c>
      <c r="J8" s="19">
        <f t="shared" si="0"/>
        <v>2</v>
      </c>
      <c r="K8" s="20"/>
      <c r="L8" s="20"/>
    </row>
    <row r="9" spans="1:12" s="21" customFormat="1" ht="15.75">
      <c r="A9" s="15" t="s">
        <v>16</v>
      </c>
      <c r="B9" s="15" t="s">
        <v>26</v>
      </c>
      <c r="C9" s="4" t="s">
        <v>68</v>
      </c>
      <c r="D9" s="16">
        <v>2</v>
      </c>
      <c r="E9" s="17" t="s">
        <v>27</v>
      </c>
      <c r="F9" s="18" t="s">
        <v>19</v>
      </c>
      <c r="G9" s="5" t="s">
        <v>46</v>
      </c>
      <c r="H9" s="19" t="s">
        <v>61</v>
      </c>
      <c r="I9" s="19">
        <v>2</v>
      </c>
      <c r="J9" s="19">
        <f t="shared" si="0"/>
        <v>4</v>
      </c>
      <c r="K9" s="20"/>
      <c r="L9" s="20"/>
    </row>
    <row r="10" spans="1:12" s="21" customFormat="1" ht="15.75">
      <c r="A10" s="15" t="s">
        <v>16</v>
      </c>
      <c r="B10" s="15" t="s">
        <v>28</v>
      </c>
      <c r="C10" s="4" t="s">
        <v>69</v>
      </c>
      <c r="D10" s="16">
        <v>2</v>
      </c>
      <c r="E10" s="17" t="s">
        <v>29</v>
      </c>
      <c r="F10" s="18" t="s">
        <v>19</v>
      </c>
      <c r="G10" s="5" t="s">
        <v>46</v>
      </c>
      <c r="H10" s="19" t="s">
        <v>61</v>
      </c>
      <c r="I10" s="19">
        <v>2</v>
      </c>
      <c r="J10" s="19">
        <f t="shared" si="0"/>
        <v>4</v>
      </c>
      <c r="K10" s="20"/>
      <c r="L10" s="20"/>
    </row>
    <row r="11" spans="1:12" s="27" customFormat="1" ht="15.75">
      <c r="A11" s="22" t="s">
        <v>16</v>
      </c>
      <c r="B11" s="28" t="s">
        <v>113</v>
      </c>
      <c r="C11" s="7" t="s">
        <v>70</v>
      </c>
      <c r="D11" s="23">
        <v>2</v>
      </c>
      <c r="E11" s="29" t="s">
        <v>114</v>
      </c>
      <c r="F11" s="9" t="s">
        <v>101</v>
      </c>
      <c r="G11" s="8" t="s">
        <v>102</v>
      </c>
      <c r="H11" s="25" t="s">
        <v>61</v>
      </c>
      <c r="I11" s="25">
        <v>2</v>
      </c>
      <c r="J11" s="25">
        <f t="shared" si="0"/>
        <v>4</v>
      </c>
      <c r="K11" s="26" t="s">
        <v>103</v>
      </c>
      <c r="L11" s="26"/>
    </row>
    <row r="12" spans="1:12" s="21" customFormat="1" ht="15.75">
      <c r="A12" s="15" t="s">
        <v>16</v>
      </c>
      <c r="B12" s="15" t="s">
        <v>30</v>
      </c>
      <c r="C12" s="4" t="s">
        <v>71</v>
      </c>
      <c r="D12" s="16">
        <v>2</v>
      </c>
      <c r="E12" s="17" t="s">
        <v>31</v>
      </c>
      <c r="F12" s="18" t="s">
        <v>19</v>
      </c>
      <c r="G12" s="5" t="s">
        <v>46</v>
      </c>
      <c r="H12" s="19" t="s">
        <v>61</v>
      </c>
      <c r="I12" s="19">
        <v>2</v>
      </c>
      <c r="J12" s="19">
        <f t="shared" si="0"/>
        <v>4</v>
      </c>
      <c r="K12" s="20"/>
      <c r="L12" s="20"/>
    </row>
    <row r="13" spans="1:12" s="21" customFormat="1" ht="15.75">
      <c r="A13" s="15" t="s">
        <v>16</v>
      </c>
      <c r="B13" s="15" t="s">
        <v>32</v>
      </c>
      <c r="C13" s="4" t="s">
        <v>72</v>
      </c>
      <c r="D13" s="16">
        <v>2</v>
      </c>
      <c r="E13" s="17" t="s">
        <v>47</v>
      </c>
      <c r="F13" s="18" t="s">
        <v>19</v>
      </c>
      <c r="G13" s="5" t="s">
        <v>46</v>
      </c>
      <c r="H13" s="19" t="s">
        <v>61</v>
      </c>
      <c r="I13" s="19">
        <v>2</v>
      </c>
      <c r="J13" s="19">
        <f t="shared" si="0"/>
        <v>4</v>
      </c>
      <c r="K13" s="20"/>
      <c r="L13" s="20"/>
    </row>
    <row r="14" spans="1:12" s="27" customFormat="1" ht="15.75">
      <c r="A14" s="22" t="s">
        <v>33</v>
      </c>
      <c r="B14" s="22" t="s">
        <v>104</v>
      </c>
      <c r="C14" s="9" t="s">
        <v>88</v>
      </c>
      <c r="D14" s="23">
        <v>2</v>
      </c>
      <c r="E14" s="24" t="s">
        <v>51</v>
      </c>
      <c r="F14" s="9" t="s">
        <v>105</v>
      </c>
      <c r="G14" s="8" t="s">
        <v>102</v>
      </c>
      <c r="H14" s="25" t="s">
        <v>61</v>
      </c>
      <c r="I14" s="25">
        <v>8</v>
      </c>
      <c r="J14" s="25">
        <f t="shared" si="0"/>
        <v>16</v>
      </c>
      <c r="K14" s="26" t="s">
        <v>106</v>
      </c>
      <c r="L14" s="26"/>
    </row>
    <row r="15" spans="1:12" s="21" customFormat="1" ht="15.75">
      <c r="A15" s="15" t="s">
        <v>34</v>
      </c>
      <c r="B15" s="15" t="s">
        <v>4</v>
      </c>
      <c r="C15" s="4" t="s">
        <v>73</v>
      </c>
      <c r="D15" s="16">
        <v>1</v>
      </c>
      <c r="E15" s="17" t="s">
        <v>35</v>
      </c>
      <c r="F15" s="18" t="s">
        <v>36</v>
      </c>
      <c r="G15" s="5" t="s">
        <v>46</v>
      </c>
      <c r="H15" s="19" t="s">
        <v>61</v>
      </c>
      <c r="I15" s="19">
        <v>8</v>
      </c>
      <c r="J15" s="19">
        <f t="shared" si="0"/>
        <v>8</v>
      </c>
      <c r="K15" s="20"/>
      <c r="L15" s="20"/>
    </row>
    <row r="16" spans="1:12" s="21" customFormat="1" ht="15.75">
      <c r="A16" s="15" t="s">
        <v>37</v>
      </c>
      <c r="B16" s="15" t="s">
        <v>5</v>
      </c>
      <c r="C16" s="4" t="s">
        <v>74</v>
      </c>
      <c r="D16" s="16">
        <v>1</v>
      </c>
      <c r="E16" s="17" t="s">
        <v>38</v>
      </c>
      <c r="F16" s="18" t="s">
        <v>39</v>
      </c>
      <c r="G16" s="5" t="s">
        <v>46</v>
      </c>
      <c r="H16" s="19" t="s">
        <v>61</v>
      </c>
      <c r="I16" s="19">
        <v>10</v>
      </c>
      <c r="J16" s="19">
        <f t="shared" si="0"/>
        <v>10</v>
      </c>
      <c r="K16" s="20"/>
      <c r="L16" s="20"/>
    </row>
    <row r="17" spans="1:12" s="21" customFormat="1" ht="15.75">
      <c r="A17" s="15" t="s">
        <v>40</v>
      </c>
      <c r="B17" s="15" t="s">
        <v>116</v>
      </c>
      <c r="C17" s="4" t="s">
        <v>75</v>
      </c>
      <c r="D17" s="16">
        <v>4</v>
      </c>
      <c r="E17" s="17" t="s">
        <v>117</v>
      </c>
      <c r="F17" s="18" t="s">
        <v>118</v>
      </c>
      <c r="G17" s="5" t="s">
        <v>46</v>
      </c>
      <c r="H17" s="19" t="s">
        <v>61</v>
      </c>
      <c r="I17" s="19">
        <v>2</v>
      </c>
      <c r="J17" s="19">
        <f t="shared" si="0"/>
        <v>8</v>
      </c>
      <c r="K17" s="20"/>
      <c r="L17" s="20"/>
    </row>
    <row r="18" spans="1:12" s="21" customFormat="1" ht="15.75">
      <c r="A18" s="15" t="s">
        <v>48</v>
      </c>
      <c r="B18" s="15" t="s">
        <v>6</v>
      </c>
      <c r="C18" s="4" t="s">
        <v>76</v>
      </c>
      <c r="D18" s="16">
        <v>2</v>
      </c>
      <c r="E18" s="17" t="s">
        <v>53</v>
      </c>
      <c r="F18" s="18" t="s">
        <v>19</v>
      </c>
      <c r="G18" s="5" t="s">
        <v>46</v>
      </c>
      <c r="H18" s="19" t="s">
        <v>61</v>
      </c>
      <c r="I18" s="19">
        <v>2</v>
      </c>
      <c r="J18" s="19">
        <f t="shared" si="0"/>
        <v>4</v>
      </c>
      <c r="K18" s="20"/>
      <c r="L18" s="20"/>
    </row>
    <row r="19" spans="1:12" s="27" customFormat="1" ht="15.75">
      <c r="A19" s="22" t="s">
        <v>107</v>
      </c>
      <c r="B19" s="22" t="s">
        <v>112</v>
      </c>
      <c r="C19" s="7" t="s">
        <v>77</v>
      </c>
      <c r="D19" s="23">
        <v>1</v>
      </c>
      <c r="E19" s="24" t="s">
        <v>41</v>
      </c>
      <c r="F19" s="9" t="s">
        <v>101</v>
      </c>
      <c r="G19" s="8" t="s">
        <v>102</v>
      </c>
      <c r="H19" s="25" t="s">
        <v>61</v>
      </c>
      <c r="I19" s="25">
        <v>2</v>
      </c>
      <c r="J19" s="25">
        <f t="shared" si="0"/>
        <v>2</v>
      </c>
      <c r="K19" s="26" t="s">
        <v>106</v>
      </c>
      <c r="L19" s="26"/>
    </row>
    <row r="20" spans="1:12" s="21" customFormat="1" ht="15.75">
      <c r="A20" s="15" t="s">
        <v>48</v>
      </c>
      <c r="B20" s="15" t="s">
        <v>7</v>
      </c>
      <c r="C20" s="4" t="s">
        <v>78</v>
      </c>
      <c r="D20" s="16">
        <v>2</v>
      </c>
      <c r="E20" s="17" t="s">
        <v>54</v>
      </c>
      <c r="F20" s="18" t="s">
        <v>19</v>
      </c>
      <c r="G20" s="5" t="s">
        <v>46</v>
      </c>
      <c r="H20" s="19" t="s">
        <v>61</v>
      </c>
      <c r="I20" s="19">
        <v>2</v>
      </c>
      <c r="J20" s="19">
        <f t="shared" si="0"/>
        <v>4</v>
      </c>
      <c r="K20" s="20"/>
      <c r="L20" s="20"/>
    </row>
    <row r="21" spans="1:12" s="21" customFormat="1" ht="15.75">
      <c r="A21" s="15" t="s">
        <v>48</v>
      </c>
      <c r="B21" s="15" t="s">
        <v>8</v>
      </c>
      <c r="C21" s="4" t="s">
        <v>79</v>
      </c>
      <c r="D21" s="16">
        <v>2</v>
      </c>
      <c r="E21" s="17" t="s">
        <v>55</v>
      </c>
      <c r="F21" s="18" t="s">
        <v>19</v>
      </c>
      <c r="G21" s="5" t="s">
        <v>46</v>
      </c>
      <c r="H21" s="19" t="s">
        <v>61</v>
      </c>
      <c r="I21" s="19">
        <v>2</v>
      </c>
      <c r="J21" s="19">
        <f t="shared" si="0"/>
        <v>4</v>
      </c>
      <c r="K21" s="20"/>
      <c r="L21" s="20"/>
    </row>
    <row r="22" spans="1:12" s="27" customFormat="1" ht="15.75">
      <c r="A22" s="22" t="s">
        <v>48</v>
      </c>
      <c r="B22" s="22" t="s">
        <v>9</v>
      </c>
      <c r="C22" s="7" t="s">
        <v>80</v>
      </c>
      <c r="D22" s="23">
        <v>1</v>
      </c>
      <c r="E22" s="24" t="s">
        <v>108</v>
      </c>
      <c r="F22" s="9" t="s">
        <v>101</v>
      </c>
      <c r="G22" s="8" t="s">
        <v>102</v>
      </c>
      <c r="H22" s="25" t="s">
        <v>61</v>
      </c>
      <c r="I22" s="25">
        <v>2</v>
      </c>
      <c r="J22" s="25">
        <f t="shared" si="0"/>
        <v>2</v>
      </c>
      <c r="K22" s="26" t="s">
        <v>109</v>
      </c>
      <c r="L22" s="26"/>
    </row>
    <row r="23" spans="1:12" s="21" customFormat="1" ht="15.75">
      <c r="A23" s="15" t="s">
        <v>48</v>
      </c>
      <c r="B23" s="15" t="s">
        <v>10</v>
      </c>
      <c r="C23" s="4" t="s">
        <v>115</v>
      </c>
      <c r="D23" s="16">
        <v>4</v>
      </c>
      <c r="E23" s="17" t="s">
        <v>56</v>
      </c>
      <c r="F23" s="18" t="s">
        <v>19</v>
      </c>
      <c r="G23" s="5" t="s">
        <v>46</v>
      </c>
      <c r="H23" s="19" t="s">
        <v>61</v>
      </c>
      <c r="I23" s="19">
        <v>2</v>
      </c>
      <c r="J23" s="19">
        <f t="shared" si="0"/>
        <v>8</v>
      </c>
      <c r="K23" s="20"/>
      <c r="L23" s="20"/>
    </row>
    <row r="24" spans="1:12" s="27" customFormat="1" ht="15.75">
      <c r="A24" s="22" t="s">
        <v>107</v>
      </c>
      <c r="B24" s="22" t="s">
        <v>110</v>
      </c>
      <c r="C24" s="7" t="s">
        <v>81</v>
      </c>
      <c r="D24" s="23">
        <v>1</v>
      </c>
      <c r="E24" s="24" t="s">
        <v>111</v>
      </c>
      <c r="F24" s="9" t="s">
        <v>101</v>
      </c>
      <c r="G24" s="8" t="s">
        <v>102</v>
      </c>
      <c r="H24" s="25" t="s">
        <v>61</v>
      </c>
      <c r="I24" s="25">
        <v>2</v>
      </c>
      <c r="J24" s="25">
        <f t="shared" si="0"/>
        <v>2</v>
      </c>
      <c r="K24" s="26" t="s">
        <v>106</v>
      </c>
      <c r="L24" s="26"/>
    </row>
    <row r="25" spans="1:12" s="21" customFormat="1" ht="15.75">
      <c r="A25" s="15" t="s">
        <v>48</v>
      </c>
      <c r="B25" s="15" t="s">
        <v>11</v>
      </c>
      <c r="C25" s="4" t="s">
        <v>82</v>
      </c>
      <c r="D25" s="16">
        <v>1</v>
      </c>
      <c r="E25" s="17" t="s">
        <v>57</v>
      </c>
      <c r="F25" s="18" t="s">
        <v>19</v>
      </c>
      <c r="G25" s="5" t="s">
        <v>46</v>
      </c>
      <c r="H25" s="19" t="s">
        <v>61</v>
      </c>
      <c r="I25" s="19">
        <v>2</v>
      </c>
      <c r="J25" s="19">
        <f t="shared" si="0"/>
        <v>2</v>
      </c>
      <c r="K25" s="20"/>
      <c r="L25" s="20"/>
    </row>
    <row r="26" spans="1:12" s="21" customFormat="1" ht="15.75">
      <c r="A26" s="15" t="s">
        <v>48</v>
      </c>
      <c r="B26" s="15" t="s">
        <v>12</v>
      </c>
      <c r="C26" s="4" t="s">
        <v>83</v>
      </c>
      <c r="D26" s="16">
        <v>2</v>
      </c>
      <c r="E26" s="17" t="s">
        <v>58</v>
      </c>
      <c r="F26" s="18" t="s">
        <v>19</v>
      </c>
      <c r="G26" s="5" t="s">
        <v>46</v>
      </c>
      <c r="H26" s="19" t="s">
        <v>61</v>
      </c>
      <c r="I26" s="19">
        <v>2</v>
      </c>
      <c r="J26" s="19">
        <f t="shared" si="0"/>
        <v>4</v>
      </c>
      <c r="K26" s="20"/>
      <c r="L26" s="20"/>
    </row>
    <row r="27" spans="1:12" s="21" customFormat="1" ht="15.75">
      <c r="A27" s="15" t="s">
        <v>48</v>
      </c>
      <c r="B27" s="15" t="s">
        <v>13</v>
      </c>
      <c r="C27" s="4" t="s">
        <v>84</v>
      </c>
      <c r="D27" s="16">
        <v>4</v>
      </c>
      <c r="E27" s="17" t="s">
        <v>59</v>
      </c>
      <c r="F27" s="18" t="s">
        <v>19</v>
      </c>
      <c r="G27" s="5" t="s">
        <v>46</v>
      </c>
      <c r="H27" s="19" t="s">
        <v>61</v>
      </c>
      <c r="I27" s="19">
        <v>2</v>
      </c>
      <c r="J27" s="19">
        <f t="shared" si="0"/>
        <v>8</v>
      </c>
      <c r="K27" s="20"/>
      <c r="L27" s="20"/>
    </row>
    <row r="28" spans="1:12" s="21" customFormat="1" ht="15.75">
      <c r="A28" s="15" t="s">
        <v>48</v>
      </c>
      <c r="B28" s="15" t="s">
        <v>14</v>
      </c>
      <c r="C28" s="4" t="s">
        <v>85</v>
      </c>
      <c r="D28" s="16">
        <v>2</v>
      </c>
      <c r="E28" s="17" t="s">
        <v>60</v>
      </c>
      <c r="F28" s="18" t="s">
        <v>19</v>
      </c>
      <c r="G28" s="5" t="s">
        <v>46</v>
      </c>
      <c r="H28" s="19" t="s">
        <v>61</v>
      </c>
      <c r="I28" s="19">
        <v>2</v>
      </c>
      <c r="J28" s="19">
        <f t="shared" si="0"/>
        <v>4</v>
      </c>
      <c r="K28" s="20"/>
      <c r="L28" s="20"/>
    </row>
    <row r="29" spans="1:12" s="21" customFormat="1" ht="15.75">
      <c r="A29" s="15" t="s">
        <v>42</v>
      </c>
      <c r="B29" s="15" t="s">
        <v>15</v>
      </c>
      <c r="C29" s="4" t="s">
        <v>87</v>
      </c>
      <c r="D29" s="16">
        <v>1</v>
      </c>
      <c r="E29" s="17" t="s">
        <v>43</v>
      </c>
      <c r="F29" s="18" t="s">
        <v>44</v>
      </c>
      <c r="G29" s="5" t="s">
        <v>52</v>
      </c>
      <c r="H29" s="19" t="s">
        <v>86</v>
      </c>
      <c r="I29" s="19">
        <v>2</v>
      </c>
      <c r="J29" s="19">
        <f t="shared" si="0"/>
        <v>2</v>
      </c>
      <c r="K29" s="20"/>
      <c r="L29" s="20"/>
    </row>
  </sheetData>
  <mergeCells count="1">
    <mergeCell ref="A1:K1"/>
  </mergeCells>
  <phoneticPr fontId="1" type="noConversion"/>
  <conditionalFormatting sqref="A3:F29">
    <cfRule type="containsText" dxfId="0" priority="1" operator="containsText" text="●★●">
      <formula>NOT(ISERROR(SEARCH("●★●",A3)))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</dc:creator>
  <cp:lastModifiedBy>Toshiba</cp:lastModifiedBy>
  <dcterms:created xsi:type="dcterms:W3CDTF">2006-09-13T11:21:51Z</dcterms:created>
  <dcterms:modified xsi:type="dcterms:W3CDTF">2018-02-22T21:41:48Z</dcterms:modified>
</cp:coreProperties>
</file>