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ccci-my.sharepoint.com/personal/g_ben-lahoussine_cci-formation_nc/Documents/Projet/ECF-AT1/PimPamPoum/data/"/>
    </mc:Choice>
  </mc:AlternateContent>
  <xr:revisionPtr revIDLastSave="0" documentId="8_{1C6A1E39-EBA8-4B99-AEDB-21D48F37DF66}" xr6:coauthVersionLast="47" xr6:coauthVersionMax="47" xr10:uidLastSave="{00000000-0000-0000-0000-000000000000}"/>
  <bookViews>
    <workbookView xWindow="-120" yWindow="-120" windowWidth="29040" windowHeight="15720" xr2:uid="{964E1D1C-5F6F-492D-9F6B-768452BFBF37}"/>
  </bookViews>
  <sheets>
    <sheet name="Réservations chambre" sheetId="1" r:id="rId1"/>
    <sheet name="Réservations Repas" sheetId="2" r:id="rId2"/>
    <sheet name="Réservations randonnée cheval" sheetId="3" r:id="rId3"/>
    <sheet name="Réservations Kayak" sheetId="4" r:id="rId4"/>
    <sheet name="Réservations Visite Bagne" sheetId="5" r:id="rId5"/>
    <sheet name="Réservation garderi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4" l="1"/>
  <c r="B1" i="4"/>
  <c r="C1" i="4"/>
  <c r="D1" i="4"/>
  <c r="E1" i="4"/>
  <c r="A2" i="4"/>
  <c r="B2" i="4"/>
  <c r="C2" i="4"/>
  <c r="D2" i="4"/>
  <c r="E2" i="4"/>
  <c r="A3" i="4"/>
  <c r="B3" i="4"/>
  <c r="C3" i="4"/>
  <c r="D3" i="4"/>
  <c r="E3" i="4"/>
  <c r="A4" i="4"/>
  <c r="B4" i="4"/>
  <c r="C4" i="4"/>
  <c r="D4" i="4"/>
  <c r="E4" i="4"/>
  <c r="A5" i="4"/>
  <c r="B5" i="4"/>
  <c r="C5" i="4"/>
  <c r="D5" i="4"/>
  <c r="E5" i="4"/>
  <c r="A6" i="4"/>
  <c r="B6" i="4"/>
  <c r="C6" i="4"/>
  <c r="D6" i="4"/>
  <c r="E6" i="4"/>
  <c r="A7" i="4"/>
  <c r="B7" i="4"/>
  <c r="C7" i="4"/>
  <c r="D7" i="4"/>
  <c r="E7" i="4"/>
  <c r="A8" i="4"/>
  <c r="B8" i="4"/>
  <c r="C8" i="4"/>
  <c r="D8" i="4"/>
  <c r="E8" i="4"/>
  <c r="A9" i="4"/>
  <c r="B9" i="4"/>
  <c r="C9" i="4"/>
  <c r="D9" i="4"/>
  <c r="E9" i="4"/>
  <c r="A10" i="4"/>
  <c r="B10" i="4"/>
  <c r="C10" i="4"/>
  <c r="D10" i="4"/>
  <c r="E10" i="4"/>
  <c r="A11" i="4"/>
  <c r="B11" i="4"/>
  <c r="C11" i="4"/>
  <c r="D11" i="4"/>
  <c r="E11" i="4"/>
  <c r="A12" i="4"/>
  <c r="B12" i="4"/>
  <c r="C12" i="4"/>
  <c r="D12" i="4"/>
  <c r="E12" i="4"/>
  <c r="A13" i="4"/>
  <c r="B13" i="4"/>
  <c r="C13" i="4"/>
  <c r="D13" i="4"/>
  <c r="E13" i="4"/>
  <c r="A14" i="4"/>
  <c r="B14" i="4"/>
  <c r="C14" i="4"/>
  <c r="D14" i="4"/>
  <c r="E14" i="4"/>
  <c r="A15" i="4"/>
  <c r="B15" i="4"/>
  <c r="C15" i="4"/>
  <c r="D15" i="4"/>
  <c r="E15" i="4"/>
  <c r="A16" i="4"/>
  <c r="B16" i="4"/>
  <c r="C16" i="4"/>
  <c r="D16" i="4"/>
  <c r="E16" i="4"/>
  <c r="A17" i="4"/>
  <c r="B17" i="4"/>
  <c r="C17" i="4"/>
  <c r="D17" i="4"/>
  <c r="E17" i="4"/>
  <c r="A18" i="4"/>
  <c r="B18" i="4"/>
  <c r="C18" i="4"/>
  <c r="D18" i="4"/>
  <c r="E18" i="4"/>
  <c r="A19" i="4"/>
  <c r="B19" i="4"/>
  <c r="C19" i="4"/>
  <c r="D19" i="4"/>
  <c r="E19" i="4"/>
  <c r="A20" i="4"/>
  <c r="B20" i="4"/>
  <c r="C20" i="4"/>
  <c r="D20" i="4"/>
  <c r="E20" i="4"/>
</calcChain>
</file>

<file path=xl/sharedStrings.xml><?xml version="1.0" encoding="utf-8"?>
<sst xmlns="http://schemas.openxmlformats.org/spreadsheetml/2006/main" count="534" uniqueCount="70">
  <si>
    <t>Date entrée</t>
  </si>
  <si>
    <t>Date sortie</t>
  </si>
  <si>
    <t>Nombre personnes</t>
  </si>
  <si>
    <t>ME01</t>
  </si>
  <si>
    <t>ME03</t>
  </si>
  <si>
    <t>ME05</t>
  </si>
  <si>
    <t>JA02</t>
  </si>
  <si>
    <t>JA06</t>
  </si>
  <si>
    <t>JA09</t>
  </si>
  <si>
    <t>JA10</t>
  </si>
  <si>
    <t>N° Chambre</t>
  </si>
  <si>
    <t>ME02</t>
  </si>
  <si>
    <t>ME04</t>
  </si>
  <si>
    <t>JA01</t>
  </si>
  <si>
    <t>JA03</t>
  </si>
  <si>
    <t>JA04</t>
  </si>
  <si>
    <t>JA05</t>
  </si>
  <si>
    <t>JA07</t>
  </si>
  <si>
    <t>JA08</t>
  </si>
  <si>
    <t>Date</t>
  </si>
  <si>
    <t>Service</t>
  </si>
  <si>
    <t>Heure</t>
  </si>
  <si>
    <t>N° Table</t>
  </si>
  <si>
    <t>Soir</t>
  </si>
  <si>
    <t>T1</t>
  </si>
  <si>
    <t>T3</t>
  </si>
  <si>
    <t>T5</t>
  </si>
  <si>
    <t>Midi</t>
  </si>
  <si>
    <t>T2</t>
  </si>
  <si>
    <t>T4</t>
  </si>
  <si>
    <t>T6</t>
  </si>
  <si>
    <t>T7</t>
  </si>
  <si>
    <t>T8</t>
  </si>
  <si>
    <t>Horaire</t>
  </si>
  <si>
    <t>Cheval</t>
  </si>
  <si>
    <t>Guide</t>
  </si>
  <si>
    <t>Cheval Guide</t>
  </si>
  <si>
    <t>09:00-11:00</t>
  </si>
  <si>
    <t>Apache</t>
  </si>
  <si>
    <t>Emma</t>
  </si>
  <si>
    <t>Nidguep</t>
  </si>
  <si>
    <t>Mustang</t>
  </si>
  <si>
    <t>Sahara</t>
  </si>
  <si>
    <t>Comète</t>
  </si>
  <si>
    <t>Eclair</t>
  </si>
  <si>
    <t>14:00-16:00</t>
  </si>
  <si>
    <t>Paillettes</t>
  </si>
  <si>
    <t>Lucas</t>
  </si>
  <si>
    <t>Papirus</t>
  </si>
  <si>
    <t>Koné</t>
  </si>
  <si>
    <t>Foster</t>
  </si>
  <si>
    <t>Inanouï</t>
  </si>
  <si>
    <t>Prince</t>
  </si>
  <si>
    <t>Buster</t>
  </si>
  <si>
    <t>Charly</t>
  </si>
  <si>
    <t>Sao</t>
  </si>
  <si>
    <t>Tim</t>
  </si>
  <si>
    <t>Tam</t>
  </si>
  <si>
    <t>10:00-11:30</t>
  </si>
  <si>
    <t>14:00-15:30</t>
  </si>
  <si>
    <t>Nombre enfants</t>
  </si>
  <si>
    <t>Raison</t>
  </si>
  <si>
    <t>Parents en randonnée équestre</t>
  </si>
  <si>
    <t>Parents en visite du bagne</t>
  </si>
  <si>
    <t>09:00-10:00</t>
  </si>
  <si>
    <t>Parents en kayak</t>
  </si>
  <si>
    <t>14:00-15:00</t>
  </si>
  <si>
    <t>10:00-12:00</t>
  </si>
  <si>
    <t>Sortie parents</t>
  </si>
  <si>
    <t>10:00-11:00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</si>
</sst>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AF919-8FAC-457E-8929-4627D14C2354}">
  <dimension ref="A1:D36"/>
  <sheetViews>
    <sheetView tabSelected="1" workbookViewId="0">
      <selection activeCell="A5" sqref="A5"/>
    </sheetView>
  </sheetViews>
  <sheetFormatPr baseColWidth="10" defaultRowHeight="15" x14ac:dyDescent="0.25"/>
  <cols>
    <col min="4" max="4" width="16.42578125" bestFit="1" customWidth="1"/>
  </cols>
  <sheetData>
    <row r="1" spans="1:4" x14ac:dyDescent="0.25">
      <c r="A1" t="s">
        <v>10</v>
      </c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 s="1">
        <v>45621</v>
      </c>
      <c r="C2" s="1">
        <v>45623</v>
      </c>
      <c r="D2">
        <v>2</v>
      </c>
    </row>
    <row r="3" spans="1:4" x14ac:dyDescent="0.25">
      <c r="A3" t="s">
        <v>11</v>
      </c>
      <c r="B3" s="1">
        <v>45622</v>
      </c>
      <c r="C3" s="1">
        <v>45624</v>
      </c>
      <c r="D3">
        <v>1</v>
      </c>
    </row>
    <row r="4" spans="1:4" x14ac:dyDescent="0.25">
      <c r="A4" t="s">
        <v>4</v>
      </c>
      <c r="B4" s="1">
        <v>45626</v>
      </c>
      <c r="C4" s="1">
        <v>45628</v>
      </c>
      <c r="D4">
        <v>2</v>
      </c>
    </row>
    <row r="5" spans="1:4" x14ac:dyDescent="0.25">
      <c r="A5" t="s">
        <v>12</v>
      </c>
      <c r="B5" s="1">
        <v>45627</v>
      </c>
      <c r="C5" s="1">
        <v>45629</v>
      </c>
      <c r="D5">
        <v>2</v>
      </c>
    </row>
    <row r="6" spans="1:4" x14ac:dyDescent="0.25">
      <c r="A6" t="s">
        <v>5</v>
      </c>
      <c r="B6" s="1">
        <v>45626</v>
      </c>
      <c r="C6" s="1">
        <v>45627</v>
      </c>
      <c r="D6">
        <v>2</v>
      </c>
    </row>
    <row r="7" spans="1:4" x14ac:dyDescent="0.25">
      <c r="A7" t="s">
        <v>3</v>
      </c>
      <c r="B7" s="1">
        <v>45629</v>
      </c>
      <c r="C7" s="1">
        <v>45633</v>
      </c>
      <c r="D7">
        <v>2</v>
      </c>
    </row>
    <row r="8" spans="1:4" x14ac:dyDescent="0.25">
      <c r="A8" t="s">
        <v>11</v>
      </c>
      <c r="B8" s="1">
        <v>45631</v>
      </c>
      <c r="C8" s="1">
        <v>45634</v>
      </c>
      <c r="D8">
        <v>2</v>
      </c>
    </row>
    <row r="9" spans="1:4" x14ac:dyDescent="0.25">
      <c r="A9" t="s">
        <v>4</v>
      </c>
      <c r="B9" s="1">
        <v>45634</v>
      </c>
      <c r="C9" s="1">
        <v>45636</v>
      </c>
      <c r="D9">
        <v>1</v>
      </c>
    </row>
    <row r="10" spans="1:4" x14ac:dyDescent="0.25">
      <c r="A10" t="s">
        <v>12</v>
      </c>
      <c r="B10" s="1">
        <v>45635</v>
      </c>
      <c r="C10" s="1">
        <v>45638</v>
      </c>
      <c r="D10">
        <v>2</v>
      </c>
    </row>
    <row r="11" spans="1:4" x14ac:dyDescent="0.25">
      <c r="A11" t="s">
        <v>5</v>
      </c>
      <c r="B11" s="1">
        <v>45636</v>
      </c>
      <c r="C11" s="1">
        <v>45641</v>
      </c>
      <c r="D11">
        <v>2</v>
      </c>
    </row>
    <row r="12" spans="1:4" x14ac:dyDescent="0.25">
      <c r="A12" t="s">
        <v>3</v>
      </c>
      <c r="B12" s="1">
        <v>45641</v>
      </c>
      <c r="C12" s="1">
        <v>45646</v>
      </c>
      <c r="D12">
        <v>2</v>
      </c>
    </row>
    <row r="13" spans="1:4" x14ac:dyDescent="0.25">
      <c r="A13" t="s">
        <v>11</v>
      </c>
      <c r="B13" s="1">
        <v>45642</v>
      </c>
      <c r="C13" s="1">
        <v>45644</v>
      </c>
      <c r="D13">
        <v>1</v>
      </c>
    </row>
    <row r="14" spans="1:4" x14ac:dyDescent="0.25">
      <c r="A14" t="s">
        <v>4</v>
      </c>
      <c r="B14" s="1">
        <v>45646</v>
      </c>
      <c r="C14" s="1">
        <v>45652</v>
      </c>
      <c r="D14">
        <v>2</v>
      </c>
    </row>
    <row r="15" spans="1:4" x14ac:dyDescent="0.25">
      <c r="A15" t="s">
        <v>12</v>
      </c>
      <c r="B15" s="1">
        <v>45649</v>
      </c>
      <c r="C15" s="1">
        <v>45653</v>
      </c>
      <c r="D15">
        <v>2</v>
      </c>
    </row>
    <row r="16" spans="1:4" x14ac:dyDescent="0.25">
      <c r="A16" t="s">
        <v>5</v>
      </c>
      <c r="B16" s="1">
        <v>45650</v>
      </c>
      <c r="C16" s="1">
        <v>45654</v>
      </c>
      <c r="D16">
        <v>2</v>
      </c>
    </row>
    <row r="17" spans="1:4" x14ac:dyDescent="0.25">
      <c r="A17" t="s">
        <v>13</v>
      </c>
      <c r="B17" s="1">
        <v>45621</v>
      </c>
      <c r="C17" s="1">
        <v>45624</v>
      </c>
      <c r="D17">
        <v>3</v>
      </c>
    </row>
    <row r="18" spans="1:4" x14ac:dyDescent="0.25">
      <c r="A18" t="s">
        <v>6</v>
      </c>
      <c r="B18" s="1">
        <v>45626</v>
      </c>
      <c r="C18" s="1">
        <v>45627</v>
      </c>
      <c r="D18">
        <v>3</v>
      </c>
    </row>
    <row r="19" spans="1:4" x14ac:dyDescent="0.25">
      <c r="A19" t="s">
        <v>14</v>
      </c>
      <c r="B19" s="1">
        <v>45622</v>
      </c>
      <c r="C19" s="1">
        <v>45625</v>
      </c>
      <c r="D19">
        <v>4</v>
      </c>
    </row>
    <row r="20" spans="1:4" x14ac:dyDescent="0.25">
      <c r="A20" t="s">
        <v>15</v>
      </c>
      <c r="B20" s="1">
        <v>45623</v>
      </c>
      <c r="C20" s="1">
        <v>45626</v>
      </c>
      <c r="D20">
        <v>2</v>
      </c>
    </row>
    <row r="21" spans="1:4" x14ac:dyDescent="0.25">
      <c r="A21" t="s">
        <v>16</v>
      </c>
      <c r="B21" s="1">
        <v>45627</v>
      </c>
      <c r="C21" s="1">
        <v>45631</v>
      </c>
      <c r="D21">
        <v>4</v>
      </c>
    </row>
    <row r="22" spans="1:4" x14ac:dyDescent="0.25">
      <c r="A22" t="s">
        <v>7</v>
      </c>
      <c r="B22" s="1">
        <v>45628</v>
      </c>
      <c r="C22" s="1">
        <v>45633</v>
      </c>
      <c r="D22">
        <v>4</v>
      </c>
    </row>
    <row r="23" spans="1:4" x14ac:dyDescent="0.25">
      <c r="A23" t="s">
        <v>17</v>
      </c>
      <c r="B23" s="1">
        <v>45629</v>
      </c>
      <c r="C23" s="1">
        <v>45632</v>
      </c>
      <c r="D23">
        <v>3</v>
      </c>
    </row>
    <row r="24" spans="1:4" x14ac:dyDescent="0.25">
      <c r="A24" t="s">
        <v>18</v>
      </c>
      <c r="B24" s="1">
        <v>45632</v>
      </c>
      <c r="C24" s="1">
        <v>45636</v>
      </c>
      <c r="D24">
        <v>4</v>
      </c>
    </row>
    <row r="25" spans="1:4" x14ac:dyDescent="0.25">
      <c r="A25" t="s">
        <v>8</v>
      </c>
      <c r="B25" s="1">
        <v>45634</v>
      </c>
      <c r="C25" s="1">
        <v>45638</v>
      </c>
      <c r="D25">
        <v>3</v>
      </c>
    </row>
    <row r="26" spans="1:4" x14ac:dyDescent="0.25">
      <c r="A26" t="s">
        <v>9</v>
      </c>
      <c r="B26" s="1">
        <v>45635</v>
      </c>
      <c r="C26" s="1">
        <v>45639</v>
      </c>
      <c r="D26">
        <v>4</v>
      </c>
    </row>
    <row r="27" spans="1:4" x14ac:dyDescent="0.25">
      <c r="A27" t="s">
        <v>13</v>
      </c>
      <c r="B27" s="1">
        <v>45636</v>
      </c>
      <c r="C27" s="1">
        <v>45641</v>
      </c>
      <c r="D27">
        <v>4</v>
      </c>
    </row>
    <row r="28" spans="1:4" x14ac:dyDescent="0.25">
      <c r="A28" t="s">
        <v>6</v>
      </c>
      <c r="B28" s="1">
        <v>45638</v>
      </c>
      <c r="C28" s="1">
        <v>45642</v>
      </c>
      <c r="D28">
        <v>3</v>
      </c>
    </row>
    <row r="29" spans="1:4" x14ac:dyDescent="0.25">
      <c r="A29" t="s">
        <v>14</v>
      </c>
      <c r="B29" s="1">
        <v>45641</v>
      </c>
      <c r="C29" s="1">
        <v>45646</v>
      </c>
      <c r="D29">
        <v>4</v>
      </c>
    </row>
    <row r="30" spans="1:4" x14ac:dyDescent="0.25">
      <c r="A30" t="s">
        <v>15</v>
      </c>
      <c r="B30" s="1">
        <v>45642</v>
      </c>
      <c r="C30" s="1">
        <v>45647</v>
      </c>
      <c r="D30">
        <v>4</v>
      </c>
    </row>
    <row r="31" spans="1:4" x14ac:dyDescent="0.25">
      <c r="A31" t="s">
        <v>16</v>
      </c>
      <c r="B31" s="1">
        <v>45646</v>
      </c>
      <c r="C31" s="1">
        <v>45652</v>
      </c>
      <c r="D31">
        <v>4</v>
      </c>
    </row>
    <row r="32" spans="1:4" x14ac:dyDescent="0.25">
      <c r="A32" t="s">
        <v>7</v>
      </c>
      <c r="B32" s="1">
        <v>45648</v>
      </c>
      <c r="C32" s="1">
        <v>45653</v>
      </c>
      <c r="D32">
        <v>3</v>
      </c>
    </row>
    <row r="33" spans="1:4" x14ac:dyDescent="0.25">
      <c r="A33" t="s">
        <v>17</v>
      </c>
      <c r="B33" s="1">
        <v>45649</v>
      </c>
      <c r="C33" s="1">
        <v>45654</v>
      </c>
      <c r="D33">
        <v>4</v>
      </c>
    </row>
    <row r="34" spans="1:4" x14ac:dyDescent="0.25">
      <c r="A34" t="s">
        <v>18</v>
      </c>
      <c r="B34" s="1">
        <v>45652</v>
      </c>
      <c r="C34" s="1">
        <v>45656</v>
      </c>
      <c r="D34">
        <v>2</v>
      </c>
    </row>
    <row r="35" spans="1:4" x14ac:dyDescent="0.25">
      <c r="A35" t="s">
        <v>8</v>
      </c>
      <c r="B35" s="1">
        <v>45653</v>
      </c>
      <c r="C35" s="1">
        <v>45657</v>
      </c>
      <c r="D35">
        <v>4</v>
      </c>
    </row>
    <row r="36" spans="1:4" x14ac:dyDescent="0.25">
      <c r="A36" t="s">
        <v>9</v>
      </c>
      <c r="B36" s="1">
        <v>45654</v>
      </c>
      <c r="C36" s="1">
        <v>45659</v>
      </c>
      <c r="D36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A2CD6-FD8A-4643-8969-414B3D58507A}">
  <dimension ref="A1:F50"/>
  <sheetViews>
    <sheetView workbookViewId="0">
      <selection activeCell="D13" sqref="D13"/>
    </sheetView>
  </sheetViews>
  <sheetFormatPr baseColWidth="10" defaultRowHeight="15" x14ac:dyDescent="0.25"/>
  <sheetData>
    <row r="1" spans="1:6" x14ac:dyDescent="0.25">
      <c r="A1" t="s">
        <v>19</v>
      </c>
      <c r="B1" t="s">
        <v>20</v>
      </c>
      <c r="C1" t="s">
        <v>21</v>
      </c>
      <c r="D1" t="s">
        <v>22</v>
      </c>
      <c r="E1" t="s">
        <v>10</v>
      </c>
      <c r="F1" t="s">
        <v>2</v>
      </c>
    </row>
    <row r="2" spans="1:6" x14ac:dyDescent="0.25">
      <c r="A2" s="1">
        <v>45621</v>
      </c>
      <c r="B2" t="s">
        <v>23</v>
      </c>
      <c r="C2" s="2">
        <v>0.79166666666666663</v>
      </c>
      <c r="D2" t="s">
        <v>24</v>
      </c>
      <c r="E2" t="s">
        <v>3</v>
      </c>
      <c r="F2">
        <v>2</v>
      </c>
    </row>
    <row r="3" spans="1:6" x14ac:dyDescent="0.25">
      <c r="A3" s="1">
        <v>45621</v>
      </c>
      <c r="B3" t="s">
        <v>23</v>
      </c>
      <c r="C3" s="2">
        <v>0.79166666666666663</v>
      </c>
      <c r="D3" t="s">
        <v>25</v>
      </c>
      <c r="E3" t="s">
        <v>13</v>
      </c>
      <c r="F3">
        <v>3</v>
      </c>
    </row>
    <row r="4" spans="1:6" x14ac:dyDescent="0.25">
      <c r="A4" s="1">
        <v>45621</v>
      </c>
      <c r="B4" t="s">
        <v>23</v>
      </c>
      <c r="C4" s="2">
        <v>0.8125</v>
      </c>
      <c r="D4" t="s">
        <v>26</v>
      </c>
      <c r="E4" t="s">
        <v>14</v>
      </c>
      <c r="F4">
        <v>4</v>
      </c>
    </row>
    <row r="5" spans="1:6" x14ac:dyDescent="0.25">
      <c r="A5" s="1">
        <v>45622</v>
      </c>
      <c r="B5" t="s">
        <v>27</v>
      </c>
      <c r="C5" s="2">
        <v>0.5</v>
      </c>
      <c r="D5" t="s">
        <v>28</v>
      </c>
      <c r="E5" t="s">
        <v>3</v>
      </c>
      <c r="F5">
        <v>2</v>
      </c>
    </row>
    <row r="6" spans="1:6" x14ac:dyDescent="0.25">
      <c r="A6" s="1">
        <v>45622</v>
      </c>
      <c r="B6" t="s">
        <v>27</v>
      </c>
      <c r="C6" s="2">
        <v>0.5</v>
      </c>
      <c r="D6" t="s">
        <v>29</v>
      </c>
      <c r="E6" t="s">
        <v>13</v>
      </c>
      <c r="F6">
        <v>3</v>
      </c>
    </row>
    <row r="7" spans="1:6" x14ac:dyDescent="0.25">
      <c r="A7" s="1">
        <v>45622</v>
      </c>
      <c r="B7" t="s">
        <v>27</v>
      </c>
      <c r="C7" s="2">
        <v>0.52083333333333337</v>
      </c>
      <c r="D7" t="s">
        <v>30</v>
      </c>
      <c r="E7" t="s">
        <v>15</v>
      </c>
      <c r="F7">
        <v>2</v>
      </c>
    </row>
    <row r="8" spans="1:6" x14ac:dyDescent="0.25">
      <c r="A8" s="1">
        <v>45622</v>
      </c>
      <c r="B8" t="s">
        <v>23</v>
      </c>
      <c r="C8" s="2">
        <v>0.79166666666666663</v>
      </c>
      <c r="D8" t="s">
        <v>24</v>
      </c>
      <c r="E8" t="s">
        <v>11</v>
      </c>
      <c r="F8">
        <v>1</v>
      </c>
    </row>
    <row r="9" spans="1:6" x14ac:dyDescent="0.25">
      <c r="A9" s="1">
        <v>45622</v>
      </c>
      <c r="B9" t="s">
        <v>23</v>
      </c>
      <c r="C9" s="2">
        <v>0.79166666666666663</v>
      </c>
      <c r="D9" t="s">
        <v>25</v>
      </c>
      <c r="E9" t="s">
        <v>14</v>
      </c>
      <c r="F9">
        <v>4</v>
      </c>
    </row>
    <row r="10" spans="1:6" x14ac:dyDescent="0.25">
      <c r="A10" s="1">
        <v>45623</v>
      </c>
      <c r="B10" t="s">
        <v>27</v>
      </c>
      <c r="C10" s="2">
        <v>0.5</v>
      </c>
      <c r="D10" t="s">
        <v>28</v>
      </c>
      <c r="E10" t="s">
        <v>11</v>
      </c>
      <c r="F10">
        <v>1</v>
      </c>
    </row>
    <row r="11" spans="1:6" x14ac:dyDescent="0.25">
      <c r="A11" s="1">
        <v>45623</v>
      </c>
      <c r="B11" t="s">
        <v>27</v>
      </c>
      <c r="C11" s="2">
        <v>0.5</v>
      </c>
      <c r="D11" t="s">
        <v>29</v>
      </c>
      <c r="E11" t="s">
        <v>15</v>
      </c>
      <c r="F11">
        <v>2</v>
      </c>
    </row>
    <row r="12" spans="1:6" x14ac:dyDescent="0.25">
      <c r="A12" s="1">
        <v>45623</v>
      </c>
      <c r="B12" t="s">
        <v>23</v>
      </c>
      <c r="C12" s="2">
        <v>0.79166666666666663</v>
      </c>
      <c r="D12" t="s">
        <v>24</v>
      </c>
      <c r="E12" t="s">
        <v>13</v>
      </c>
      <c r="F12">
        <v>3</v>
      </c>
    </row>
    <row r="13" spans="1:6" x14ac:dyDescent="0.25">
      <c r="A13" s="1">
        <v>45626</v>
      </c>
      <c r="B13" t="s">
        <v>23</v>
      </c>
      <c r="C13" s="2">
        <v>0.79166666666666663</v>
      </c>
      <c r="D13" t="s">
        <v>24</v>
      </c>
      <c r="E13" t="s">
        <v>4</v>
      </c>
      <c r="F13">
        <v>2</v>
      </c>
    </row>
    <row r="14" spans="1:6" x14ac:dyDescent="0.25">
      <c r="A14" s="1">
        <v>45626</v>
      </c>
      <c r="B14" t="s">
        <v>23</v>
      </c>
      <c r="C14" s="2">
        <v>0.79166666666666663</v>
      </c>
      <c r="D14" t="s">
        <v>25</v>
      </c>
      <c r="E14" t="s">
        <v>5</v>
      </c>
      <c r="F14">
        <v>2</v>
      </c>
    </row>
    <row r="15" spans="1:6" x14ac:dyDescent="0.25">
      <c r="A15" s="1">
        <v>45626</v>
      </c>
      <c r="B15" t="s">
        <v>23</v>
      </c>
      <c r="C15" s="2">
        <v>0.8125</v>
      </c>
      <c r="D15" t="s">
        <v>26</v>
      </c>
      <c r="E15" t="s">
        <v>6</v>
      </c>
      <c r="F15">
        <v>3</v>
      </c>
    </row>
    <row r="16" spans="1:6" x14ac:dyDescent="0.25">
      <c r="A16" s="1">
        <v>45627</v>
      </c>
      <c r="B16" t="s">
        <v>27</v>
      </c>
      <c r="C16" s="2">
        <v>0.5</v>
      </c>
      <c r="D16" t="s">
        <v>28</v>
      </c>
      <c r="E16" t="s">
        <v>4</v>
      </c>
      <c r="F16">
        <v>2</v>
      </c>
    </row>
    <row r="17" spans="1:6" x14ac:dyDescent="0.25">
      <c r="A17" s="1">
        <v>45627</v>
      </c>
      <c r="B17" t="s">
        <v>27</v>
      </c>
      <c r="C17" s="2">
        <v>0.52083333333333337</v>
      </c>
      <c r="D17" t="s">
        <v>29</v>
      </c>
      <c r="E17" t="s">
        <v>12</v>
      </c>
      <c r="F17">
        <v>2</v>
      </c>
    </row>
    <row r="18" spans="1:6" x14ac:dyDescent="0.25">
      <c r="A18" s="1">
        <v>45627</v>
      </c>
      <c r="B18" t="s">
        <v>23</v>
      </c>
      <c r="C18" s="2">
        <v>0.79166666666666663</v>
      </c>
      <c r="D18" t="s">
        <v>24</v>
      </c>
      <c r="E18" t="s">
        <v>4</v>
      </c>
      <c r="F18">
        <v>2</v>
      </c>
    </row>
    <row r="19" spans="1:6" x14ac:dyDescent="0.25">
      <c r="A19" s="1">
        <v>45627</v>
      </c>
      <c r="B19" t="s">
        <v>23</v>
      </c>
      <c r="C19" s="2">
        <v>0.79166666666666663</v>
      </c>
      <c r="D19" t="s">
        <v>25</v>
      </c>
      <c r="E19" t="s">
        <v>12</v>
      </c>
      <c r="F19">
        <v>2</v>
      </c>
    </row>
    <row r="20" spans="1:6" x14ac:dyDescent="0.25">
      <c r="A20" s="1">
        <v>45627</v>
      </c>
      <c r="B20" t="s">
        <v>23</v>
      </c>
      <c r="C20" s="2">
        <v>0.8125</v>
      </c>
      <c r="D20" t="s">
        <v>26</v>
      </c>
      <c r="E20" t="s">
        <v>16</v>
      </c>
      <c r="F20">
        <v>4</v>
      </c>
    </row>
    <row r="21" spans="1:6" x14ac:dyDescent="0.25">
      <c r="A21" s="1">
        <v>45628</v>
      </c>
      <c r="B21" t="s">
        <v>27</v>
      </c>
      <c r="C21" s="2">
        <v>0.5</v>
      </c>
      <c r="D21" t="s">
        <v>28</v>
      </c>
      <c r="E21" t="s">
        <v>16</v>
      </c>
      <c r="F21">
        <v>4</v>
      </c>
    </row>
    <row r="22" spans="1:6" x14ac:dyDescent="0.25">
      <c r="A22" s="1">
        <v>45628</v>
      </c>
      <c r="B22" t="s">
        <v>23</v>
      </c>
      <c r="C22" s="2">
        <v>0.79166666666666663</v>
      </c>
      <c r="D22" t="s">
        <v>24</v>
      </c>
      <c r="E22" t="s">
        <v>7</v>
      </c>
      <c r="F22">
        <v>4</v>
      </c>
    </row>
    <row r="23" spans="1:6" x14ac:dyDescent="0.25">
      <c r="A23" s="1">
        <v>45628</v>
      </c>
      <c r="B23" t="s">
        <v>23</v>
      </c>
      <c r="C23" s="2">
        <v>0.8125</v>
      </c>
      <c r="D23" t="s">
        <v>25</v>
      </c>
      <c r="E23" t="s">
        <v>17</v>
      </c>
      <c r="F23">
        <v>3</v>
      </c>
    </row>
    <row r="24" spans="1:6" x14ac:dyDescent="0.25">
      <c r="A24" s="1">
        <v>45629</v>
      </c>
      <c r="B24" t="s">
        <v>27</v>
      </c>
      <c r="C24" s="2">
        <v>0.5</v>
      </c>
      <c r="D24" t="s">
        <v>28</v>
      </c>
      <c r="E24" t="s">
        <v>3</v>
      </c>
      <c r="F24">
        <v>2</v>
      </c>
    </row>
    <row r="25" spans="1:6" x14ac:dyDescent="0.25">
      <c r="A25" s="1">
        <v>45629</v>
      </c>
      <c r="B25" t="s">
        <v>27</v>
      </c>
      <c r="C25" s="2">
        <v>0.52083333333333337</v>
      </c>
      <c r="D25" t="s">
        <v>29</v>
      </c>
      <c r="E25" t="s">
        <v>7</v>
      </c>
      <c r="F25">
        <v>4</v>
      </c>
    </row>
    <row r="26" spans="1:6" x14ac:dyDescent="0.25">
      <c r="A26" s="1">
        <v>45631</v>
      </c>
      <c r="B26" t="s">
        <v>23</v>
      </c>
      <c r="C26" s="2">
        <v>0.79166666666666663</v>
      </c>
      <c r="D26" t="s">
        <v>24</v>
      </c>
      <c r="E26" t="s">
        <v>11</v>
      </c>
      <c r="F26">
        <v>2</v>
      </c>
    </row>
    <row r="27" spans="1:6" x14ac:dyDescent="0.25">
      <c r="A27" s="1">
        <v>45631</v>
      </c>
      <c r="B27" t="s">
        <v>23</v>
      </c>
      <c r="C27" s="2">
        <v>0.8125</v>
      </c>
      <c r="D27" t="s">
        <v>25</v>
      </c>
      <c r="E27" t="s">
        <v>7</v>
      </c>
      <c r="F27">
        <v>4</v>
      </c>
    </row>
    <row r="28" spans="1:6" x14ac:dyDescent="0.25">
      <c r="A28" s="1">
        <v>45632</v>
      </c>
      <c r="B28" t="s">
        <v>27</v>
      </c>
      <c r="C28" s="2">
        <v>0.5</v>
      </c>
      <c r="D28" t="s">
        <v>28</v>
      </c>
      <c r="E28" t="s">
        <v>11</v>
      </c>
      <c r="F28">
        <v>2</v>
      </c>
    </row>
    <row r="29" spans="1:6" x14ac:dyDescent="0.25">
      <c r="A29" s="1">
        <v>45632</v>
      </c>
      <c r="B29" t="s">
        <v>23</v>
      </c>
      <c r="C29" s="2">
        <v>0.79166666666666663</v>
      </c>
      <c r="D29" t="s">
        <v>24</v>
      </c>
      <c r="E29" t="s">
        <v>18</v>
      </c>
      <c r="F29">
        <v>4</v>
      </c>
    </row>
    <row r="30" spans="1:6" x14ac:dyDescent="0.25">
      <c r="A30" s="1">
        <v>45634</v>
      </c>
      <c r="B30" t="s">
        <v>23</v>
      </c>
      <c r="C30" s="2">
        <v>0.79166666666666663</v>
      </c>
      <c r="D30" t="s">
        <v>24</v>
      </c>
      <c r="E30" t="s">
        <v>4</v>
      </c>
      <c r="F30">
        <v>1</v>
      </c>
    </row>
    <row r="31" spans="1:6" x14ac:dyDescent="0.25">
      <c r="A31" s="1">
        <v>45634</v>
      </c>
      <c r="B31" t="s">
        <v>23</v>
      </c>
      <c r="C31" s="2">
        <v>0.79166666666666663</v>
      </c>
      <c r="D31" t="s">
        <v>25</v>
      </c>
      <c r="E31" t="s">
        <v>8</v>
      </c>
      <c r="F31">
        <v>3</v>
      </c>
    </row>
    <row r="32" spans="1:6" x14ac:dyDescent="0.25">
      <c r="A32" s="1">
        <v>45635</v>
      </c>
      <c r="B32" t="s">
        <v>27</v>
      </c>
      <c r="C32" s="2">
        <v>0.5</v>
      </c>
      <c r="D32" t="s">
        <v>28</v>
      </c>
      <c r="E32" t="s">
        <v>12</v>
      </c>
      <c r="F32">
        <v>2</v>
      </c>
    </row>
    <row r="33" spans="1:6" x14ac:dyDescent="0.25">
      <c r="A33" s="1">
        <v>45635</v>
      </c>
      <c r="B33" t="s">
        <v>23</v>
      </c>
      <c r="C33" s="2">
        <v>0.79166666666666663</v>
      </c>
      <c r="D33" t="s">
        <v>24</v>
      </c>
      <c r="E33" t="s">
        <v>9</v>
      </c>
      <c r="F33">
        <v>4</v>
      </c>
    </row>
    <row r="34" spans="1:6" x14ac:dyDescent="0.25">
      <c r="A34" s="1">
        <v>45636</v>
      </c>
      <c r="B34" t="s">
        <v>27</v>
      </c>
      <c r="C34" s="2">
        <v>0.52083333333333337</v>
      </c>
      <c r="D34" t="s">
        <v>29</v>
      </c>
      <c r="E34" t="s">
        <v>5</v>
      </c>
      <c r="F34">
        <v>2</v>
      </c>
    </row>
    <row r="35" spans="1:6" x14ac:dyDescent="0.25">
      <c r="A35" s="1">
        <v>45641</v>
      </c>
      <c r="B35" t="s">
        <v>23</v>
      </c>
      <c r="C35" s="2">
        <v>0.79166666666666663</v>
      </c>
      <c r="D35" t="s">
        <v>24</v>
      </c>
      <c r="E35" t="s">
        <v>3</v>
      </c>
      <c r="F35">
        <v>2</v>
      </c>
    </row>
    <row r="36" spans="1:6" x14ac:dyDescent="0.25">
      <c r="A36" s="1">
        <v>45641</v>
      </c>
      <c r="B36" t="s">
        <v>23</v>
      </c>
      <c r="C36" s="2">
        <v>0.79166666666666663</v>
      </c>
      <c r="D36" t="s">
        <v>25</v>
      </c>
      <c r="E36" t="s">
        <v>14</v>
      </c>
      <c r="F36">
        <v>4</v>
      </c>
    </row>
    <row r="37" spans="1:6" x14ac:dyDescent="0.25">
      <c r="A37" s="1">
        <v>45642</v>
      </c>
      <c r="B37" t="s">
        <v>27</v>
      </c>
      <c r="C37" s="2">
        <v>0.5</v>
      </c>
      <c r="D37" t="s">
        <v>28</v>
      </c>
      <c r="E37" t="s">
        <v>11</v>
      </c>
      <c r="F37">
        <v>1</v>
      </c>
    </row>
    <row r="38" spans="1:6" x14ac:dyDescent="0.25">
      <c r="A38" s="1">
        <v>45642</v>
      </c>
      <c r="B38" t="s">
        <v>27</v>
      </c>
      <c r="C38" s="2">
        <v>0.52083333333333337</v>
      </c>
      <c r="D38" t="s">
        <v>29</v>
      </c>
      <c r="E38" t="s">
        <v>15</v>
      </c>
      <c r="F38">
        <v>4</v>
      </c>
    </row>
    <row r="39" spans="1:6" x14ac:dyDescent="0.25">
      <c r="A39" s="1">
        <v>45646</v>
      </c>
      <c r="B39" t="s">
        <v>23</v>
      </c>
      <c r="C39" s="2">
        <v>0.79166666666666663</v>
      </c>
      <c r="D39" t="s">
        <v>24</v>
      </c>
      <c r="E39" t="s">
        <v>4</v>
      </c>
      <c r="F39">
        <v>2</v>
      </c>
    </row>
    <row r="40" spans="1:6" x14ac:dyDescent="0.25">
      <c r="A40" s="1">
        <v>45646</v>
      </c>
      <c r="B40" t="s">
        <v>23</v>
      </c>
      <c r="C40" s="2">
        <v>0.8125</v>
      </c>
      <c r="D40" t="s">
        <v>25</v>
      </c>
      <c r="E40" t="s">
        <v>16</v>
      </c>
      <c r="F40">
        <v>4</v>
      </c>
    </row>
    <row r="41" spans="1:6" x14ac:dyDescent="0.25">
      <c r="A41" s="1">
        <v>45649</v>
      </c>
      <c r="B41" t="s">
        <v>23</v>
      </c>
      <c r="C41" s="2">
        <v>0.79166666666666663</v>
      </c>
      <c r="D41" t="s">
        <v>24</v>
      </c>
      <c r="E41" t="s">
        <v>12</v>
      </c>
      <c r="F41">
        <v>2</v>
      </c>
    </row>
    <row r="42" spans="1:6" x14ac:dyDescent="0.25">
      <c r="A42" s="1">
        <v>45649</v>
      </c>
      <c r="B42" t="s">
        <v>23</v>
      </c>
      <c r="C42" s="2">
        <v>0.8125</v>
      </c>
      <c r="D42" t="s">
        <v>25</v>
      </c>
      <c r="E42" t="s">
        <v>17</v>
      </c>
      <c r="F42">
        <v>4</v>
      </c>
    </row>
    <row r="43" spans="1:6" x14ac:dyDescent="0.25">
      <c r="A43" s="1">
        <v>45650</v>
      </c>
      <c r="B43" t="s">
        <v>23</v>
      </c>
      <c r="C43" s="2">
        <v>0.79166666666666663</v>
      </c>
      <c r="D43" t="s">
        <v>24</v>
      </c>
      <c r="E43" t="s">
        <v>5</v>
      </c>
      <c r="F43">
        <v>2</v>
      </c>
    </row>
    <row r="44" spans="1:6" x14ac:dyDescent="0.25">
      <c r="A44" s="1">
        <v>45650</v>
      </c>
      <c r="B44" t="s">
        <v>23</v>
      </c>
      <c r="C44" s="2">
        <v>0.79166666666666663</v>
      </c>
      <c r="D44" t="s">
        <v>25</v>
      </c>
      <c r="E44" t="s">
        <v>18</v>
      </c>
      <c r="F44">
        <v>2</v>
      </c>
    </row>
    <row r="45" spans="1:6" x14ac:dyDescent="0.25">
      <c r="A45" s="1">
        <v>45650</v>
      </c>
      <c r="B45" t="s">
        <v>23</v>
      </c>
      <c r="C45" s="2">
        <v>0.8125</v>
      </c>
      <c r="D45" t="s">
        <v>26</v>
      </c>
      <c r="E45" t="s">
        <v>8</v>
      </c>
      <c r="F45">
        <v>4</v>
      </c>
    </row>
    <row r="46" spans="1:6" x14ac:dyDescent="0.25">
      <c r="A46" s="1">
        <v>45650</v>
      </c>
      <c r="B46" t="s">
        <v>23</v>
      </c>
      <c r="C46" s="2">
        <v>0.83333333333333337</v>
      </c>
      <c r="D46" t="s">
        <v>31</v>
      </c>
      <c r="E46" t="s">
        <v>9</v>
      </c>
      <c r="F46">
        <v>4</v>
      </c>
    </row>
    <row r="47" spans="1:6" x14ac:dyDescent="0.25">
      <c r="A47" s="1">
        <v>45651</v>
      </c>
      <c r="B47" t="s">
        <v>27</v>
      </c>
      <c r="C47" s="2">
        <v>0.5</v>
      </c>
      <c r="D47" t="s">
        <v>28</v>
      </c>
      <c r="E47" t="s">
        <v>5</v>
      </c>
      <c r="F47">
        <v>2</v>
      </c>
    </row>
    <row r="48" spans="1:6" x14ac:dyDescent="0.25">
      <c r="A48" s="1">
        <v>45651</v>
      </c>
      <c r="B48" t="s">
        <v>27</v>
      </c>
      <c r="C48" s="2">
        <v>0.5</v>
      </c>
      <c r="D48" t="s">
        <v>29</v>
      </c>
      <c r="E48" t="s">
        <v>18</v>
      </c>
      <c r="F48">
        <v>2</v>
      </c>
    </row>
    <row r="49" spans="1:6" x14ac:dyDescent="0.25">
      <c r="A49" s="1">
        <v>45651</v>
      </c>
      <c r="B49" t="s">
        <v>27</v>
      </c>
      <c r="C49" s="2">
        <v>0.52083333333333337</v>
      </c>
      <c r="D49" t="s">
        <v>30</v>
      </c>
      <c r="E49" t="s">
        <v>8</v>
      </c>
      <c r="F49">
        <v>4</v>
      </c>
    </row>
    <row r="50" spans="1:6" x14ac:dyDescent="0.25">
      <c r="A50" s="1">
        <v>45651</v>
      </c>
      <c r="B50" t="s">
        <v>27</v>
      </c>
      <c r="C50" s="2">
        <v>0.54166666666666663</v>
      </c>
      <c r="D50" t="s">
        <v>32</v>
      </c>
      <c r="E50" t="s">
        <v>9</v>
      </c>
      <c r="F50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04E28-9439-4D76-BE87-8DAD57EDF312}">
  <dimension ref="A1:F44"/>
  <sheetViews>
    <sheetView workbookViewId="0">
      <selection activeCell="G17" sqref="G17"/>
    </sheetView>
  </sheetViews>
  <sheetFormatPr baseColWidth="10" defaultRowHeight="15" x14ac:dyDescent="0.25"/>
  <sheetData>
    <row r="1" spans="1:6" x14ac:dyDescent="0.25">
      <c r="A1" t="s">
        <v>19</v>
      </c>
      <c r="B1" t="s">
        <v>33</v>
      </c>
      <c r="C1" t="s">
        <v>10</v>
      </c>
      <c r="D1" t="s">
        <v>34</v>
      </c>
      <c r="E1" t="s">
        <v>35</v>
      </c>
      <c r="F1" t="s">
        <v>36</v>
      </c>
    </row>
    <row r="2" spans="1:6" x14ac:dyDescent="0.25">
      <c r="A2" s="1">
        <v>45622</v>
      </c>
      <c r="B2" t="s">
        <v>37</v>
      </c>
      <c r="C2" t="s">
        <v>14</v>
      </c>
      <c r="D2" t="s">
        <v>38</v>
      </c>
      <c r="E2" t="s">
        <v>39</v>
      </c>
      <c r="F2" t="s">
        <v>40</v>
      </c>
    </row>
    <row r="3" spans="1:6" x14ac:dyDescent="0.25">
      <c r="A3" s="1">
        <v>45622</v>
      </c>
      <c r="B3" t="s">
        <v>37</v>
      </c>
      <c r="C3" t="s">
        <v>14</v>
      </c>
      <c r="D3" t="s">
        <v>41</v>
      </c>
      <c r="E3" t="s">
        <v>39</v>
      </c>
      <c r="F3" t="s">
        <v>40</v>
      </c>
    </row>
    <row r="4" spans="1:6" x14ac:dyDescent="0.25">
      <c r="A4" s="1">
        <v>45622</v>
      </c>
      <c r="B4" t="s">
        <v>37</v>
      </c>
      <c r="C4" t="s">
        <v>11</v>
      </c>
      <c r="D4" t="s">
        <v>42</v>
      </c>
      <c r="E4" t="s">
        <v>39</v>
      </c>
      <c r="F4" t="s">
        <v>40</v>
      </c>
    </row>
    <row r="5" spans="1:6" x14ac:dyDescent="0.25">
      <c r="A5" s="1">
        <v>45622</v>
      </c>
      <c r="B5" t="s">
        <v>37</v>
      </c>
      <c r="C5" t="s">
        <v>13</v>
      </c>
      <c r="D5" t="s">
        <v>43</v>
      </c>
      <c r="E5" t="s">
        <v>39</v>
      </c>
      <c r="F5" t="s">
        <v>40</v>
      </c>
    </row>
    <row r="6" spans="1:6" x14ac:dyDescent="0.25">
      <c r="A6" s="1">
        <v>45622</v>
      </c>
      <c r="B6" t="s">
        <v>37</v>
      </c>
      <c r="C6" t="s">
        <v>13</v>
      </c>
      <c r="D6" t="s">
        <v>44</v>
      </c>
      <c r="E6" t="s">
        <v>39</v>
      </c>
      <c r="F6" t="s">
        <v>40</v>
      </c>
    </row>
    <row r="7" spans="1:6" x14ac:dyDescent="0.25">
      <c r="A7" s="1">
        <v>45622</v>
      </c>
      <c r="B7" t="s">
        <v>45</v>
      </c>
      <c r="C7" t="s">
        <v>15</v>
      </c>
      <c r="D7" t="s">
        <v>46</v>
      </c>
      <c r="E7" t="s">
        <v>47</v>
      </c>
      <c r="F7" t="s">
        <v>48</v>
      </c>
    </row>
    <row r="8" spans="1:6" x14ac:dyDescent="0.25">
      <c r="A8" s="1">
        <v>45622</v>
      </c>
      <c r="B8" t="s">
        <v>45</v>
      </c>
      <c r="C8" t="s">
        <v>15</v>
      </c>
      <c r="D8" t="s">
        <v>49</v>
      </c>
      <c r="E8" t="s">
        <v>47</v>
      </c>
      <c r="F8" t="s">
        <v>48</v>
      </c>
    </row>
    <row r="9" spans="1:6" x14ac:dyDescent="0.25">
      <c r="A9" s="1">
        <v>45622</v>
      </c>
      <c r="B9" t="s">
        <v>45</v>
      </c>
      <c r="C9" t="s">
        <v>3</v>
      </c>
      <c r="D9" t="s">
        <v>50</v>
      </c>
      <c r="E9" t="s">
        <v>47</v>
      </c>
      <c r="F9" t="s">
        <v>48</v>
      </c>
    </row>
    <row r="10" spans="1:6" x14ac:dyDescent="0.25">
      <c r="A10" s="1">
        <v>45622</v>
      </c>
      <c r="B10" t="s">
        <v>45</v>
      </c>
      <c r="C10" t="s">
        <v>3</v>
      </c>
      <c r="D10" t="s">
        <v>51</v>
      </c>
      <c r="E10" t="s">
        <v>47</v>
      </c>
      <c r="F10" t="s">
        <v>48</v>
      </c>
    </row>
    <row r="11" spans="1:6" x14ac:dyDescent="0.25">
      <c r="A11" s="1">
        <v>45628</v>
      </c>
      <c r="B11" t="s">
        <v>37</v>
      </c>
      <c r="C11" t="s">
        <v>7</v>
      </c>
      <c r="D11" t="s">
        <v>52</v>
      </c>
      <c r="E11" t="s">
        <v>39</v>
      </c>
      <c r="F11" t="s">
        <v>40</v>
      </c>
    </row>
    <row r="12" spans="1:6" x14ac:dyDescent="0.25">
      <c r="A12" s="1">
        <v>45628</v>
      </c>
      <c r="B12" t="s">
        <v>37</v>
      </c>
      <c r="C12" t="s">
        <v>7</v>
      </c>
      <c r="D12" t="s">
        <v>53</v>
      </c>
      <c r="E12" t="s">
        <v>39</v>
      </c>
      <c r="F12" t="s">
        <v>40</v>
      </c>
    </row>
    <row r="13" spans="1:6" x14ac:dyDescent="0.25">
      <c r="A13" s="1">
        <v>45628</v>
      </c>
      <c r="B13" t="s">
        <v>37</v>
      </c>
      <c r="C13" t="s">
        <v>4</v>
      </c>
      <c r="D13" t="s">
        <v>54</v>
      </c>
      <c r="E13" t="s">
        <v>39</v>
      </c>
      <c r="F13" t="s">
        <v>40</v>
      </c>
    </row>
    <row r="14" spans="1:6" x14ac:dyDescent="0.25">
      <c r="A14" s="1">
        <v>45628</v>
      </c>
      <c r="B14" t="s">
        <v>37</v>
      </c>
      <c r="C14" t="s">
        <v>4</v>
      </c>
      <c r="D14" t="s">
        <v>55</v>
      </c>
      <c r="E14" t="s">
        <v>39</v>
      </c>
      <c r="F14" t="s">
        <v>40</v>
      </c>
    </row>
    <row r="15" spans="1:6" x14ac:dyDescent="0.25">
      <c r="A15" s="1">
        <v>45628</v>
      </c>
      <c r="B15" t="s">
        <v>45</v>
      </c>
      <c r="C15" t="s">
        <v>16</v>
      </c>
      <c r="D15" t="s">
        <v>56</v>
      </c>
      <c r="E15" t="s">
        <v>47</v>
      </c>
      <c r="F15" t="s">
        <v>48</v>
      </c>
    </row>
    <row r="16" spans="1:6" x14ac:dyDescent="0.25">
      <c r="A16" s="1">
        <v>45628</v>
      </c>
      <c r="B16" t="s">
        <v>45</v>
      </c>
      <c r="C16" t="s">
        <v>16</v>
      </c>
      <c r="D16" t="s">
        <v>57</v>
      </c>
      <c r="E16" t="s">
        <v>47</v>
      </c>
      <c r="F16" t="s">
        <v>48</v>
      </c>
    </row>
    <row r="17" spans="1:6" x14ac:dyDescent="0.25">
      <c r="A17" s="1">
        <v>45628</v>
      </c>
      <c r="B17" t="s">
        <v>45</v>
      </c>
      <c r="C17" t="s">
        <v>16</v>
      </c>
      <c r="D17" t="s">
        <v>38</v>
      </c>
      <c r="E17" t="s">
        <v>47</v>
      </c>
      <c r="F17" t="s">
        <v>48</v>
      </c>
    </row>
    <row r="18" spans="1:6" x14ac:dyDescent="0.25">
      <c r="A18" s="1">
        <v>45628</v>
      </c>
      <c r="B18" t="s">
        <v>45</v>
      </c>
      <c r="C18" t="s">
        <v>12</v>
      </c>
      <c r="D18" t="s">
        <v>41</v>
      </c>
      <c r="E18" t="s">
        <v>47</v>
      </c>
      <c r="F18" t="s">
        <v>48</v>
      </c>
    </row>
    <row r="19" spans="1:6" x14ac:dyDescent="0.25">
      <c r="A19" s="1">
        <v>45628</v>
      </c>
      <c r="B19" t="s">
        <v>45</v>
      </c>
      <c r="C19" t="s">
        <v>12</v>
      </c>
      <c r="D19" t="s">
        <v>42</v>
      </c>
      <c r="E19" t="s">
        <v>47</v>
      </c>
      <c r="F19" t="s">
        <v>48</v>
      </c>
    </row>
    <row r="20" spans="1:6" x14ac:dyDescent="0.25">
      <c r="A20" s="1">
        <v>45629</v>
      </c>
      <c r="B20" t="s">
        <v>37</v>
      </c>
      <c r="C20" t="s">
        <v>17</v>
      </c>
      <c r="D20" t="s">
        <v>43</v>
      </c>
      <c r="E20" t="s">
        <v>39</v>
      </c>
      <c r="F20" t="s">
        <v>40</v>
      </c>
    </row>
    <row r="21" spans="1:6" x14ac:dyDescent="0.25">
      <c r="A21" s="1">
        <v>45629</v>
      </c>
      <c r="B21" t="s">
        <v>37</v>
      </c>
      <c r="C21" t="s">
        <v>17</v>
      </c>
      <c r="D21" t="s">
        <v>44</v>
      </c>
      <c r="E21" t="s">
        <v>39</v>
      </c>
      <c r="F21" t="s">
        <v>40</v>
      </c>
    </row>
    <row r="22" spans="1:6" x14ac:dyDescent="0.25">
      <c r="A22" s="1">
        <v>45629</v>
      </c>
      <c r="B22" t="s">
        <v>37</v>
      </c>
      <c r="C22" t="s">
        <v>5</v>
      </c>
      <c r="D22" t="s">
        <v>46</v>
      </c>
      <c r="E22" t="s">
        <v>39</v>
      </c>
      <c r="F22" t="s">
        <v>40</v>
      </c>
    </row>
    <row r="23" spans="1:6" x14ac:dyDescent="0.25">
      <c r="A23" s="1">
        <v>45629</v>
      </c>
      <c r="B23" t="s">
        <v>37</v>
      </c>
      <c r="C23" t="s">
        <v>5</v>
      </c>
      <c r="D23" t="s">
        <v>49</v>
      </c>
      <c r="E23" t="s">
        <v>39</v>
      </c>
      <c r="F23" t="s">
        <v>40</v>
      </c>
    </row>
    <row r="24" spans="1:6" x14ac:dyDescent="0.25">
      <c r="A24" s="1">
        <v>45635</v>
      </c>
      <c r="B24" t="s">
        <v>45</v>
      </c>
      <c r="C24" t="s">
        <v>8</v>
      </c>
      <c r="D24" t="s">
        <v>50</v>
      </c>
      <c r="E24" t="s">
        <v>47</v>
      </c>
      <c r="F24" t="s">
        <v>48</v>
      </c>
    </row>
    <row r="25" spans="1:6" x14ac:dyDescent="0.25">
      <c r="A25" s="1">
        <v>45635</v>
      </c>
      <c r="B25" t="s">
        <v>45</v>
      </c>
      <c r="C25" t="s">
        <v>8</v>
      </c>
      <c r="D25" t="s">
        <v>51</v>
      </c>
      <c r="E25" t="s">
        <v>47</v>
      </c>
      <c r="F25" t="s">
        <v>48</v>
      </c>
    </row>
    <row r="26" spans="1:6" x14ac:dyDescent="0.25">
      <c r="A26" s="1">
        <v>45635</v>
      </c>
      <c r="B26" t="s">
        <v>45</v>
      </c>
      <c r="C26" t="s">
        <v>9</v>
      </c>
      <c r="D26" t="s">
        <v>52</v>
      </c>
      <c r="E26" t="s">
        <v>47</v>
      </c>
      <c r="F26" t="s">
        <v>48</v>
      </c>
    </row>
    <row r="27" spans="1:6" x14ac:dyDescent="0.25">
      <c r="A27" s="1">
        <v>45635</v>
      </c>
      <c r="B27" t="s">
        <v>45</v>
      </c>
      <c r="C27" t="s">
        <v>9</v>
      </c>
      <c r="D27" t="s">
        <v>53</v>
      </c>
      <c r="E27" t="s">
        <v>47</v>
      </c>
      <c r="F27" t="s">
        <v>48</v>
      </c>
    </row>
    <row r="28" spans="1:6" x14ac:dyDescent="0.25">
      <c r="A28" s="1">
        <v>45641</v>
      </c>
      <c r="B28" t="s">
        <v>37</v>
      </c>
      <c r="C28" t="s">
        <v>14</v>
      </c>
      <c r="D28" t="s">
        <v>54</v>
      </c>
      <c r="E28" t="s">
        <v>39</v>
      </c>
      <c r="F28" t="s">
        <v>40</v>
      </c>
    </row>
    <row r="29" spans="1:6" x14ac:dyDescent="0.25">
      <c r="A29" s="1">
        <v>45641</v>
      </c>
      <c r="B29" t="s">
        <v>37</v>
      </c>
      <c r="C29" t="s">
        <v>14</v>
      </c>
      <c r="D29" t="s">
        <v>55</v>
      </c>
      <c r="E29" t="s">
        <v>39</v>
      </c>
      <c r="F29" t="s">
        <v>40</v>
      </c>
    </row>
    <row r="30" spans="1:6" x14ac:dyDescent="0.25">
      <c r="A30" s="1">
        <v>45641</v>
      </c>
      <c r="B30" t="s">
        <v>37</v>
      </c>
      <c r="C30" t="s">
        <v>3</v>
      </c>
      <c r="D30" t="s">
        <v>56</v>
      </c>
      <c r="E30" t="s">
        <v>39</v>
      </c>
      <c r="F30" t="s">
        <v>40</v>
      </c>
    </row>
    <row r="31" spans="1:6" x14ac:dyDescent="0.25">
      <c r="A31" s="1">
        <v>45641</v>
      </c>
      <c r="B31" t="s">
        <v>37</v>
      </c>
      <c r="C31" t="s">
        <v>3</v>
      </c>
      <c r="D31" t="s">
        <v>57</v>
      </c>
      <c r="E31" t="s">
        <v>39</v>
      </c>
      <c r="F31" t="s">
        <v>40</v>
      </c>
    </row>
    <row r="32" spans="1:6" x14ac:dyDescent="0.25">
      <c r="A32" s="1">
        <v>45646</v>
      </c>
      <c r="B32" t="s">
        <v>45</v>
      </c>
      <c r="C32" t="s">
        <v>16</v>
      </c>
      <c r="D32" t="s">
        <v>38</v>
      </c>
      <c r="E32" t="s">
        <v>47</v>
      </c>
      <c r="F32" t="s">
        <v>48</v>
      </c>
    </row>
    <row r="33" spans="1:6" x14ac:dyDescent="0.25">
      <c r="A33" s="1">
        <v>45646</v>
      </c>
      <c r="B33" t="s">
        <v>45</v>
      </c>
      <c r="C33" t="s">
        <v>16</v>
      </c>
      <c r="D33" t="s">
        <v>41</v>
      </c>
      <c r="E33" t="s">
        <v>47</v>
      </c>
      <c r="F33" t="s">
        <v>48</v>
      </c>
    </row>
    <row r="34" spans="1:6" x14ac:dyDescent="0.25">
      <c r="A34" s="1">
        <v>45646</v>
      </c>
      <c r="B34" t="s">
        <v>45</v>
      </c>
      <c r="C34" t="s">
        <v>4</v>
      </c>
      <c r="D34" t="s">
        <v>42</v>
      </c>
      <c r="E34" t="s">
        <v>47</v>
      </c>
      <c r="F34" t="s">
        <v>48</v>
      </c>
    </row>
    <row r="35" spans="1:6" x14ac:dyDescent="0.25">
      <c r="A35" s="1">
        <v>45646</v>
      </c>
      <c r="B35" t="s">
        <v>45</v>
      </c>
      <c r="C35" t="s">
        <v>4</v>
      </c>
      <c r="D35" t="s">
        <v>43</v>
      </c>
      <c r="E35" t="s">
        <v>47</v>
      </c>
      <c r="F35" t="s">
        <v>48</v>
      </c>
    </row>
    <row r="36" spans="1:6" x14ac:dyDescent="0.25">
      <c r="A36" s="1">
        <v>45649</v>
      </c>
      <c r="B36" t="s">
        <v>37</v>
      </c>
      <c r="C36" t="s">
        <v>17</v>
      </c>
      <c r="D36" t="s">
        <v>44</v>
      </c>
      <c r="E36" t="s">
        <v>39</v>
      </c>
      <c r="F36" t="s">
        <v>40</v>
      </c>
    </row>
    <row r="37" spans="1:6" x14ac:dyDescent="0.25">
      <c r="A37" s="1">
        <v>45649</v>
      </c>
      <c r="B37" t="s">
        <v>37</v>
      </c>
      <c r="C37" t="s">
        <v>17</v>
      </c>
      <c r="D37" t="s">
        <v>46</v>
      </c>
      <c r="E37" t="s">
        <v>39</v>
      </c>
      <c r="F37" t="s">
        <v>40</v>
      </c>
    </row>
    <row r="38" spans="1:6" x14ac:dyDescent="0.25">
      <c r="A38" s="1">
        <v>45649</v>
      </c>
      <c r="B38" t="s">
        <v>37</v>
      </c>
      <c r="C38" t="s">
        <v>18</v>
      </c>
      <c r="D38" t="s">
        <v>49</v>
      </c>
      <c r="E38" t="s">
        <v>39</v>
      </c>
      <c r="F38" t="s">
        <v>40</v>
      </c>
    </row>
    <row r="39" spans="1:6" x14ac:dyDescent="0.25">
      <c r="A39" s="1">
        <v>45649</v>
      </c>
      <c r="B39" t="s">
        <v>37</v>
      </c>
      <c r="C39" t="s">
        <v>12</v>
      </c>
      <c r="D39" t="s">
        <v>50</v>
      </c>
      <c r="E39" t="s">
        <v>39</v>
      </c>
      <c r="F39" t="s">
        <v>40</v>
      </c>
    </row>
    <row r="40" spans="1:6" x14ac:dyDescent="0.25">
      <c r="A40" s="1">
        <v>45649</v>
      </c>
      <c r="B40" t="s">
        <v>37</v>
      </c>
      <c r="C40" t="s">
        <v>12</v>
      </c>
      <c r="D40" t="s">
        <v>51</v>
      </c>
      <c r="E40" t="s">
        <v>39</v>
      </c>
      <c r="F40" t="s">
        <v>40</v>
      </c>
    </row>
    <row r="41" spans="1:6" x14ac:dyDescent="0.25">
      <c r="A41" s="1">
        <v>45649</v>
      </c>
      <c r="B41" t="s">
        <v>45</v>
      </c>
      <c r="C41" t="s">
        <v>5</v>
      </c>
      <c r="D41" t="s">
        <v>52</v>
      </c>
      <c r="E41" t="s">
        <v>47</v>
      </c>
      <c r="F41" t="s">
        <v>48</v>
      </c>
    </row>
    <row r="42" spans="1:6" x14ac:dyDescent="0.25">
      <c r="A42" s="1">
        <v>45649</v>
      </c>
      <c r="B42" t="s">
        <v>45</v>
      </c>
      <c r="C42" t="s">
        <v>5</v>
      </c>
      <c r="D42" t="s">
        <v>53</v>
      </c>
      <c r="E42" t="s">
        <v>47</v>
      </c>
      <c r="F42" t="s">
        <v>48</v>
      </c>
    </row>
    <row r="43" spans="1:6" x14ac:dyDescent="0.25">
      <c r="A43" s="1">
        <v>45649</v>
      </c>
      <c r="B43" t="s">
        <v>45</v>
      </c>
      <c r="C43" t="s">
        <v>8</v>
      </c>
      <c r="D43" t="s">
        <v>54</v>
      </c>
      <c r="E43" t="s">
        <v>47</v>
      </c>
      <c r="F43" t="s">
        <v>48</v>
      </c>
    </row>
    <row r="44" spans="1:6" x14ac:dyDescent="0.25">
      <c r="A44" s="1">
        <v>45649</v>
      </c>
      <c r="B44" t="s">
        <v>45</v>
      </c>
      <c r="C44" t="s">
        <v>8</v>
      </c>
      <c r="D44" t="s">
        <v>55</v>
      </c>
      <c r="E44" t="s">
        <v>47</v>
      </c>
      <c r="F44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B4B97-F1B9-48BD-A0AE-161B95831DD1}">
  <dimension ref="A1:E20"/>
  <sheetViews>
    <sheetView workbookViewId="0">
      <selection activeCell="A21" sqref="A21"/>
    </sheetView>
  </sheetViews>
  <sheetFormatPr baseColWidth="10" defaultRowHeight="15" x14ac:dyDescent="0.25"/>
  <sheetData>
    <row r="1" spans="1:5" x14ac:dyDescent="0.25">
      <c r="A1" t="str">
        <f>"Date"</f>
        <v>Date</v>
      </c>
      <c r="B1" t="str">
        <f>"Heure"</f>
        <v>Heure</v>
      </c>
      <c r="C1" t="str">
        <f>"N° Chambre"</f>
        <v>N° Chambre</v>
      </c>
      <c r="D1" t="str">
        <f>"Type Kayak"</f>
        <v>Type Kayak</v>
      </c>
      <c r="E1" t="str">
        <f>"Nombre personnes"</f>
        <v>Nombre personnes</v>
      </c>
    </row>
    <row r="2" spans="1:5" x14ac:dyDescent="0.25">
      <c r="A2" t="str">
        <f>"26/11/2024"</f>
        <v>26/11/2024</v>
      </c>
      <c r="B2" t="str">
        <f>"09:00-10:00"</f>
        <v>09:00-10:00</v>
      </c>
      <c r="C2" t="str">
        <f>"ME01"</f>
        <v>ME01</v>
      </c>
      <c r="D2" t="str">
        <f>"K1D"</f>
        <v>K1D</v>
      </c>
      <c r="E2" t="str">
        <f>"2"</f>
        <v>2</v>
      </c>
    </row>
    <row r="3" spans="1:5" x14ac:dyDescent="0.25">
      <c r="A3" t="str">
        <f>"26/11/2024"</f>
        <v>26/11/2024</v>
      </c>
      <c r="B3" t="str">
        <f>"10:00-11:00"</f>
        <v>10:00-11:00</v>
      </c>
      <c r="C3" t="str">
        <f>"ME01"</f>
        <v>ME01</v>
      </c>
      <c r="D3" t="str">
        <f>"K1D"</f>
        <v>K1D</v>
      </c>
      <c r="E3" t="str">
        <f>"2"</f>
        <v>2</v>
      </c>
    </row>
    <row r="4" spans="1:5" x14ac:dyDescent="0.25">
      <c r="A4" t="str">
        <f>"26/11/2024"</f>
        <v>26/11/2024</v>
      </c>
      <c r="B4" t="str">
        <f>"14:00-15:00"</f>
        <v>14:00-15:00</v>
      </c>
      <c r="C4" t="str">
        <f>"JA01"</f>
        <v>JA01</v>
      </c>
      <c r="D4" t="str">
        <f>"K2D"</f>
        <v>K2D</v>
      </c>
      <c r="E4" t="str">
        <f>"2"</f>
        <v>2</v>
      </c>
    </row>
    <row r="5" spans="1:5" x14ac:dyDescent="0.25">
      <c r="A5" t="str">
        <f>"01/12/2024"</f>
        <v>01/12/2024</v>
      </c>
      <c r="B5" t="str">
        <f>"09:00-10:00"</f>
        <v>09:00-10:00</v>
      </c>
      <c r="C5" t="str">
        <f>"JA05"</f>
        <v>JA05</v>
      </c>
      <c r="D5" t="str">
        <f>"K1D"</f>
        <v>K1D</v>
      </c>
      <c r="E5" t="str">
        <f>"2"</f>
        <v>2</v>
      </c>
    </row>
    <row r="6" spans="1:5" x14ac:dyDescent="0.25">
      <c r="A6" t="str">
        <f>"01/12/2024"</f>
        <v>01/12/2024</v>
      </c>
      <c r="B6" t="str">
        <f>"09:00-10:00"</f>
        <v>09:00-10:00</v>
      </c>
      <c r="C6" t="str">
        <f>"JA05"</f>
        <v>JA05</v>
      </c>
      <c r="D6" t="str">
        <f>"K2D"</f>
        <v>K2D</v>
      </c>
      <c r="E6" t="str">
        <f>"2"</f>
        <v>2</v>
      </c>
    </row>
    <row r="7" spans="1:5" x14ac:dyDescent="0.25">
      <c r="A7" t="str">
        <f>"01/12/2024"</f>
        <v>01/12/2024</v>
      </c>
      <c r="B7" t="str">
        <f>"10:00-11:00"</f>
        <v>10:00-11:00</v>
      </c>
      <c r="C7" t="str">
        <f>"ME04"</f>
        <v>ME04</v>
      </c>
      <c r="D7" t="str">
        <f>"K1S"</f>
        <v>K1S</v>
      </c>
      <c r="E7" t="str">
        <f>"1"</f>
        <v>1</v>
      </c>
    </row>
    <row r="8" spans="1:5" x14ac:dyDescent="0.25">
      <c r="A8" t="str">
        <f>"02/12/2024"</f>
        <v>02/12/2024</v>
      </c>
      <c r="B8" t="str">
        <f>"11:00-12:00"</f>
        <v>11:00-12:00</v>
      </c>
      <c r="C8" t="str">
        <f>"JA05"</f>
        <v>JA05</v>
      </c>
      <c r="D8" t="str">
        <f>"K1D"</f>
        <v>K1D</v>
      </c>
      <c r="E8" t="str">
        <f t="shared" ref="E8:E14" si="0">"2"</f>
        <v>2</v>
      </c>
    </row>
    <row r="9" spans="1:5" x14ac:dyDescent="0.25">
      <c r="A9" t="str">
        <f>"02/12/2024"</f>
        <v>02/12/2024</v>
      </c>
      <c r="B9" t="str">
        <f>"11:00-12:00"</f>
        <v>11:00-12:00</v>
      </c>
      <c r="C9" t="str">
        <f>"JA05"</f>
        <v>JA05</v>
      </c>
      <c r="D9" t="str">
        <f>"K2D"</f>
        <v>K2D</v>
      </c>
      <c r="E9" t="str">
        <f t="shared" si="0"/>
        <v>2</v>
      </c>
    </row>
    <row r="10" spans="1:5" x14ac:dyDescent="0.25">
      <c r="A10" t="str">
        <f>"03/12/2024"</f>
        <v>03/12/2024</v>
      </c>
      <c r="B10" t="str">
        <f>"14:00-15:00"</f>
        <v>14:00-15:00</v>
      </c>
      <c r="C10" t="str">
        <f>"JA06"</f>
        <v>JA06</v>
      </c>
      <c r="D10" t="str">
        <f>"K3D"</f>
        <v>K3D</v>
      </c>
      <c r="E10" t="str">
        <f t="shared" si="0"/>
        <v>2</v>
      </c>
    </row>
    <row r="11" spans="1:5" x14ac:dyDescent="0.25">
      <c r="A11" t="str">
        <f>"03/12/2024"</f>
        <v>03/12/2024</v>
      </c>
      <c r="B11" t="str">
        <f>"14:00-15:00"</f>
        <v>14:00-15:00</v>
      </c>
      <c r="C11" t="str">
        <f>"JA06"</f>
        <v>JA06</v>
      </c>
      <c r="D11" t="str">
        <f>"K2D"</f>
        <v>K2D</v>
      </c>
      <c r="E11" t="str">
        <f t="shared" si="0"/>
        <v>2</v>
      </c>
    </row>
    <row r="12" spans="1:5" x14ac:dyDescent="0.25">
      <c r="A12" t="str">
        <f>"09/12/2024"</f>
        <v>09/12/2024</v>
      </c>
      <c r="B12" t="str">
        <f>"09:00-10:00"</f>
        <v>09:00-10:00</v>
      </c>
      <c r="C12" t="str">
        <f>"ME04"</f>
        <v>ME04</v>
      </c>
      <c r="D12" t="str">
        <f>"K1D"</f>
        <v>K1D</v>
      </c>
      <c r="E12" t="str">
        <f t="shared" si="0"/>
        <v>2</v>
      </c>
    </row>
    <row r="13" spans="1:5" x14ac:dyDescent="0.25">
      <c r="A13" t="str">
        <f>"15/12/2024"</f>
        <v>15/12/2024</v>
      </c>
      <c r="B13" t="str">
        <f>"14:00-15:00"</f>
        <v>14:00-15:00</v>
      </c>
      <c r="C13" t="str">
        <f>"JA04"</f>
        <v>JA04</v>
      </c>
      <c r="D13" t="str">
        <f>"K2D"</f>
        <v>K2D</v>
      </c>
      <c r="E13" t="str">
        <f t="shared" si="0"/>
        <v>2</v>
      </c>
    </row>
    <row r="14" spans="1:5" x14ac:dyDescent="0.25">
      <c r="A14" t="str">
        <f>"15/12/2024"</f>
        <v>15/12/2024</v>
      </c>
      <c r="B14" t="str">
        <f>"14:00-15:00"</f>
        <v>14:00-15:00</v>
      </c>
      <c r="C14" t="str">
        <f>"JA04"</f>
        <v>JA04</v>
      </c>
      <c r="D14" t="str">
        <f>"K3D"</f>
        <v>K3D</v>
      </c>
      <c r="E14" t="str">
        <f t="shared" si="0"/>
        <v>2</v>
      </c>
    </row>
    <row r="15" spans="1:5" x14ac:dyDescent="0.25">
      <c r="A15" t="str">
        <f>"20/12/2024"</f>
        <v>20/12/2024</v>
      </c>
      <c r="B15" t="str">
        <f>"09:00-10:00"</f>
        <v>09:00-10:00</v>
      </c>
      <c r="C15" t="str">
        <f>"JA06"</f>
        <v>JA06</v>
      </c>
      <c r="D15" t="str">
        <f>"K1S"</f>
        <v>K1S</v>
      </c>
      <c r="E15" t="str">
        <f>"1"</f>
        <v>1</v>
      </c>
    </row>
    <row r="16" spans="1:5" x14ac:dyDescent="0.25">
      <c r="A16" t="str">
        <f>"20/12/2024"</f>
        <v>20/12/2024</v>
      </c>
      <c r="B16" t="str">
        <f>"09:00-10:00"</f>
        <v>09:00-10:00</v>
      </c>
      <c r="C16" t="str">
        <f>"JA06"</f>
        <v>JA06</v>
      </c>
      <c r="D16" t="str">
        <f>"K2S"</f>
        <v>K2S</v>
      </c>
      <c r="E16" t="str">
        <f>"1"</f>
        <v>1</v>
      </c>
    </row>
    <row r="17" spans="1:5" x14ac:dyDescent="0.25">
      <c r="A17" t="str">
        <f>"23/12/2024"</f>
        <v>23/12/2024</v>
      </c>
      <c r="B17" t="str">
        <f>"11:00-12:00"</f>
        <v>11:00-12:00</v>
      </c>
      <c r="C17" t="str">
        <f>"JA06"</f>
        <v>JA06</v>
      </c>
      <c r="D17" t="str">
        <f>"K1D"</f>
        <v>K1D</v>
      </c>
      <c r="E17" t="str">
        <f>"2"</f>
        <v>2</v>
      </c>
    </row>
    <row r="18" spans="1:5" x14ac:dyDescent="0.25">
      <c r="A18" t="str">
        <f>"23/12/2024"</f>
        <v>23/12/2024</v>
      </c>
      <c r="B18" t="str">
        <f>"14:00-15:00"</f>
        <v>14:00-15:00</v>
      </c>
      <c r="C18" t="str">
        <f>"ME05"</f>
        <v>ME05</v>
      </c>
      <c r="D18" t="str">
        <f>"K2D"</f>
        <v>K2D</v>
      </c>
      <c r="E18" t="str">
        <f>"2"</f>
        <v>2</v>
      </c>
    </row>
    <row r="19" spans="1:5" x14ac:dyDescent="0.25">
      <c r="A19" t="str">
        <f>"24/12/2024"</f>
        <v>24/12/2024</v>
      </c>
      <c r="B19" t="str">
        <f>"10:00-11:00"</f>
        <v>10:00-11:00</v>
      </c>
      <c r="C19" t="str">
        <f>"JA10"</f>
        <v>JA10</v>
      </c>
      <c r="D19" t="str">
        <f>"K1D"</f>
        <v>K1D</v>
      </c>
      <c r="E19" t="str">
        <f>"2"</f>
        <v>2</v>
      </c>
    </row>
    <row r="20" spans="1:5" x14ac:dyDescent="0.25">
      <c r="A20" t="str">
        <f>"24/12/2024"</f>
        <v>24/12/2024</v>
      </c>
      <c r="B20" t="str">
        <f>"10:00-11:00"</f>
        <v>10:00-11:00</v>
      </c>
      <c r="C20" t="str">
        <f>"JA10"</f>
        <v>JA10</v>
      </c>
      <c r="D20" t="str">
        <f>"K2D"</f>
        <v>K2D</v>
      </c>
      <c r="E20" t="str">
        <f>"2"</f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1DC27-58E2-4DBE-AFBC-566F2AF6A8CA}">
  <dimension ref="A1:C32"/>
  <sheetViews>
    <sheetView workbookViewId="0">
      <selection activeCell="E5" sqref="E5"/>
    </sheetView>
  </sheetViews>
  <sheetFormatPr baseColWidth="10" defaultRowHeight="15" x14ac:dyDescent="0.25"/>
  <sheetData>
    <row r="1" spans="1:3" x14ac:dyDescent="0.25">
      <c r="A1" t="s">
        <v>19</v>
      </c>
      <c r="B1" t="s">
        <v>33</v>
      </c>
      <c r="C1" t="s">
        <v>10</v>
      </c>
    </row>
    <row r="2" spans="1:3" x14ac:dyDescent="0.25">
      <c r="A2" s="1">
        <v>45626</v>
      </c>
      <c r="B2" t="s">
        <v>58</v>
      </c>
      <c r="C2" t="s">
        <v>6</v>
      </c>
    </row>
    <row r="3" spans="1:3" x14ac:dyDescent="0.25">
      <c r="A3" s="1">
        <v>45626</v>
      </c>
      <c r="B3" t="s">
        <v>58</v>
      </c>
      <c r="C3" t="s">
        <v>6</v>
      </c>
    </row>
    <row r="4" spans="1:3" x14ac:dyDescent="0.25">
      <c r="A4" s="1">
        <v>45626</v>
      </c>
      <c r="B4" t="s">
        <v>58</v>
      </c>
      <c r="C4" t="s">
        <v>4</v>
      </c>
    </row>
    <row r="5" spans="1:3" x14ac:dyDescent="0.25">
      <c r="A5" s="1">
        <v>45626</v>
      </c>
      <c r="B5" t="s">
        <v>59</v>
      </c>
      <c r="C5" t="s">
        <v>5</v>
      </c>
    </row>
    <row r="6" spans="1:3" x14ac:dyDescent="0.25">
      <c r="A6" s="1">
        <v>45626</v>
      </c>
      <c r="B6" t="s">
        <v>59</v>
      </c>
      <c r="C6" t="s">
        <v>15</v>
      </c>
    </row>
    <row r="7" spans="1:3" x14ac:dyDescent="0.25">
      <c r="A7" s="1">
        <v>45627</v>
      </c>
      <c r="B7" t="s">
        <v>58</v>
      </c>
      <c r="C7" t="s">
        <v>7</v>
      </c>
    </row>
    <row r="8" spans="1:3" x14ac:dyDescent="0.25">
      <c r="A8" s="1">
        <v>45627</v>
      </c>
      <c r="B8" t="s">
        <v>58</v>
      </c>
      <c r="C8" t="s">
        <v>7</v>
      </c>
    </row>
    <row r="9" spans="1:3" x14ac:dyDescent="0.25">
      <c r="A9" s="1">
        <v>45627</v>
      </c>
      <c r="B9" t="s">
        <v>58</v>
      </c>
      <c r="C9" t="s">
        <v>16</v>
      </c>
    </row>
    <row r="10" spans="1:3" x14ac:dyDescent="0.25">
      <c r="A10" s="1">
        <v>45633</v>
      </c>
      <c r="B10" t="s">
        <v>58</v>
      </c>
      <c r="C10" t="s">
        <v>3</v>
      </c>
    </row>
    <row r="11" spans="1:3" x14ac:dyDescent="0.25">
      <c r="A11" s="1">
        <v>45633</v>
      </c>
      <c r="B11" t="s">
        <v>58</v>
      </c>
      <c r="C11" t="s">
        <v>18</v>
      </c>
    </row>
    <row r="12" spans="1:3" x14ac:dyDescent="0.25">
      <c r="A12" s="1">
        <v>45633</v>
      </c>
      <c r="B12" t="s">
        <v>58</v>
      </c>
      <c r="C12" t="s">
        <v>18</v>
      </c>
    </row>
    <row r="13" spans="1:3" x14ac:dyDescent="0.25">
      <c r="A13" s="1">
        <v>45633</v>
      </c>
      <c r="B13" t="s">
        <v>59</v>
      </c>
      <c r="C13" t="s">
        <v>11</v>
      </c>
    </row>
    <row r="14" spans="1:3" x14ac:dyDescent="0.25">
      <c r="A14" s="1">
        <v>45633</v>
      </c>
      <c r="B14" t="s">
        <v>59</v>
      </c>
      <c r="C14" t="s">
        <v>11</v>
      </c>
    </row>
    <row r="15" spans="1:3" x14ac:dyDescent="0.25">
      <c r="A15" s="1">
        <v>45634</v>
      </c>
      <c r="B15" t="s">
        <v>59</v>
      </c>
      <c r="C15" t="s">
        <v>4</v>
      </c>
    </row>
    <row r="16" spans="1:3" x14ac:dyDescent="0.25">
      <c r="A16" s="1">
        <v>45634</v>
      </c>
      <c r="B16" t="s">
        <v>59</v>
      </c>
      <c r="C16" t="s">
        <v>8</v>
      </c>
    </row>
    <row r="17" spans="1:3" x14ac:dyDescent="0.25">
      <c r="A17" s="1">
        <v>45634</v>
      </c>
      <c r="B17" t="s">
        <v>59</v>
      </c>
      <c r="C17" t="s">
        <v>8</v>
      </c>
    </row>
    <row r="18" spans="1:3" x14ac:dyDescent="0.25">
      <c r="A18" s="1">
        <v>45640</v>
      </c>
      <c r="B18" t="s">
        <v>58</v>
      </c>
      <c r="C18" t="s">
        <v>13</v>
      </c>
    </row>
    <row r="19" spans="1:3" x14ac:dyDescent="0.25">
      <c r="A19" s="1">
        <v>45640</v>
      </c>
      <c r="B19" t="s">
        <v>58</v>
      </c>
      <c r="C19" t="s">
        <v>13</v>
      </c>
    </row>
    <row r="20" spans="1:3" x14ac:dyDescent="0.25">
      <c r="A20" s="1">
        <v>45640</v>
      </c>
      <c r="B20" t="s">
        <v>58</v>
      </c>
      <c r="C20" t="s">
        <v>6</v>
      </c>
    </row>
    <row r="21" spans="1:3" x14ac:dyDescent="0.25">
      <c r="A21" s="1">
        <v>45641</v>
      </c>
      <c r="B21" t="s">
        <v>58</v>
      </c>
      <c r="C21" t="s">
        <v>3</v>
      </c>
    </row>
    <row r="22" spans="1:3" x14ac:dyDescent="0.25">
      <c r="A22" s="1">
        <v>45641</v>
      </c>
      <c r="B22" t="s">
        <v>58</v>
      </c>
      <c r="C22" t="s">
        <v>15</v>
      </c>
    </row>
    <row r="23" spans="1:3" x14ac:dyDescent="0.25">
      <c r="A23" s="1">
        <v>45641</v>
      </c>
      <c r="B23" t="s">
        <v>58</v>
      </c>
      <c r="C23" t="s">
        <v>15</v>
      </c>
    </row>
    <row r="24" spans="1:3" x14ac:dyDescent="0.25">
      <c r="A24" s="1">
        <v>45647</v>
      </c>
      <c r="B24" t="s">
        <v>59</v>
      </c>
      <c r="C24" t="s">
        <v>4</v>
      </c>
    </row>
    <row r="25" spans="1:3" x14ac:dyDescent="0.25">
      <c r="A25" s="1">
        <v>45647</v>
      </c>
      <c r="B25" t="s">
        <v>59</v>
      </c>
      <c r="C25" t="s">
        <v>16</v>
      </c>
    </row>
    <row r="26" spans="1:3" x14ac:dyDescent="0.25">
      <c r="A26" s="1">
        <v>45647</v>
      </c>
      <c r="B26" t="s">
        <v>59</v>
      </c>
      <c r="C26" t="s">
        <v>16</v>
      </c>
    </row>
    <row r="27" spans="1:3" x14ac:dyDescent="0.25">
      <c r="A27" s="1">
        <v>45648</v>
      </c>
      <c r="B27" t="s">
        <v>58</v>
      </c>
      <c r="C27" t="s">
        <v>7</v>
      </c>
    </row>
    <row r="28" spans="1:3" x14ac:dyDescent="0.25">
      <c r="A28" s="1">
        <v>45648</v>
      </c>
      <c r="B28" t="s">
        <v>58</v>
      </c>
      <c r="C28" t="s">
        <v>12</v>
      </c>
    </row>
    <row r="29" spans="1:3" x14ac:dyDescent="0.25">
      <c r="A29" s="1">
        <v>45654</v>
      </c>
      <c r="B29" t="s">
        <v>58</v>
      </c>
      <c r="C29" t="s">
        <v>5</v>
      </c>
    </row>
    <row r="30" spans="1:3" x14ac:dyDescent="0.25">
      <c r="A30" s="1">
        <v>45654</v>
      </c>
      <c r="B30" t="s">
        <v>58</v>
      </c>
      <c r="C30" t="s">
        <v>18</v>
      </c>
    </row>
    <row r="31" spans="1:3" x14ac:dyDescent="0.25">
      <c r="A31" s="1">
        <v>45655</v>
      </c>
      <c r="B31" t="s">
        <v>58</v>
      </c>
      <c r="C31" t="s">
        <v>8</v>
      </c>
    </row>
    <row r="32" spans="1:3" x14ac:dyDescent="0.25">
      <c r="A32" s="1">
        <v>45655</v>
      </c>
      <c r="B32" t="s">
        <v>58</v>
      </c>
      <c r="C32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FE24E-A018-4A6F-A8FE-C87DB83D7EED}">
  <dimension ref="A1:E18"/>
  <sheetViews>
    <sheetView workbookViewId="0">
      <selection activeCell="J21" sqref="J21"/>
    </sheetView>
  </sheetViews>
  <sheetFormatPr baseColWidth="10" defaultRowHeight="15" x14ac:dyDescent="0.25"/>
  <cols>
    <col min="4" max="4" width="13.85546875" bestFit="1" customWidth="1"/>
    <col min="5" max="5" width="26.28515625" bestFit="1" customWidth="1"/>
  </cols>
  <sheetData>
    <row r="1" spans="1:5" x14ac:dyDescent="0.25">
      <c r="A1" t="s">
        <v>19</v>
      </c>
      <c r="B1" t="s">
        <v>33</v>
      </c>
      <c r="C1" t="s">
        <v>10</v>
      </c>
      <c r="D1" t="s">
        <v>60</v>
      </c>
      <c r="E1" t="s">
        <v>61</v>
      </c>
    </row>
    <row r="2" spans="1:5" x14ac:dyDescent="0.25">
      <c r="A2" s="1">
        <v>45622</v>
      </c>
      <c r="B2" t="s">
        <v>37</v>
      </c>
      <c r="C2" t="s">
        <v>14</v>
      </c>
      <c r="D2">
        <v>2</v>
      </c>
      <c r="E2" t="s">
        <v>62</v>
      </c>
    </row>
    <row r="3" spans="1:5" x14ac:dyDescent="0.25">
      <c r="A3" s="1">
        <v>45622</v>
      </c>
      <c r="B3" t="s">
        <v>45</v>
      </c>
      <c r="C3" t="s">
        <v>15</v>
      </c>
      <c r="D3">
        <v>1</v>
      </c>
      <c r="E3" t="s">
        <v>62</v>
      </c>
    </row>
    <row r="4" spans="1:5" x14ac:dyDescent="0.25">
      <c r="A4" s="1">
        <v>45626</v>
      </c>
      <c r="B4" t="s">
        <v>58</v>
      </c>
      <c r="C4" t="s">
        <v>6</v>
      </c>
      <c r="D4">
        <v>1</v>
      </c>
      <c r="E4" t="s">
        <v>63</v>
      </c>
    </row>
    <row r="5" spans="1:5" x14ac:dyDescent="0.25">
      <c r="A5" s="1">
        <v>45627</v>
      </c>
      <c r="B5" t="s">
        <v>64</v>
      </c>
      <c r="C5" t="s">
        <v>16</v>
      </c>
      <c r="D5">
        <v>2</v>
      </c>
      <c r="E5" t="s">
        <v>65</v>
      </c>
    </row>
    <row r="6" spans="1:5" x14ac:dyDescent="0.25">
      <c r="A6" s="1">
        <v>45628</v>
      </c>
      <c r="B6" t="s">
        <v>37</v>
      </c>
      <c r="C6" t="s">
        <v>7</v>
      </c>
      <c r="D6">
        <v>2</v>
      </c>
      <c r="E6" t="s">
        <v>62</v>
      </c>
    </row>
    <row r="7" spans="1:5" x14ac:dyDescent="0.25">
      <c r="A7" s="1">
        <v>45628</v>
      </c>
      <c r="B7" t="s">
        <v>45</v>
      </c>
      <c r="C7" t="s">
        <v>16</v>
      </c>
      <c r="D7">
        <v>1</v>
      </c>
      <c r="E7" t="s">
        <v>62</v>
      </c>
    </row>
    <row r="8" spans="1:5" x14ac:dyDescent="0.25">
      <c r="A8" s="1">
        <v>45629</v>
      </c>
      <c r="B8" t="s">
        <v>66</v>
      </c>
      <c r="C8" t="s">
        <v>7</v>
      </c>
      <c r="D8">
        <v>2</v>
      </c>
      <c r="E8" t="s">
        <v>65</v>
      </c>
    </row>
    <row r="9" spans="1:5" x14ac:dyDescent="0.25">
      <c r="A9" s="1">
        <v>45633</v>
      </c>
      <c r="B9" t="s">
        <v>58</v>
      </c>
      <c r="C9" t="s">
        <v>18</v>
      </c>
      <c r="D9">
        <v>2</v>
      </c>
      <c r="E9" t="s">
        <v>63</v>
      </c>
    </row>
    <row r="10" spans="1:5" x14ac:dyDescent="0.25">
      <c r="A10" s="1">
        <v>45635</v>
      </c>
      <c r="B10" t="s">
        <v>45</v>
      </c>
      <c r="C10" t="s">
        <v>8</v>
      </c>
      <c r="D10">
        <v>1</v>
      </c>
      <c r="E10" t="s">
        <v>62</v>
      </c>
    </row>
    <row r="11" spans="1:5" x14ac:dyDescent="0.25">
      <c r="A11" s="1">
        <v>45640</v>
      </c>
      <c r="B11" t="s">
        <v>67</v>
      </c>
      <c r="C11" t="s">
        <v>13</v>
      </c>
      <c r="D11">
        <v>2</v>
      </c>
      <c r="E11" t="s">
        <v>68</v>
      </c>
    </row>
    <row r="12" spans="1:5" x14ac:dyDescent="0.25">
      <c r="A12" s="1">
        <v>45641</v>
      </c>
      <c r="B12" t="s">
        <v>37</v>
      </c>
      <c r="C12" t="s">
        <v>14</v>
      </c>
      <c r="D12">
        <v>2</v>
      </c>
      <c r="E12" t="s">
        <v>62</v>
      </c>
    </row>
    <row r="13" spans="1:5" x14ac:dyDescent="0.25">
      <c r="A13" s="1">
        <v>45641</v>
      </c>
      <c r="B13" t="s">
        <v>66</v>
      </c>
      <c r="C13" t="s">
        <v>15</v>
      </c>
      <c r="D13">
        <v>2</v>
      </c>
      <c r="E13" t="s">
        <v>65</v>
      </c>
    </row>
    <row r="14" spans="1:5" x14ac:dyDescent="0.25">
      <c r="A14" s="1">
        <v>45646</v>
      </c>
      <c r="B14" t="s">
        <v>45</v>
      </c>
      <c r="C14" t="s">
        <v>16</v>
      </c>
      <c r="D14">
        <v>2</v>
      </c>
      <c r="E14" t="s">
        <v>62</v>
      </c>
    </row>
    <row r="15" spans="1:5" x14ac:dyDescent="0.25">
      <c r="A15" s="1">
        <v>45649</v>
      </c>
      <c r="B15" t="s">
        <v>37</v>
      </c>
      <c r="C15" t="s">
        <v>17</v>
      </c>
      <c r="D15">
        <v>2</v>
      </c>
      <c r="E15" t="s">
        <v>62</v>
      </c>
    </row>
    <row r="16" spans="1:5" x14ac:dyDescent="0.25">
      <c r="A16" s="1">
        <v>45649</v>
      </c>
      <c r="B16" t="s">
        <v>45</v>
      </c>
      <c r="C16" t="s">
        <v>8</v>
      </c>
      <c r="D16">
        <v>2</v>
      </c>
      <c r="E16" t="s">
        <v>62</v>
      </c>
    </row>
    <row r="17" spans="1:5" x14ac:dyDescent="0.25">
      <c r="A17" s="1">
        <v>45650</v>
      </c>
      <c r="B17" t="s">
        <v>69</v>
      </c>
      <c r="C17" t="s">
        <v>9</v>
      </c>
      <c r="D17">
        <v>2</v>
      </c>
      <c r="E17" t="s">
        <v>65</v>
      </c>
    </row>
    <row r="18" spans="1:5" x14ac:dyDescent="0.25">
      <c r="A18" s="1">
        <v>45654</v>
      </c>
      <c r="B18" t="s">
        <v>58</v>
      </c>
      <c r="C18" t="s">
        <v>18</v>
      </c>
      <c r="D18">
        <v>1</v>
      </c>
      <c r="E18" t="s">
        <v>63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157596fe-dfbb-4027-a039-8d83e1b7aee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0DC0D264E6084FA0781D94F66AD463" ma:contentTypeVersion="5" ma:contentTypeDescription="Crée un document." ma:contentTypeScope="" ma:versionID="bc7e5c13e065cfca2d885da52c54bd83">
  <xsd:schema xmlns:xsd="http://www.w3.org/2001/XMLSchema" xmlns:xs="http://www.w3.org/2001/XMLSchema" xmlns:p="http://schemas.microsoft.com/office/2006/metadata/properties" xmlns:ns2="157596fe-dfbb-4027-a039-8d83e1b7aee9" targetNamespace="http://schemas.microsoft.com/office/2006/metadata/properties" ma:root="true" ma:fieldsID="82b86bfbca070e907eabbfda417bdf2d" ns2:_="">
    <xsd:import namespace="157596fe-dfbb-4027-a039-8d83e1b7aee9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7596fe-dfbb-4027-a039-8d83e1b7aee9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03F1B2-26C4-45CA-9EA1-EAE10445D564}">
  <ds:schemaRefs>
    <ds:schemaRef ds:uri="http://schemas.microsoft.com/office/infopath/2007/PartnerControls"/>
    <ds:schemaRef ds:uri="http://purl.org/dc/terms/"/>
    <ds:schemaRef ds:uri="http://purl.org/dc/elements/1.1/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157596fe-dfbb-4027-a039-8d83e1b7aee9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6E189E2-871D-4101-9179-6C456D3AEC2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058D35D-4BE4-4EE5-816F-C148319A34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7596fe-dfbb-4027-a039-8d83e1b7ae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Réservations chambre</vt:lpstr>
      <vt:lpstr>Réservations Repas</vt:lpstr>
      <vt:lpstr>Réservations randonnée cheval</vt:lpstr>
      <vt:lpstr>Réservations Kayak</vt:lpstr>
      <vt:lpstr>Réservations Visite Bagne</vt:lpstr>
      <vt:lpstr>Réservation garderie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Marie CREUGNET-BASSET</dc:creator>
  <cp:lastModifiedBy>Guillaume Ben-lahoussine</cp:lastModifiedBy>
  <dcterms:created xsi:type="dcterms:W3CDTF">2024-11-24T23:42:53Z</dcterms:created>
  <dcterms:modified xsi:type="dcterms:W3CDTF">2024-11-26T02:17:30Z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0x0101002C0DC0D264E6084FA0781D94F66AD463</vt:lpwstr>
  </property>
  <property fmtid="{D5CDD505-2E9C-101B-9397-08002B2CF9AE}" pid="3" name="Order">
    <vt:r8>261100</vt:r8>
  </property>
  <property fmtid="{D5CDD505-2E9C-101B-9397-08002B2CF9AE}" pid="4" name="TriggerFlowInfo">
    <vt:lpwstr/>
  </property>
  <property fmtid="{D5CDD505-2E9C-101B-9397-08002B2CF9AE}" pid="5" name="ComplianceAssetId">
    <vt:lpwstr/>
  </property>
  <property fmtid="{D5CDD505-2E9C-101B-9397-08002B2CF9AE}" pid="6" name="_ExtendedDescription">
    <vt:lpwstr/>
  </property>
</Properties>
</file>