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780" windowHeight="17560" tabRatio="500"/>
  </bookViews>
  <sheets>
    <sheet name="Foglio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K5" i="1"/>
  <c r="L5" i="1"/>
  <c r="M5" i="1"/>
  <c r="J20" i="1"/>
  <c r="J6" i="1"/>
  <c r="K6" i="1"/>
  <c r="L6" i="1"/>
  <c r="M6" i="1"/>
  <c r="J21" i="1"/>
  <c r="J7" i="1"/>
  <c r="K7" i="1"/>
  <c r="L7" i="1"/>
  <c r="M7" i="1"/>
  <c r="J22" i="1"/>
  <c r="J8" i="1"/>
  <c r="K8" i="1"/>
  <c r="L8" i="1"/>
  <c r="M8" i="1"/>
  <c r="J23" i="1"/>
  <c r="J9" i="1"/>
  <c r="K9" i="1"/>
  <c r="L9" i="1"/>
  <c r="M9" i="1"/>
  <c r="J24" i="1"/>
  <c r="J10" i="1"/>
  <c r="K10" i="1"/>
  <c r="L10" i="1"/>
  <c r="M10" i="1"/>
  <c r="J25" i="1"/>
  <c r="J11" i="1"/>
  <c r="K11" i="1"/>
  <c r="L11" i="1"/>
  <c r="M11" i="1"/>
  <c r="J26" i="1"/>
  <c r="J12" i="1"/>
  <c r="K12" i="1"/>
  <c r="L12" i="1"/>
  <c r="M12" i="1"/>
  <c r="J27" i="1"/>
  <c r="J13" i="1"/>
  <c r="K13" i="1"/>
  <c r="L13" i="1"/>
  <c r="M13" i="1"/>
  <c r="J28" i="1"/>
  <c r="J14" i="1"/>
  <c r="K14" i="1"/>
  <c r="L14" i="1"/>
  <c r="M14" i="1"/>
  <c r="J29" i="1"/>
  <c r="J4" i="1"/>
  <c r="K4" i="1"/>
  <c r="L4" i="1"/>
  <c r="M4" i="1"/>
  <c r="J19" i="1"/>
  <c r="D20" i="1"/>
  <c r="D21" i="1"/>
  <c r="D22" i="1"/>
  <c r="D23" i="1"/>
  <c r="D24" i="1"/>
  <c r="D25" i="1"/>
  <c r="D26" i="1"/>
  <c r="D27" i="1"/>
  <c r="D28" i="1"/>
  <c r="D29" i="1"/>
  <c r="D19" i="1"/>
</calcChain>
</file>

<file path=xl/sharedStrings.xml><?xml version="1.0" encoding="utf-8"?>
<sst xmlns="http://schemas.openxmlformats.org/spreadsheetml/2006/main" count="32" uniqueCount="19">
  <si>
    <t>A</t>
  </si>
  <si>
    <t>B</t>
  </si>
  <si>
    <t>C</t>
  </si>
  <si>
    <t>D</t>
  </si>
  <si>
    <t>LFW</t>
  </si>
  <si>
    <t>STK</t>
  </si>
  <si>
    <t>MFW</t>
  </si>
  <si>
    <t>RFW</t>
  </si>
  <si>
    <t>LMF</t>
  </si>
  <si>
    <t>CMF</t>
  </si>
  <si>
    <t>RMF</t>
  </si>
  <si>
    <t>LDF</t>
  </si>
  <si>
    <t>CDF</t>
  </si>
  <si>
    <t>RDF</t>
  </si>
  <si>
    <t>GKP</t>
  </si>
  <si>
    <t>riga</t>
  </si>
  <si>
    <t>colonna</t>
  </si>
  <si>
    <t>DIRECTION 1</t>
  </si>
  <si>
    <t>DIRECTION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</si>
</sst>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rgb="FFFF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2" xfId="0" applyBorder="1"/>
    <xf numFmtId="0" fontId="2" fillId="0" borderId="0" xfId="0" applyFont="1" applyBorder="1"/>
    <xf numFmtId="0" fontId="0" fillId="0" borderId="0" xfId="0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2" xfId="0" applyFont="1" applyFill="1" applyBorder="1"/>
    <xf numFmtId="0" fontId="6" fillId="2" borderId="4" xfId="0" applyFont="1" applyFill="1" applyBorder="1"/>
    <xf numFmtId="0" fontId="6" fillId="2" borderId="3" xfId="0" applyFont="1" applyFill="1" applyBorder="1"/>
    <xf numFmtId="0" fontId="6" fillId="2" borderId="5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5" xfId="0" applyFill="1" applyBorder="1"/>
    <xf numFmtId="0" fontId="6" fillId="4" borderId="2" xfId="0" applyFont="1" applyFill="1" applyBorder="1"/>
    <xf numFmtId="0" fontId="6" fillId="4" borderId="0" xfId="0" applyFont="1" applyFill="1"/>
    <xf numFmtId="0" fontId="6" fillId="4" borderId="4" xfId="0" applyFont="1" applyFill="1" applyBorder="1"/>
    <xf numFmtId="0" fontId="6" fillId="4" borderId="3" xfId="0" applyFont="1" applyFill="1" applyBorder="1"/>
    <xf numFmtId="0" fontId="6" fillId="4" borderId="1" xfId="0" applyFont="1" applyFill="1" applyBorder="1"/>
    <xf numFmtId="0" fontId="6" fillId="4" borderId="5" xfId="0" applyFont="1" applyFill="1" applyBorder="1"/>
    <xf numFmtId="0" fontId="1" fillId="5" borderId="0" xfId="0" applyFont="1" applyFill="1"/>
    <xf numFmtId="0" fontId="1" fillId="5" borderId="1" xfId="0" applyFont="1" applyFill="1" applyBorder="1"/>
    <xf numFmtId="0" fontId="7" fillId="0" borderId="0" xfId="0" applyFont="1"/>
  </cellXfs>
  <cellStyles count="2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showRuler="0" workbookViewId="0">
      <selection activeCell="J19" sqref="J19:J29"/>
    </sheetView>
  </sheetViews>
  <sheetFormatPr baseColWidth="10" defaultRowHeight="15" x14ac:dyDescent="0"/>
  <cols>
    <col min="1" max="1" width="10.83203125" style="1"/>
  </cols>
  <sheetData>
    <row r="1" spans="1:13" s="1" customFormat="1"/>
    <row r="2" spans="1:13" s="1" customFormat="1">
      <c r="B2" s="3" t="s">
        <v>15</v>
      </c>
      <c r="C2" s="1" t="s">
        <v>16</v>
      </c>
      <c r="D2" s="1" t="s">
        <v>15</v>
      </c>
      <c r="E2" s="8" t="s">
        <v>16</v>
      </c>
    </row>
    <row r="3" spans="1:13" s="1" customFormat="1">
      <c r="A3" s="2"/>
      <c r="B3" s="4" t="s">
        <v>0</v>
      </c>
      <c r="C3" s="2" t="s">
        <v>1</v>
      </c>
      <c r="D3" s="2" t="s">
        <v>2</v>
      </c>
      <c r="E3" s="9" t="s">
        <v>3</v>
      </c>
      <c r="F3" s="2"/>
      <c r="G3" s="2"/>
      <c r="H3" s="2"/>
      <c r="I3" s="2"/>
      <c r="J3" s="2"/>
    </row>
    <row r="4" spans="1:13">
      <c r="A4" s="29" t="s">
        <v>5</v>
      </c>
      <c r="B4" s="23">
        <v>5</v>
      </c>
      <c r="C4" s="24">
        <v>33</v>
      </c>
      <c r="D4" s="24">
        <v>22</v>
      </c>
      <c r="E4" s="25">
        <v>42</v>
      </c>
      <c r="F4" s="11">
        <v>27</v>
      </c>
      <c r="G4" s="12">
        <v>42</v>
      </c>
      <c r="H4" s="17">
        <v>204</v>
      </c>
      <c r="I4" s="18">
        <v>315</v>
      </c>
      <c r="J4" s="31">
        <f>ROUND(B4/$F$4*$H$4,0)</f>
        <v>38</v>
      </c>
      <c r="K4" s="31">
        <f>ROUND(C4/$G$4*$I$4,0)</f>
        <v>248</v>
      </c>
      <c r="L4" s="31">
        <f t="shared" ref="L4" si="0">ROUND(D4/$F$4*$H$4,0)</f>
        <v>166</v>
      </c>
      <c r="M4" s="31">
        <f>ROUND(E4/$G$4*$I$4,0)</f>
        <v>315</v>
      </c>
    </row>
    <row r="5" spans="1:13">
      <c r="A5" s="29" t="s">
        <v>4</v>
      </c>
      <c r="B5" s="23">
        <v>0</v>
      </c>
      <c r="C5" s="24">
        <v>28</v>
      </c>
      <c r="D5" s="24">
        <v>11</v>
      </c>
      <c r="E5" s="25">
        <v>42</v>
      </c>
      <c r="F5" s="13">
        <v>27</v>
      </c>
      <c r="G5" s="14">
        <v>42</v>
      </c>
      <c r="H5" s="19">
        <v>204</v>
      </c>
      <c r="I5" s="20">
        <v>315</v>
      </c>
      <c r="J5" s="31">
        <f t="shared" ref="J5:J14" si="1">ROUND(B5/$F$4*$H$4,0)</f>
        <v>0</v>
      </c>
      <c r="K5" s="31">
        <f t="shared" ref="K5:K14" si="2">ROUND(C5/$G$4*$I$4,0)</f>
        <v>210</v>
      </c>
      <c r="L5" s="31">
        <f t="shared" ref="L5:L14" si="3">ROUND(D5/$F$4*$H$4,0)</f>
        <v>83</v>
      </c>
      <c r="M5" s="31">
        <f t="shared" ref="M5:M14" si="4">ROUND(E5/$G$4*$I$4,0)</f>
        <v>315</v>
      </c>
    </row>
    <row r="6" spans="1:13">
      <c r="A6" s="29" t="s">
        <v>6</v>
      </c>
      <c r="B6" s="23">
        <v>7</v>
      </c>
      <c r="C6" s="24">
        <v>28</v>
      </c>
      <c r="D6" s="24">
        <v>20</v>
      </c>
      <c r="E6" s="25">
        <v>42</v>
      </c>
      <c r="F6" s="13">
        <v>27</v>
      </c>
      <c r="G6" s="14">
        <v>42</v>
      </c>
      <c r="H6" s="19">
        <v>204</v>
      </c>
      <c r="I6" s="20">
        <v>315</v>
      </c>
      <c r="J6" s="31">
        <f t="shared" si="1"/>
        <v>53</v>
      </c>
      <c r="K6" s="31">
        <f t="shared" si="2"/>
        <v>210</v>
      </c>
      <c r="L6" s="31">
        <f t="shared" si="3"/>
        <v>151</v>
      </c>
      <c r="M6" s="31">
        <f t="shared" si="4"/>
        <v>315</v>
      </c>
    </row>
    <row r="7" spans="1:13">
      <c r="A7" s="29" t="s">
        <v>7</v>
      </c>
      <c r="B7" s="23">
        <v>16</v>
      </c>
      <c r="C7" s="24">
        <v>28</v>
      </c>
      <c r="D7" s="24">
        <v>27</v>
      </c>
      <c r="E7" s="25">
        <v>42</v>
      </c>
      <c r="F7" s="13">
        <v>27</v>
      </c>
      <c r="G7" s="14">
        <v>42</v>
      </c>
      <c r="H7" s="19">
        <v>204</v>
      </c>
      <c r="I7" s="20">
        <v>315</v>
      </c>
      <c r="J7" s="31">
        <f t="shared" si="1"/>
        <v>121</v>
      </c>
      <c r="K7" s="31">
        <f t="shared" si="2"/>
        <v>210</v>
      </c>
      <c r="L7" s="31">
        <f t="shared" si="3"/>
        <v>204</v>
      </c>
      <c r="M7" s="31">
        <f t="shared" si="4"/>
        <v>315</v>
      </c>
    </row>
    <row r="8" spans="1:13">
      <c r="A8" s="29" t="s">
        <v>8</v>
      </c>
      <c r="B8" s="23">
        <v>0</v>
      </c>
      <c r="C8" s="24">
        <v>9</v>
      </c>
      <c r="D8" s="24">
        <v>10</v>
      </c>
      <c r="E8" s="25">
        <v>33</v>
      </c>
      <c r="F8" s="13">
        <v>27</v>
      </c>
      <c r="G8" s="14">
        <v>42</v>
      </c>
      <c r="H8" s="19">
        <v>204</v>
      </c>
      <c r="I8" s="20">
        <v>315</v>
      </c>
      <c r="J8" s="31">
        <f t="shared" si="1"/>
        <v>0</v>
      </c>
      <c r="K8" s="31">
        <f t="shared" si="2"/>
        <v>68</v>
      </c>
      <c r="L8" s="31">
        <f t="shared" si="3"/>
        <v>76</v>
      </c>
      <c r="M8" s="31">
        <f t="shared" si="4"/>
        <v>248</v>
      </c>
    </row>
    <row r="9" spans="1:13">
      <c r="A9" s="29" t="s">
        <v>9</v>
      </c>
      <c r="B9" s="23">
        <v>6</v>
      </c>
      <c r="C9" s="24">
        <v>14</v>
      </c>
      <c r="D9" s="24">
        <v>21</v>
      </c>
      <c r="E9" s="25">
        <v>28</v>
      </c>
      <c r="F9" s="13">
        <v>27</v>
      </c>
      <c r="G9" s="14">
        <v>42</v>
      </c>
      <c r="H9" s="19">
        <v>204</v>
      </c>
      <c r="I9" s="20">
        <v>315</v>
      </c>
      <c r="J9" s="31">
        <f t="shared" si="1"/>
        <v>45</v>
      </c>
      <c r="K9" s="31">
        <f t="shared" si="2"/>
        <v>105</v>
      </c>
      <c r="L9" s="31">
        <f t="shared" si="3"/>
        <v>159</v>
      </c>
      <c r="M9" s="31">
        <f t="shared" si="4"/>
        <v>210</v>
      </c>
    </row>
    <row r="10" spans="1:13">
      <c r="A10" s="29" t="s">
        <v>10</v>
      </c>
      <c r="B10" s="23">
        <v>17</v>
      </c>
      <c r="C10" s="24">
        <v>9</v>
      </c>
      <c r="D10" s="24">
        <v>27</v>
      </c>
      <c r="E10" s="25">
        <v>33</v>
      </c>
      <c r="F10" s="13">
        <v>27</v>
      </c>
      <c r="G10" s="14">
        <v>42</v>
      </c>
      <c r="H10" s="19">
        <v>204</v>
      </c>
      <c r="I10" s="20">
        <v>315</v>
      </c>
      <c r="J10" s="31">
        <f t="shared" si="1"/>
        <v>128</v>
      </c>
      <c r="K10" s="31">
        <f t="shared" si="2"/>
        <v>68</v>
      </c>
      <c r="L10" s="31">
        <f t="shared" si="3"/>
        <v>204</v>
      </c>
      <c r="M10" s="31">
        <f t="shared" si="4"/>
        <v>248</v>
      </c>
    </row>
    <row r="11" spans="1:13">
      <c r="A11" s="29" t="s">
        <v>11</v>
      </c>
      <c r="B11" s="23">
        <v>0</v>
      </c>
      <c r="C11" s="24">
        <v>0</v>
      </c>
      <c r="D11" s="24">
        <v>11</v>
      </c>
      <c r="E11" s="25">
        <v>18</v>
      </c>
      <c r="F11" s="13">
        <v>27</v>
      </c>
      <c r="G11" s="14">
        <v>42</v>
      </c>
      <c r="H11" s="19">
        <v>204</v>
      </c>
      <c r="I11" s="20">
        <v>315</v>
      </c>
      <c r="J11" s="31">
        <f t="shared" si="1"/>
        <v>0</v>
      </c>
      <c r="K11" s="31">
        <f t="shared" si="2"/>
        <v>0</v>
      </c>
      <c r="L11" s="31">
        <f t="shared" si="3"/>
        <v>83</v>
      </c>
      <c r="M11" s="31">
        <f t="shared" si="4"/>
        <v>135</v>
      </c>
    </row>
    <row r="12" spans="1:13">
      <c r="A12" s="29" t="s">
        <v>12</v>
      </c>
      <c r="B12" s="23">
        <v>4</v>
      </c>
      <c r="C12" s="24">
        <v>0</v>
      </c>
      <c r="D12" s="24">
        <v>23</v>
      </c>
      <c r="E12" s="25">
        <v>15</v>
      </c>
      <c r="F12" s="13">
        <v>27</v>
      </c>
      <c r="G12" s="14">
        <v>42</v>
      </c>
      <c r="H12" s="19">
        <v>204</v>
      </c>
      <c r="I12" s="20">
        <v>315</v>
      </c>
      <c r="J12" s="31">
        <f t="shared" si="1"/>
        <v>30</v>
      </c>
      <c r="K12" s="31">
        <f t="shared" si="2"/>
        <v>0</v>
      </c>
      <c r="L12" s="31">
        <f t="shared" si="3"/>
        <v>174</v>
      </c>
      <c r="M12" s="31">
        <f t="shared" si="4"/>
        <v>113</v>
      </c>
    </row>
    <row r="13" spans="1:13">
      <c r="A13" s="29" t="s">
        <v>13</v>
      </c>
      <c r="B13" s="23">
        <v>16</v>
      </c>
      <c r="C13" s="24">
        <v>0</v>
      </c>
      <c r="D13" s="24">
        <v>27</v>
      </c>
      <c r="E13" s="25">
        <v>18</v>
      </c>
      <c r="F13" s="13">
        <v>27</v>
      </c>
      <c r="G13" s="14">
        <v>42</v>
      </c>
      <c r="H13" s="19">
        <v>204</v>
      </c>
      <c r="I13" s="20">
        <v>315</v>
      </c>
      <c r="J13" s="31">
        <f t="shared" si="1"/>
        <v>121</v>
      </c>
      <c r="K13" s="31">
        <f t="shared" si="2"/>
        <v>0</v>
      </c>
      <c r="L13" s="31">
        <f t="shared" si="3"/>
        <v>204</v>
      </c>
      <c r="M13" s="31">
        <f t="shared" si="4"/>
        <v>135</v>
      </c>
    </row>
    <row r="14" spans="1:13">
      <c r="A14" s="30" t="s">
        <v>14</v>
      </c>
      <c r="B14" s="26">
        <v>7</v>
      </c>
      <c r="C14" s="27">
        <v>0</v>
      </c>
      <c r="D14" s="27">
        <v>20</v>
      </c>
      <c r="E14" s="28">
        <v>8</v>
      </c>
      <c r="F14" s="15">
        <v>27</v>
      </c>
      <c r="G14" s="16">
        <v>42</v>
      </c>
      <c r="H14" s="21">
        <v>204</v>
      </c>
      <c r="I14" s="22">
        <v>315</v>
      </c>
      <c r="J14" s="31">
        <f t="shared" si="1"/>
        <v>53</v>
      </c>
      <c r="K14" s="31">
        <f t="shared" si="2"/>
        <v>0</v>
      </c>
      <c r="L14" s="31">
        <f t="shared" si="3"/>
        <v>151</v>
      </c>
      <c r="M14" s="31">
        <f t="shared" si="4"/>
        <v>60</v>
      </c>
    </row>
    <row r="15" spans="1:13">
      <c r="B15" s="5"/>
      <c r="E15" s="10"/>
    </row>
    <row r="16" spans="1:13">
      <c r="A16" s="6"/>
      <c r="B16" s="7"/>
      <c r="C16" s="7"/>
    </row>
    <row r="17" spans="1:10">
      <c r="A17" s="6"/>
      <c r="B17" s="7"/>
      <c r="C17" s="7"/>
    </row>
    <row r="18" spans="1:10">
      <c r="A18" s="6"/>
      <c r="B18" s="7"/>
      <c r="C18" s="7"/>
      <c r="D18" t="s">
        <v>17</v>
      </c>
      <c r="J18" t="s">
        <v>18</v>
      </c>
    </row>
    <row r="19" spans="1:10">
      <c r="A19" s="6"/>
      <c r="B19" s="7"/>
      <c r="C19" s="7"/>
      <c r="D19" t="str">
        <f>CONCATENATE("when ",A4," =&gt; A := ",J4,"; B := ",K4,"; C := ",L4,"; D := ",M4,";")</f>
        <v>when STK =&gt; A := 38; B := 248; C := 166; D := 315;</v>
      </c>
      <c r="J19" t="str">
        <f>CONCATENATE("when ",A4," =&gt; A := ",H4, " - ",J4,"; B := ",I4, " - ",K4,"; C := ",H4," - ",L4,"; D := ",I4," - ",M4,";")</f>
        <v>when STK =&gt; A := 204 - 38; B := 315 - 248; C := 204 - 166; D := 315 - 315;</v>
      </c>
    </row>
    <row r="20" spans="1:10">
      <c r="A20" s="6"/>
      <c r="B20" s="7"/>
      <c r="C20" s="7"/>
      <c r="D20" t="str">
        <f t="shared" ref="D20:D29" si="5">CONCATENATE("when ",A5," =&gt; A := ",J5,"; B := ",K5,"; C := ",L5,"; D := ",M5,";")</f>
        <v>when LFW =&gt; A := 0; B := 210; C := 83; D := 315;</v>
      </c>
      <c r="J20" t="str">
        <f t="shared" ref="J20:J29" si="6">CONCATENATE("when ",A5," =&gt; A := ",H5, " - ",J5,"; B := ",I5, " - ",K5,"; C := ",H5," - ",L5,"; D := ",I5," - ",M5,";")</f>
        <v>when LFW =&gt; A := 204 - 0; B := 315 - 210; C := 204 - 83; D := 315 - 315;</v>
      </c>
    </row>
    <row r="21" spans="1:10">
      <c r="D21" t="str">
        <f t="shared" si="5"/>
        <v>when MFW =&gt; A := 53; B := 210; C := 151; D := 315;</v>
      </c>
      <c r="J21" t="str">
        <f t="shared" si="6"/>
        <v>when MFW =&gt; A := 204 - 53; B := 315 - 210; C := 204 - 151; D := 315 - 315;</v>
      </c>
    </row>
    <row r="22" spans="1:10">
      <c r="D22" t="str">
        <f t="shared" si="5"/>
        <v>when RFW =&gt; A := 121; B := 210; C := 204; D := 315;</v>
      </c>
      <c r="J22" t="str">
        <f t="shared" si="6"/>
        <v>when RFW =&gt; A := 204 - 121; B := 315 - 210; C := 204 - 204; D := 315 - 315;</v>
      </c>
    </row>
    <row r="23" spans="1:10">
      <c r="D23" t="str">
        <f t="shared" si="5"/>
        <v>when LMF =&gt; A := 0; B := 68; C := 76; D := 248;</v>
      </c>
      <c r="J23" t="str">
        <f t="shared" si="6"/>
        <v>when LMF =&gt; A := 204 - 0; B := 315 - 68; C := 204 - 76; D := 315 - 248;</v>
      </c>
    </row>
    <row r="24" spans="1:10">
      <c r="D24" t="str">
        <f t="shared" si="5"/>
        <v>when CMF =&gt; A := 45; B := 105; C := 159; D := 210;</v>
      </c>
      <c r="J24" t="str">
        <f t="shared" si="6"/>
        <v>when CMF =&gt; A := 204 - 45; B := 315 - 105; C := 204 - 159; D := 315 - 210;</v>
      </c>
    </row>
    <row r="25" spans="1:10">
      <c r="D25" t="str">
        <f t="shared" si="5"/>
        <v>when RMF =&gt; A := 128; B := 68; C := 204; D := 248;</v>
      </c>
      <c r="J25" t="str">
        <f t="shared" si="6"/>
        <v>when RMF =&gt; A := 204 - 128; B := 315 - 68; C := 204 - 204; D := 315 - 248;</v>
      </c>
    </row>
    <row r="26" spans="1:10">
      <c r="D26" t="str">
        <f t="shared" si="5"/>
        <v>when LDF =&gt; A := 0; B := 0; C := 83; D := 135;</v>
      </c>
      <c r="J26" t="str">
        <f t="shared" si="6"/>
        <v>when LDF =&gt; A := 204 - 0; B := 315 - 0; C := 204 - 83; D := 315 - 135;</v>
      </c>
    </row>
    <row r="27" spans="1:10">
      <c r="D27" t="str">
        <f t="shared" si="5"/>
        <v>when CDF =&gt; A := 30; B := 0; C := 174; D := 113;</v>
      </c>
      <c r="J27" t="str">
        <f t="shared" si="6"/>
        <v>when CDF =&gt; A := 204 - 30; B := 315 - 0; C := 204 - 174; D := 315 - 113;</v>
      </c>
    </row>
    <row r="28" spans="1:10">
      <c r="D28" t="str">
        <f t="shared" si="5"/>
        <v>when RDF =&gt; A := 121; B := 0; C := 204; D := 135;</v>
      </c>
      <c r="J28" t="str">
        <f t="shared" si="6"/>
        <v>when RDF =&gt; A := 204 - 121; B := 315 - 0; C := 204 - 204; D := 315 - 135;</v>
      </c>
    </row>
    <row r="29" spans="1:10">
      <c r="D29" t="str">
        <f t="shared" si="5"/>
        <v>when GKP =&gt; A := 53; B := 0; C := 151; D := 60;</v>
      </c>
      <c r="J29" t="str">
        <f t="shared" si="6"/>
        <v>when GKP =&gt; A := 204 - 53; B := 315 - 0; C := 204 - 151; D := 315 - 60;</v>
      </c>
    </row>
    <row r="33" spans="2:12">
      <c r="B33" s="29" t="s">
        <v>5</v>
      </c>
      <c r="C33" s="29" t="s">
        <v>4</v>
      </c>
      <c r="D33" s="29" t="s">
        <v>6</v>
      </c>
      <c r="E33" s="29" t="s">
        <v>7</v>
      </c>
      <c r="F33" s="29" t="s">
        <v>8</v>
      </c>
      <c r="G33" s="29" t="s">
        <v>9</v>
      </c>
      <c r="H33" s="29" t="s">
        <v>10</v>
      </c>
      <c r="I33" s="29" t="s">
        <v>11</v>
      </c>
      <c r="J33" s="29" t="s">
        <v>12</v>
      </c>
      <c r="K33" s="29" t="s">
        <v>13</v>
      </c>
      <c r="L33" s="30" t="s">
        <v>14</v>
      </c>
    </row>
  </sheetData>
  <phoneticPr fontId="3" type="noConversion"/>
  <pageMargins left="0.75" right="0.75" top="1" bottom="1" header="0.5" footer="0.5"/>
  <colBreaks count="1" manualBreakCount="1">
    <brk id="17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Carletto</dc:creator>
  <cp:lastModifiedBy>Paolo Carletto</cp:lastModifiedBy>
  <cp:lastPrinted>2012-02-24T22:46:55Z</cp:lastPrinted>
  <dcterms:created xsi:type="dcterms:W3CDTF">2012-02-24T22:46:46Z</dcterms:created>
  <dcterms:modified xsi:type="dcterms:W3CDTF">2012-03-05T20:29:19Z</dcterms:modified>
</cp:coreProperties>
</file>