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ython\Helo2 - Smoke Test\"/>
    </mc:Choice>
  </mc:AlternateContent>
  <xr:revisionPtr revIDLastSave="0" documentId="13_ncr:1_{C966B716-7C0A-4F7D-9D29-B1B2A3D08C7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I - Smoke Test" sheetId="8" r:id="rId1"/>
    <sheet name="Status" sheetId="7" r:id="rId2"/>
    <sheet name="Smoke Test Scenarios" sheetId="2" state="hidden" r:id="rId3"/>
    <sheet name="Sheet4" sheetId="3" state="hidden" r:id="rId4"/>
    <sheet name="Sheet3" sheetId="4" state="hidden" r:id="rId5"/>
    <sheet name="Sheet1" sheetId="5" state="hidden" r:id="rId6"/>
    <sheet name="Sheet2" sheetId="6" state="hidden" r:id="rId7"/>
  </sheets>
  <definedNames>
    <definedName name="_xlnm._FilterDatabase" localSheetId="3" hidden="1">Sheet4!C2:BC34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8" l="1"/>
  <c r="B4" i="8"/>
  <c r="B5" i="8"/>
  <c r="B6" i="8"/>
  <c r="B7" i="8"/>
  <c r="B8" i="8"/>
  <c r="B12" i="8"/>
  <c r="B13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9" i="8"/>
  <c r="B30" i="8"/>
  <c r="B31" i="8"/>
  <c r="B32" i="8"/>
  <c r="B34" i="8"/>
  <c r="B35" i="8"/>
  <c r="B36" i="8"/>
  <c r="B37" i="8"/>
  <c r="B38" i="8"/>
  <c r="B39" i="8"/>
  <c r="B2" i="8"/>
  <c r="O48" i="2"/>
  <c r="O47" i="2"/>
  <c r="O43" i="2"/>
  <c r="O41" i="2"/>
  <c r="O36" i="2"/>
  <c r="O35" i="2"/>
  <c r="O34" i="2"/>
  <c r="O33" i="2"/>
  <c r="O32" i="2"/>
  <c r="O31" i="2"/>
  <c r="O30" i="2"/>
  <c r="O29" i="2"/>
  <c r="O28" i="2"/>
  <c r="O27" i="2"/>
  <c r="O25" i="2"/>
  <c r="O24" i="2"/>
  <c r="O23" i="2"/>
  <c r="O22" i="2"/>
  <c r="O21" i="2"/>
  <c r="O6" i="2"/>
  <c r="O5" i="2"/>
  <c r="O4" i="2"/>
  <c r="O3" i="2"/>
  <c r="O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tc={54EE7951-7262-4200-6969-000000000000}</author>
    <author>tc={54EE7951-7262-4200-6969-000000000001}</author>
    <author>tc={54EE7951-7262-4200-6969-000000000002}</author>
    <author>tc={54EE7951-7262-4200-6969-000000000003}</author>
  </authors>
  <commentList>
    <comment ref="A3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https://dev.azure.com/teamsi/The%20Helo%20Project/_workitems/edit/4783</t>
      </text>
    </comment>
    <comment ref="E6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Stuff :D</t>
      </text>
    </comment>
    <comment ref="J6" authorId="2" shapeId="0" xr:uid="{00000000-0006-0000-0100-000003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Sachin to enter new defect and assign to Harry
</t>
      </text>
    </comment>
    <comment ref="A45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Drilldown from Shipment ID-Container ID 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tc={54EE7951-7262-4200-6969-000000000004}</author>
    <author>tc={54EE7951-7262-4200-6969-000000000005}</author>
  </authors>
  <commentList>
    <comment ref="H2" authorId="0" shapeId="0" xr:uid="{00000000-0006-0000-02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Stuff :D</t>
      </text>
    </comment>
    <comment ref="H7" authorId="1" shapeId="0" xr:uid="{00000000-0006-0000-0200-000002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Sachin to enter new defect and assign to Harry
</t>
      </text>
    </comment>
  </commentList>
</comments>
</file>

<file path=xl/sharedStrings.xml><?xml version="1.0" encoding="utf-8"?>
<sst xmlns="http://schemas.openxmlformats.org/spreadsheetml/2006/main" count="881" uniqueCount="364">
  <si>
    <t>Scenarios</t>
  </si>
  <si>
    <t>Difference</t>
  </si>
  <si>
    <t>Blank Itinerary Status Containers</t>
  </si>
  <si>
    <t>Blank Free Time Expires, discharged and later</t>
  </si>
  <si>
    <t>Blank Free Time Expires, discharged and undelivered</t>
  </si>
  <si>
    <t>Blank PTA Delivery Location</t>
  </si>
  <si>
    <t>Containers</t>
  </si>
  <si>
    <t>Days in Status &gt; 50 (not complete)</t>
  </si>
  <si>
    <t>At Origin Port &gt; 10 days</t>
  </si>
  <si>
    <t>On Vessel &gt; 2 days</t>
  </si>
  <si>
    <t>On Vessel &gt; 5 days</t>
  </si>
  <si>
    <t>On Water &gt; 12 days</t>
  </si>
  <si>
    <t>On Water &gt; 15 days</t>
  </si>
  <si>
    <t>At Transshipment Port &gt; 5 days</t>
  </si>
  <si>
    <t>At Transshipment Port &gt; 7 days</t>
  </si>
  <si>
    <t>Berthed At Port of Unlading &gt; 1 day</t>
  </si>
  <si>
    <t>At Port of Unlading &gt; 5 days</t>
  </si>
  <si>
    <t>At Port of Unlading &gt; 15 days</t>
  </si>
  <si>
    <t>On Rail &gt; 5 days</t>
  </si>
  <si>
    <t>Arrived and Available &gt; 5 days</t>
  </si>
  <si>
    <t>Picked Up for Delivery &gt; 2 days</t>
  </si>
  <si>
    <t>At Final Destination &gt; 20 days</t>
  </si>
  <si>
    <t>Container Ready Empty &gt; 5 days</t>
  </si>
  <si>
    <t>Container Ready Empty &gt; 15 days</t>
  </si>
  <si>
    <t>Empty Picked Up &gt; 5 days</t>
  </si>
  <si>
    <t>Empty Origin</t>
  </si>
  <si>
    <t>Empty  Port of Unlading,</t>
  </si>
  <si>
    <t>Empty BL Destination</t>
  </si>
  <si>
    <t>Empty Container Delivery Location</t>
  </si>
  <si>
    <t>Empty Carrier</t>
  </si>
  <si>
    <t>Dates that should be populated are - Status Date</t>
  </si>
  <si>
    <t>Shipments</t>
  </si>
  <si>
    <t>Sort by Status - no null values - investigate potential issues</t>
  </si>
  <si>
    <t>Last Status Date/Time - No Null Values</t>
  </si>
  <si>
    <t>Empty Unlading</t>
  </si>
  <si>
    <t>Helo Error Stats</t>
  </si>
  <si>
    <t>HTTP Operations Dashboard</t>
  </si>
  <si>
    <t>Unique Payload errors today</t>
  </si>
  <si>
    <t>Helo errors today last 17 hours</t>
  </si>
  <si>
    <t>OpenpostMasterBillNumber Errors</t>
  </si>
  <si>
    <t>OpengetTrackinginfoByMasterBillNumber Errors</t>
  </si>
  <si>
    <t>PortGetBillofLadingBookmark Errors</t>
  </si>
  <si>
    <t>PortCreateBillofLadingBookmarkWithBillof LadingNumber Errors</t>
  </si>
  <si>
    <t>DHLAPIGETrackingInfoByHouseBillNumber Errors</t>
  </si>
  <si>
    <t>Number of HTTP Operation since yesterday</t>
  </si>
  <si>
    <t xml:space="preserve">Errors logged since yesterday </t>
  </si>
  <si>
    <t>Errors logged today</t>
  </si>
  <si>
    <t>Errors logged since yesterday Open Track</t>
  </si>
  <si>
    <t>Errors logged since yesterday DHL</t>
  </si>
  <si>
    <t>Errors logged since yesterday Port Cast</t>
  </si>
  <si>
    <t>Errors logged since yesterday %</t>
  </si>
  <si>
    <t>Errors logged today %</t>
  </si>
  <si>
    <t>Errors logged since yesterday Open Track %</t>
  </si>
  <si>
    <t>Errors logged since yesterday DHL %</t>
  </si>
  <si>
    <t>Errors logged since yesterday Port Cast %</t>
  </si>
  <si>
    <t>Link</t>
  </si>
  <si>
    <t>3/23 Comments</t>
  </si>
  <si>
    <t>3/24 Comments</t>
  </si>
  <si>
    <t>3/27 Comments</t>
  </si>
  <si>
    <t>3/28 Comments</t>
  </si>
  <si>
    <t>3/29 Comments</t>
  </si>
  <si>
    <t>Last Updated Dif</t>
  </si>
  <si>
    <t>Bug Link</t>
  </si>
  <si>
    <t>3/30 Comments</t>
  </si>
  <si>
    <t>3/31 Comments</t>
  </si>
  <si>
    <t>4/3 Comments</t>
  </si>
  <si>
    <t>4/4 Comments</t>
  </si>
  <si>
    <t>4/11 Comments</t>
  </si>
  <si>
    <t>4/12 Comments</t>
  </si>
  <si>
    <t>4/13 Comments</t>
  </si>
  <si>
    <t>4/14 Comments</t>
  </si>
  <si>
    <t>4/17 Comments</t>
  </si>
  <si>
    <t>18-Apr Comments</t>
  </si>
  <si>
    <t>19-Apr Comments</t>
  </si>
  <si>
    <t>20-Apr Comments</t>
  </si>
  <si>
    <t>Containers without Status</t>
  </si>
  <si>
    <t>https://helo-frontend-prod.azurewebsites.net/containers?filter=%7B%22itineraryState%22:%7B%22filterType%22:%22text%22,%22type%22:%22blank%22%7D%7D</t>
  </si>
  <si>
    <t>stuff</t>
  </si>
  <si>
    <t>Blank Vessel (One vessel or on Water only)</t>
  </si>
  <si>
    <t>https://helo-frontend-prod.azurewebsites.net/containers?filter=%7B%22vessel%22:%7B%22filterType%22:%22text%22,%22type%22:%22blank%22%7D,%22itineraryState%22:%7B%22filterType%22:%22text%22,%22operator%22:%22OR%22,%22condition1%22:%7B%22filterType%22:%22text%22,%22type%22:%22contains%22,%22filter%22:%22water%22%7D,%22condition2%22:%7B%22filterType%22:%22text%22,%22type%22:%22contains%22,%22filter%22:%22vessel%22%7D%7D%7D&amp;sorting=%5B%7B%22sort%22:%22asc%22,%22colId%22:%22itineraryState%22%7D%5D</t>
  </si>
  <si>
    <t>with itinerary</t>
  </si>
  <si>
    <t>Defect#  - 4 vessels on water are missing vessel names</t>
  </si>
  <si>
    <t>None of the missing entries are on water</t>
  </si>
  <si>
    <t>PTA Port of Unlading (Sort by Itenerary state and look for containers on Water)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
Defect# 4855</t>
  </si>
  <si>
    <t>https://helo-frontend-prod.azurewebsites.net/containers?sorting=%5B%7B%22sort%22:%22asc%22,%22colId%22:%22vessel%22%7D%5D&amp;filter=%7B%22portOfUnladingPta%22:%7B%22dateFrom%22:null,%22dateTo%22:null,%22filterType%22:%22date%22,%22type%22:%22blank%22%7D,%22itineraryState%22:%7B%22filterType%22:%22text%22,%22type%22:%22contains%22,%22filter%22:%22On%20Water%22%7D%7D</t>
  </si>
  <si>
    <t>0 with water/vessel true</t>
  </si>
  <si>
    <t>210/0</t>
  </si>
  <si>
    <t xml:space="preserve">210 Containers without PTA Unlading but 0 are on water or on vessel </t>
  </si>
  <si>
    <t>all on water and on vessel</t>
  </si>
  <si>
    <t>3 vessels on water on Apr13</t>
  </si>
  <si>
    <t>All 3 are AXEL MAERSK, 1 container on AXEL MAERSK has PTA</t>
  </si>
  <si>
    <t>Free Time Expires(look at only those containers which are currently at port of unlading - Arrived and Available)</t>
  </si>
  <si>
    <t>https://helo-frontend-prod.azurewebsites.net/containers?sorting=%5B%7B%22sort%22:%22asc%22,%22colId%22:%22etaPtaDifference%22%7D%5D&amp;filter=%7B%22freeTimeExpires%22:%7B%22dateFrom%22:null,%22dateTo%22:null,%22filterType%22:%22date%22,%22type%22:%22blank%22%7D,%22itineraryState%22:%7B%22filterType%22:%22text%22,%22type%22:%22contains%22,%22filter%22:%22arrived%22%7D%7D</t>
  </si>
  <si>
    <t>185 y, 183 t, diff of 2</t>
  </si>
  <si>
    <t>308 total, 184 real</t>
  </si>
  <si>
    <t>172 complete,  11 at final dest, 0 picked up for delivery, 1 at port of unlading</t>
  </si>
  <si>
    <t xml:space="preserve">Container FANU3102975 has arrived on 3/28 at 2:45 PM local time and probably FTX hasn't been queried/available yet. By the time we get FTX container might have moved on </t>
  </si>
  <si>
    <t>https://dev.azure.com/teamsi/The%20Helo%20Project/_workitems/edit/4781</t>
  </si>
  <si>
    <t>PTA Delivery Location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
Defects# 4813</t>
  </si>
  <si>
    <t>https://helo-frontend-prod.azurewebsites.net/containers?sorting=%5B%7B%22sort%22:%22asc%22,%22colId%22:%22vessel%22%7D%5D&amp;filter=%7B%22ptaDeliveryLocation%22:%7B%22dateFrom%22:null,%22dateTo%22:null,%22filterType%22:%22date%22,%22type%22:%22blank%22%7D%7D</t>
  </si>
  <si>
    <t>Defect# - Contatiner at Final Destination come in with no history and no PTA</t>
  </si>
  <si>
    <t>NY - Sumner routes only</t>
  </si>
  <si>
    <t>92 Containers without PTA delivery location. Defect = 4813</t>
  </si>
  <si>
    <t>Routes: NY - Sumner, Baltimore - Sumner</t>
  </si>
  <si>
    <t>7 are from Baltimore/NY -&gt;Sumner</t>
  </si>
  <si>
    <t>These have been updated from DHL and should now have PTA, Sachin/Kevin</t>
  </si>
  <si>
    <t>1 NY-Sumner, 4 Baltimore-&gt;Sumner</t>
  </si>
  <si>
    <t>Baltimore-&gt;Sumner</t>
  </si>
  <si>
    <t>Baltimore-&gt;Sumner (4), NY-Sumner (2)</t>
  </si>
  <si>
    <t>Baltimore-&gt;Sumner (4), NY-Sumner (1)</t>
  </si>
  <si>
    <t>Baltimore-&gt;Sumner (4), NY-Sumner (6)</t>
  </si>
  <si>
    <t>(4) Baltimore - Sumner, (2) New York Sumner</t>
  </si>
  <si>
    <t>Unlading: 1 NY, 2 Baltimore; BL Dest is Sumner on all 3</t>
  </si>
  <si>
    <t>Dashboards</t>
  </si>
  <si>
    <t>Transshipments</t>
  </si>
  <si>
    <t>Verify that Transshipment metrics match listview counts</t>
  </si>
  <si>
    <t>PASSED</t>
  </si>
  <si>
    <t>All widgets render successfully</t>
  </si>
  <si>
    <t>No change</t>
  </si>
  <si>
    <t>Missing data in list view?</t>
  </si>
  <si>
    <t>FAILED</t>
  </si>
  <si>
    <t>3 Containers missing Vessel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
All Containers missing ETA Delivery Location</t>
  </si>
  <si>
    <t>3 containers missing</t>
  </si>
  <si>
    <t>2  missing Latest Transshipment Port values (This defect is still open but the manual query should have u pdated all the values)</t>
  </si>
  <si>
    <t>List view count = Containers at Transshipment Port (current) count</t>
  </si>
  <si>
    <t>https://helo-frontend-prod.azurewebsites.net/containers?filter=%7B%22itineraryState%22:%7B%22filterType%22:%22text%22,%22type%22:%22contains%22,%22filter%22:%22trans%22%7D%7D</t>
  </si>
  <si>
    <t>Listview Count=10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
Top Chart Count (Current)=13</t>
  </si>
  <si>
    <t>Count = 12, List View = 9</t>
  </si>
  <si>
    <t>13/13</t>
  </si>
  <si>
    <t>https://dev.azure.com/teamsi/The%20Helo%20Project/_workitems/edit/4788</t>
  </si>
  <si>
    <t>Carrier Performance</t>
  </si>
  <si>
    <t>List view count = Containers Analyzed count</t>
  </si>
  <si>
    <t>189 v/s 161</t>
  </si>
  <si>
    <t>Containers Analyzed=166/ List View=162</t>
  </si>
  <si>
    <t>Fixed</t>
  </si>
  <si>
    <t>https://dev.azure.com/teamsi/The%20Helo%20Project/_workitems/edit/4699</t>
  </si>
  <si>
    <t>List Views</t>
  </si>
  <si>
    <t>Daily REI smoke test for container list - state X dwell.xlsx</t>
  </si>
  <si>
    <t>Days in Status &gt; 12 (not in water)</t>
  </si>
  <si>
    <t>https://helo-frontend-prod.azurewebsites.net/containers?filter=%7B%22daysInCrtState%22:%7B%22filterType%22:%22number%22,%22type%22:%22greaterThan%22,%22filter%22:12%7D,%22itineraryState%22:%7B%22filterType%22:%22text%22,%22operator%22:%22AND%22,%22condition1%22:%7B%22filterType%22:%22text%22,%22type%22:%22notContains%22,%22filter%22:%22Complete%22%7D,%22condition2%22:%7B%22filterType%22:%22text%22,%22type%22:%22notContains%22,%22filter%22:%22Water%22%7D%7D%7D</t>
  </si>
  <si>
    <t>Out of 413 containers (~80ish containers that don't meet this criteria)</t>
  </si>
  <si>
    <t>Down, but still need to validate these big ones</t>
  </si>
  <si>
    <t>Sort by Days in Status (descending) - investigate potential issues of missing event updates...</t>
  </si>
  <si>
    <t>Pending</t>
  </si>
  <si>
    <t>At Origin Port &gt; 5 days</t>
  </si>
  <si>
    <t>https://helo-frontend-prod.azurewebsites.net/containers?filter=%7B%22itineraryState%22:%7B%22filterType%22:%22text%22,%22type%22:%22contains%22,%22filter%22:%22origin%22%7D,%22daysInCrtState%22:%7B%22filterType%22:%22number%22,%22type%22:%22greaterThan%22,%22filter%22:5%7D%7D</t>
  </si>
  <si>
    <t>https://helo-frontend-prod.azurewebsites.net/containers?filter=%7B%22itineraryState%22:%7B%22filterType%22:%22text%22,%22type%22:%22contains%22,%22filter%22:%22vessel%22%7D,%22daysInCrtState%22:%7B%22filterType%22:%22number%22,%22type%22:%22greaterThan%22,%22filter%22:2%7D%7D</t>
  </si>
  <si>
    <t>11 (-3)</t>
  </si>
  <si>
    <t>https://helo-frontend-prod.azurewebsites.net/containers?sorting=%5B%7B%22sort%22:%22asc%22,%22colId%22:%22itineraryState%22%7D%5D&amp;filter=%7B%22itineraryState%22:%7B%22filterType%22:%22text%22,%22type%22:%22contains%22,%22filter%22:%22water%22%7D,%22daysInCrtState%22:%7B%22filterType%22:%22number%22,%22type%22:%22greaterThan%22,%22filter%22:15%7D%7D</t>
  </si>
  <si>
    <t>32 (-1)</t>
  </si>
  <si>
    <t>26(-3)</t>
  </si>
  <si>
    <t>https://helo-frontend-prod.azurewebsites.net/containers?sorting=%5B%7B%22sort%22:%22asc%22,%22colId%22:%22itineraryState%22%7D%5D&amp;filter=%7B%22itineraryState%22:%7B%22filterType%22:%22text%22,%22type%22:%22contains%22,%22filter%22:%22trans%22%7D,%22daysInCrtState%22:%7B%22filterType%22:%22number%22,%22type%22:%22greaterThan%22,%22filter%22:5%7D%7D</t>
  </si>
  <si>
    <t>11(+4)</t>
  </si>
  <si>
    <t>https://helo-frontend-prod.azurewebsites.net/containers?sorting=%5B%7B%22sort%22:%22asc%22,%22colId%22:%22itineraryState%22%7D%5D&amp;filter=%7B%22itineraryState%22:%7B%22filterType%22:%22text%22,%22type%22:%22contains%22,%22filter%22:%22vessel%22%7D,%22daysInCrtState%22:%7B%22filterType%22:%22number%22,%22type%22:%22greaterThan%22,%22filter%22:5%7D%7D</t>
  </si>
  <si>
    <t>8(-3)</t>
  </si>
  <si>
    <t>10(+2)</t>
  </si>
  <si>
    <t>Some MSC containers greater than or equa to 20+ days old On Vessel, 46 day old container erroring out on API call, open track says container is FULL OUTGATED</t>
  </si>
  <si>
    <t>https://helo-frontend-prod.azurewebsites.net/containers?sorting=%5B%7B%22sort%22:%22asc%22,%22colId%22:%22itineraryState%22%7D%5D&amp;filter=%7B%22itineraryState%22:%7B%22filterType%22:%22text%22,%22type%22:%22contains%22,%22filter%22:%22water%22%7D,%22daysInCrtState%22:%7B%22filterType%22:%22number%22,%22type%22:%22greaterThan%22,%22filter%22:12%7D%7D</t>
  </si>
  <si>
    <t>34(-2)</t>
  </si>
  <si>
    <t>33(+1)</t>
  </si>
  <si>
    <t>Down, but still need to validate the big ones</t>
  </si>
  <si>
    <t>https://helo-frontend-prod.azurewebsites.net/containers?sorting=%5B%7B%22sort%22:%22asc%22,%22colId%22:%22itineraryState%22%7D%5D&amp;filter=%7B%22itineraryState%22:%7B%22filterType%22:%22text%22,%22type%22:%22contains%22,%22filter%22:%22Berthed%22%7D%7D</t>
  </si>
  <si>
    <t>1 (+1)</t>
  </si>
  <si>
    <t>4(+3)</t>
  </si>
  <si>
    <t>https://helo-frontend-prod.azurewebsites.net/containers?sorting=%5B%7B%22sort%22:%22asc%22,%22colId%22:%22itineraryState%22%7D%5D&amp;filter=%7B%22itineraryState%22:%7B%22filterType%22:%22text%22,%22type%22:%22equals%22,%22filter%22:%22At%20port%20of%20unlading%22%7D,%22daysInCrtState%22:%7B%22filterType%22:%22number%22,%22type%22:%22greaterThan%22,%22filter%22:5%7D%7D</t>
  </si>
  <si>
    <t>https://helo-frontend-prod.azurewebsites.net/containers?sorting=%5B%7B%22sort%22:%22asc%22,%22colId%22:%22itineraryState%22%7D%5D&amp;filter=%7B%22itineraryState%22:%7B%22filterType%22:%22text%22,%22type%22:%22contains%22,%22filter%22:%22rail%22%7D,%22daysInCrtState%22:%7B%22filterType%22:%22number%22,%22type%22:%22greaterThan%22,%22filter%22:5%7D%7D</t>
  </si>
  <si>
    <t>https://helo-frontend-prod.azurewebsites.net/containers?sorting=%5B%7B%22sort%22:%22asc%22,%22colId%22:%22itineraryState%22%7D%5D&amp;filter=%7B%22itineraryState%22:%7B%22filterType%22:%22text%22,%22type%22:%22contains%22,%22filter%22:%22arrived%22%7D,%22daysInCrtState%22:%7B%22filterType%22:%22number%22,%22type%22:%22greaterThan%22,%22filter%22:5%7D%7D</t>
  </si>
  <si>
    <t>MAGU5409779 - Picked up 4/10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
TCLU6467900 - Discharged 3/30</t>
  </si>
  <si>
    <t>https://helo-frontend-prod.azurewebsites.net/containers?sorting=%5B%7B%22sort%22:%22asc%22,%22colId%22:%22itineraryState%22%7D%5D&amp;filter=%7B%22itineraryState%22:%7B%22filterType%22:%22text%22,%22type%22:%22contains%22,%22filter%22:%22Picked%20Up%20for%20Delivery%22%7D,%22daysInCrtState%22:%7B%22filterType%22:%22number%22,%22type%22:%22greaterThan%22,%22filter%22:5%7D%7D</t>
  </si>
  <si>
    <t>At Final Destination &gt; 5 days</t>
  </si>
  <si>
    <t>https://helo-frontend-prod.azurewebsites.net/containers?sorting=%5B%7B%22sort%22:%22asc%22,%22colId%22:%22itineraryState%22%7D%5D&amp;filter=%7B%22itineraryState%22:%7B%22filterType%22:%22text%22,%22type%22:%22contains%22,%22filter%22:%22At%20Final%20Destination%22%7D,%22daysInCrtState%22:%7B%22filterType%22:%22number%22,%22type%22:%22greaterThan%22,%22filter%22:5%7D%7D</t>
  </si>
  <si>
    <t>16(-9)</t>
  </si>
  <si>
    <t>https://helo-frontend-prod.azurewebsites.net/containers?sorting=%5B%7B%22sort%22:%22asc%22,%22colId%22:%22itineraryState%22%7D%5D&amp;filter=%7B%22itineraryState%22:%7B%22filterType%22:%22text%22,%22type%22:%22contains%22,%22filter%22:%22Container%20Ready%20Empty%22%7D,%22daysInCrtState%22:%7B%22filterType%22:%22number%22,%22type%22:%22greaterThan%22,%22filter%22:5%7D%7D</t>
  </si>
  <si>
    <t>https://helo-frontend-prod.azurewebsites.net/containers?sorting=%5B%7B%22sort%22:%22asc%22,%22colId%22:%22itineraryState%22%7D%5D&amp;filter=%7B%22itineraryState%22:%7B%22filterType%22:%22text%22,%22type%22:%22contains%22,%22filter%22:%22Empty%20Picked%20Up%22%7D,%22daysInCrtState%22:%7B%22filterType%22:%22number%22,%22type%22:%22greaterThan%22,%22filter%22:5%7D%7D</t>
  </si>
  <si>
    <t>Complete (TBD)</t>
  </si>
  <si>
    <t>https://helo-frontend-prod.azurewebsites.net/containers?sorting=%5B%7B%22sort%22:%22asc%22,%22colId%22:%22itineraryState%22%7D%5D&amp;filter=%7B%22originPortOfLading%22:%7B%22filterType%22:%22text%22,%22type%22:%22blank%22%7D%7D</t>
  </si>
  <si>
    <t>https://helo-frontend-prod.azurewebsites.net/containers?sorting=%5B%7B%22sort%22:%22asc%22,%22colId%22:%22itineraryState%22%7D%5D&amp;filter=%7B%22portOfUnlading%22:%7B%22filterType%22:%22text%22,%22type%22:%22blank%22%7D%7D</t>
  </si>
  <si>
    <t>https://helo-frontend-prod.azurewebsites.net/containers?sorting=%5B%7B%22sort%22:%22asc%22,%22colId%22:%22itineraryState%22%7D%5D&amp;filter=%7B%22billOfLadingDestination%22:%7B%22filterType%22:%22text%22,%22type%22:%22blank%22%7D%7D</t>
  </si>
  <si>
    <t>https://helo-frontend-prod.azurewebsites.net/containers?sorting=%5B%7B%22sort%22:%22asc%22,%22colId%22:%22itineraryState%22%7D%5D&amp;filter=%7B%22containerDeliveryLocation%22:%7B%22filterType%22:%22text%22,%22type%22:%22blank%22%7D%7D</t>
  </si>
  <si>
    <t>3 containers with empty delivery loc</t>
  </si>
  <si>
    <t>https://helo-frontend-prod.azurewebsites.net/containers?sorting=%5B%7B%22sort%22:%22asc%22,%22colId%22:%22itineraryState%22%7D%5D&amp;filter=%7B%22carrier%22:%7B%22filterType%22:%22text%22,%22type%22:%22blank%22%7D%7D</t>
  </si>
  <si>
    <t>Empty Vessel</t>
  </si>
  <si>
    <t>https://helo-frontend-prod.azurewebsites.net/containers?sorting=%5B%7B%22sort%22:%22asc%22,%22colId%22:%22itineraryState%22%7D%5D&amp;filter=%7B%22vessel%22:%7B%22filterType%22:%22text%22,%22type%22:%22blank%22%7D%7D</t>
  </si>
  <si>
    <t>51 Empty vessel</t>
  </si>
  <si>
    <t xml:space="preserve">  </t>
  </si>
  <si>
    <t xml:space="preserve">Updated ref data.   Missing info in Opentrack. </t>
  </si>
  <si>
    <t>Dates that should be populated are</t>
  </si>
  <si>
    <t>https://helo-frontend-prod.azurewebsites.net/containers?sorting=%5B%7B%22sort%22:%22asc%22,%22colId%22:%22itineraryDateTime%22%7D%5D&amp;filter=%7B%22itineraryState%22:%7B%22filterType%22:%22text%22,%22type%22:%22notBlank%22%7D,%22itineraryDateTime%22:%7B%22dateFrom%22:null,%22dateTo%22:null,%22filterType%22:%22date%22,%22type%22:%22blank%22%7D%7D</t>
  </si>
  <si>
    <t>Container ID drill down works</t>
  </si>
  <si>
    <t>https://helo-frontend-prod.azurewebsites.net/shipments?sorting=%5B%7B%22sort%22:%22desc%22,%22colId%22:%22itineraryState%22%7D%5D&amp;filter=%7B%22itineraryState%22:%7B%22filterType%22:%22text%22,%22type%22:%22blank%22%7D%7D</t>
  </si>
  <si>
    <t xml:space="preserve"> 8 with null status</t>
  </si>
  <si>
    <t>1(+1)</t>
  </si>
  <si>
    <t>No Container</t>
  </si>
  <si>
    <t>No container</t>
  </si>
  <si>
    <t>HANA32115 has no container, has not had an update since 04-13</t>
  </si>
  <si>
    <t>Shipment without container</t>
  </si>
  <si>
    <t>https://helo-frontend-prod.azurewebsites.net/shipments?sorting=%5B%7B%22sort%22:%22desc%22,%22colId%22:%22itineraryState%22%7D%5D&amp;filter=%7B%22itineraryState%22:%7B%22filterType%22:%22text%22,%22type%22:%22notBlank%22%7D,%22itineraryDateTime%22:%7B%22dateFrom%22:null,%22dateTo%22:null,%22filterType%22:%22date%22,%22type%22:%22blank%22%7D%7D</t>
  </si>
  <si>
    <t>Passed</t>
  </si>
  <si>
    <t>https://helo-frontend-prod.azurewebsites.net/shipments?sorting=%5B%7B%22sort%22:%22asc%22,%22colId%22:%22itineraryDateTime%22%7D%5D&amp;filter=%7B%22originPortOfLading%22:%7B%22filterType%22:%22text%22,%22type%22:%22blank%22%7D%7D</t>
  </si>
  <si>
    <t>https://helo-frontend-prod.azurewebsites.net/shipments?sorting=%5B%7B%22sort%22:%22asc%22,%22colId%22:%22itineraryDateTime%22%7D%5D&amp;filter=%7B%22portOfUnlading%22:%7B%22filterType%22:%22text%22,%22type%22:%22blank%22%7D%7D</t>
  </si>
  <si>
    <t>https://helo-frontend-prod.azurewebsites.net/shipments?sorting=%5B%7B%22sort%22:%22asc%22,%22colId%22:%22itineraryDateTime%22%7D%5D&amp;filter=%7B%22billOfLadingDestination%22:%7B%22filterType%22:%22text%22,%22type%22:%22blank%22%7D%7D</t>
  </si>
  <si>
    <t>https://helo-frontend-prod.azurewebsites.net/shipments?sorting=%5B%7B%22sort%22:%22asc%22,%22colId%22:%22itineraryDateTime%22%7D%5D&amp;filter=%7B%22carrier%22:%7B%22filterType%22:%22text%22,%22type%22:%22blank%22%7D%7D</t>
  </si>
  <si>
    <t>Shipment ID drill down works</t>
  </si>
  <si>
    <t>Containers Not Tracked</t>
  </si>
  <si>
    <t>Compile all ingested csvs and compare against shipment list view</t>
  </si>
  <si>
    <t>Operations Dashboard</t>
  </si>
  <si>
    <t>Errors logged since yesterday</t>
  </si>
  <si>
    <t>https://helo-frontend-prod.azurewebsites.net/http-operations?filter=%7B%22requestData%22:%7B%22filterType%22:%22text%22,%22type%22:%22contains%22,%22filter%22:%22Rec%22%7D,%22status%22:%7B%22filterType%22:%22text%22,%22type%22:%22contains%22,%22filter%22:%22Error%22%7D,%22createdDate%22:%7B%22filterType%22:%22text%22,%22operator%22:%22OR%22,%22condition1%22:%7B%22filterType%22:%22text%22,%22type%22:%22contains%22,%22filter%22:%2204-18%22%7D,%22condition2%22:%7B%22filterType%22:%22text%22,%22type%22:%22contains%22,%22filter%22:%2204-19%22%7D%7D%7D&amp;sorting=%5B%7B%22sort%22:%22desc%22,%22colId%22:%22createdDate%22%7D%5D</t>
  </si>
  <si>
    <t>https://helo-frontend-prod.azurewebsites.net/http-operations?filter=%7B%22requestData%22:%7B%22filterType%22:%22text%22,%22type%22:%22contains%22,%22filter%22:%22Rec%22%7D,%22status%22:%7B%22filterType%22:%22text%22,%22type%22:%22contains%22,%22filter%22:%22Error%22%7D,%22createdDate%22:%7B%22filterType%22:%22text%22,%22operator%22:%22OR%22,%22condition1%22:%7B%22filterType%22:%22text%22,%22type%22:%22contains%22,%22filter%22:%2204-19%22%7D,%22condition2%22:%7B%22filterType%22:%22text%22,%22type%22:%22contains%22,%22filter%22:%2204-19%22%7D%7D%7D&amp;sorting=%5B%7B%22sort%22:%22desc%22,%22colId%22:%22createdDate%22%7D%5D</t>
  </si>
  <si>
    <t>Errors logged yesterday-today Open Track</t>
  </si>
  <si>
    <t>https://helo-frontend-prod.azurewebsites.net/http-operations?filter=%7B%22requestData%22:%7B%22filterType%22:%22text%22,%22type%22:%22contains%22,%22filter%22:%22Rec%22%7D,%22status%22:%7B%22filterType%22:%22text%22,%22type%22:%22contains%22,%22filter%22:%22Error%22%7D,%22createdDate%22:%7B%22filterType%22:%22text%22,%22operator%22:%22OR%22,%22condition1%22:%7B%22filterType%22:%22text%22,%22type%22:%22contains%22,%22filter%22:%2204-19%22%7D,%22condition2%22:%7B%22filterType%22:%22text%22,%22type%22:%22contains%22,%22filter%22:%2204-18%22%7D%7D,%22operationUri%22:%7B%22filterType%22:%22text%22,%22type%22:%22contains%22,%22filter%22:%22Open%22%7D%7D&amp;sorting=%5B%7B%22sort%22:%22desc%22,%22colId%22:%22createdDate%22%7D%5D</t>
  </si>
  <si>
    <t>Errors logged yesterday-today DHL</t>
  </si>
  <si>
    <t>https://helo-frontend-prod.azurewebsites.net/http-operations?filter=%7B%22requestData%22:%7B%22filterType%22:%22text%22,%22type%22:%22contains%22,%22filter%22:%22Rec%22%7D,%22status%22:%7B%22filterType%22:%22text%22,%22type%22:%22contains%22,%22filter%22:%22Error%22%7D,%22createdDate%22:%7B%22filterType%22:%22text%22,%22operator%22:%22OR%22,%22condition1%22:%7B%22filterType%22:%22text%22,%22type%22:%22contains%22,%22filter%22:%2204-19%22%7D,%22condition2%22:%7B%22filterType%22:%22text%22,%22type%22:%22contains%22,%22filter%22:%2204-18%22%7D%7D,%22operationUri%22:%7B%22filterType%22:%22text%22,%22type%22:%22contains%22,%22filter%22:%22dhl%22%7D%7D&amp;sorting=%5B%7B%22sort%22:%22desc%22,%22colId%22:%22createdDate%22%7D%5D</t>
  </si>
  <si>
    <t>Errors logged yesterday-today Port Cast</t>
  </si>
  <si>
    <t>https://helo-frontend-prod.azurewebsites.net/http-operations?filter=%7B%22requestData%22:%7B%22filterType%22:%22text%22,%22type%22:%22contains%22,%22filter%22:%22Rec%22%7D,%22status%22:%7B%22filterType%22:%22text%22,%22type%22:%22contains%22,%22filter%22:%22Error%22%7D,%22createdDate%22:%7B%22filterType%22:%22text%22,%22operator%22:%22OR%22,%22condition1%22:%7B%22filterType%22:%22text%22,%22type%22:%22contains%22,%22filter%22:%2204-19%22%7D,%22condition2%22:%7B%22filterType%22:%22text%22,%22type%22:%22contains%22,%22filter%22:%2204-18%22%7D%7D,%22operationUri%22:%7B%22filterType%22:%22text%22,%22type%22:%22contains%22,%22filter%22:%22port%22%7D%7D&amp;sorting=%5B%7B%22sort%22:%22desc%22,%22colId%22:%22createdDate%22%7D%5D</t>
  </si>
  <si>
    <t>Errors logged yesterday</t>
  </si>
  <si>
    <t>MBL</t>
  </si>
  <si>
    <t>Carrier</t>
  </si>
  <si>
    <t>Cont. #</t>
  </si>
  <si>
    <t>Latest Milestone</t>
  </si>
  <si>
    <t>Vessel</t>
  </si>
  <si>
    <t>MEDUZF737957</t>
  </si>
  <si>
    <t>MSC</t>
  </si>
  <si>
    <t>MSCU4642664</t>
  </si>
  <si>
    <t>2/16 Export Loaded on Vessel</t>
  </si>
  <si>
    <t>MSC DOMNA X Voyage UX306A</t>
  </si>
  <si>
    <t>MEDUZF737940</t>
  </si>
  <si>
    <t>TCLU4435083</t>
  </si>
  <si>
    <t>MEDUIE356999</t>
  </si>
  <si>
    <t>DFSU1487495</t>
  </si>
  <si>
    <t>2/17  Full Transshipment Loaded</t>
  </si>
  <si>
    <t>MSC BEATRICE Voyage QJ306N</t>
  </si>
  <si>
    <t>MEDUZF734806</t>
  </si>
  <si>
    <t>MSCU5863079</t>
  </si>
  <si>
    <t>2/23  Full Transshipment Loaded</t>
  </si>
  <si>
    <t>MEDUZF734798</t>
  </si>
  <si>
    <t>MSCU4706985</t>
  </si>
  <si>
    <t>MEDUIE357005</t>
  </si>
  <si>
    <t>MSDU7515857</t>
  </si>
  <si>
    <t>2/24  Full Transshipment Positioned In</t>
  </si>
  <si>
    <t>MSC HAILEY ANN III Voyage HW305R</t>
  </si>
  <si>
    <t>MEDUZF796912</t>
  </si>
  <si>
    <t>TGHU4639888</t>
  </si>
  <si>
    <t>3/16 Import Discharged from Vessel</t>
  </si>
  <si>
    <t>MSC BEATRICE Voyage 306N</t>
  </si>
  <si>
    <t>MEDUZF796771</t>
  </si>
  <si>
    <t>MSDU4050000</t>
  </si>
  <si>
    <t>MEDUI0867057</t>
  </si>
  <si>
    <t>MSMU5281822</t>
  </si>
  <si>
    <t>3/3  Full Transshipment Discharged</t>
  </si>
  <si>
    <t>MSC TRADER II Voyage HA308R</t>
  </si>
  <si>
    <t>MEDUI0867065</t>
  </si>
  <si>
    <t>TRLU4842494</t>
  </si>
  <si>
    <t>HLCUHA3230101144</t>
  </si>
  <si>
    <t>Hapag Lloyd</t>
  </si>
  <si>
    <t>HLXU8540938</t>
  </si>
  <si>
    <t>2/25 Gate In Empty Phoenix</t>
  </si>
  <si>
    <t>SEASPAN ADONIS</t>
  </si>
  <si>
    <t>HLCUSGN221272802</t>
  </si>
  <si>
    <t>TCLU8117326</t>
  </si>
  <si>
    <t>2/22 Gate In Empty Phoenix</t>
  </si>
  <si>
    <t>ONE EAGLE</t>
  </si>
  <si>
    <t>itineraryState</t>
  </si>
  <si>
    <t>Complete</t>
  </si>
  <si>
    <t>daysInCrtState</t>
  </si>
  <si>
    <t>Count of containerNumber</t>
  </si>
  <si>
    <t>Grand Total</t>
  </si>
  <si>
    <t>https://helo-frontend-staging-react.azurewebsites.net/containers?viewState=%7B%22queries%22%3A%5B%7B%22queryId%22%3A%22containers_v2%22%2C%22queryName%22%3A%22containers_v2%22%2C%22filters%22%3A%5B%7B%22columnId%22%3A%22itineraryStatus%22%2C%22operator%22%3A%22AND%22%2C%22condition%22%3A%22in%22%2C%22filterValue%22%3A%22Actual+Time+of+Arrival%2CActual+Time+of+Arrival+%28POD%29%2CActual+Time+of+Arrival+%28POU%29%2CActual+Time+of+Vessel+Arrival+at+Destination+Port%22%2C%22filterValueType%22%3A%22text%22%7D%2C%7B%22columnId%22%3A%22arrivalShipmentDestination%22%2C%22operator%22%3A%22AND%22%2C%22condition%22%3A%22blank%22%2C%22filterValueType%22%3A%22date%22%7D%5D%2C%22sort%22%3A%5B%5D%7D%5D%7D</t>
  </si>
  <si>
    <t>Blank Latest Vessel (On Water or on Vessel)</t>
  </si>
  <si>
    <t>Blank PTA Unlading Port (On Water or On Vessel)</t>
  </si>
  <si>
    <t>Blank Arrival Shipment Destination</t>
  </si>
  <si>
    <t>https://helo-frontend-staging-react.azurewebsites.net/containers?viewState=%7B%22queries%22%3A%5B%7B%22queryId%22%3A%22containers_v2%22%2C%22queryName%22%3A%22containers_v2%22%2C%22filters%22%3A%5B%7B%22columnId%22%3A%22unladingPort%22%2C%22operator%22%3A%22AND%22%2C%22condition%22%3A%22blank%22%2C%22filterValueType%22%3A%22text%22%7D%5D%2C%22sort%22%3A%5B%5D%7D%5D%7D</t>
  </si>
  <si>
    <t>https://helo-frontend-staging-react.azurewebsites.net/shipments?viewState=%7B%22queries%22%3A%5B%7B%22queryId%22%3A%22shipments_v2%22%2C%22queryName%22%3A%22shipments_v2%22%2C%22filters%22%3A%5B%7B%22columnId%22%3A%22status%22%2C%22operator%22%3A%22AND%22%2C%22condition%22%3A%22blank%22%2C%22filterValueType%22%3A%22text%22%7D%5D%7D%5D%7D</t>
  </si>
  <si>
    <t>https://helo-frontend-staging-react.azurewebsites.net/shipments?viewState=%7B%22queries%22%3A%5B%7B%22queryId%22%3A%22shipments_v2%22%2C%22queryName%22%3A%22shipments_v2%22%2C%22filters%22%3A%5B%7B%22columnId%22%3A%22statusDateTime%22%2C%22operator%22%3A%22AND%22%2C%22condition%22%3A%22blank%22%2C%22filterValueType%22%3A%22date%22%7D%5D%7D%5D%7D</t>
  </si>
  <si>
    <t>https://helo-frontend-staging-react.azurewebsites.net/shipments?viewState=%7B%22queries%22%3A%5B%7B%22queryId%22%3A%22shipments_v2%22%2C%22queryName%22%3A%22shipments_v2%22%2C%22filters%22%3A%5B%7B%22columnId%22%3A%22shipmentOrigin%22%2C%22operator%22%3A%22AND%22%2C%22condition%22%3A%22blank%22%2C%22filterValueType%22%3A%22text%22%7D%5D%7D%5D%7D</t>
  </si>
  <si>
    <t>https://helo-frontend-staging-react.azurewebsites.net/shipments?viewState=%7B%22queries%22%3A%5B%7B%22queryId%22%3A%22shipments_v2%22%2C%22queryName%22%3A%22shipments_v2%22%2C%22filters%22%3A%5B%7B%22columnId%22%3A%22destinationPort%22%2C%22operator%22%3A%22AND%22%2C%22condition%22%3A%22blank%22%2C%22filterValueType%22%3A%22text%22%7D%5D%7D%5D%7D</t>
  </si>
  <si>
    <t>https://helo-frontend-staging-react.azurewebsites.net/shipments?viewState=%7B%22queries%22%3A%5B%7B%22queryId%22%3A%22shipments_v2%22%2C%22queryName%22%3A%22shipments_v2%22%2C%22filters%22%3A%5B%7B%22columnId%22%3A%22shipmentDestination%22%2C%22operator%22%3A%22AND%22%2C%22condition%22%3A%22blank%22%2C%22filterValueType%22%3A%22text%22%7D%5D%7D%5D%7D</t>
  </si>
  <si>
    <t>https://helo-frontend-staging-react.azurewebsites.net/shipments?viewState=%7B%22queries%22%3A%5B%7B%22queryId%22%3A%22shipments_v2%22%2C%22queryName%22%3A%22shipments_v2%22%2C%22filters%22%3A%5B%7B%22columnId%22%3A%22carrier%22%2C%22operator%22%3A%22AND%22%2C%22condition%22%3A%22blank%22%2C%22filterValueType%22%3A%22text%22%7D%5D%7D%5D%7D</t>
  </si>
  <si>
    <t>Status Date - No Null Values</t>
  </si>
  <si>
    <t>HELO2 - Staging Link</t>
  </si>
  <si>
    <t>STATUS HELO1</t>
  </si>
  <si>
    <t>STATUS HELO2</t>
  </si>
  <si>
    <t>Status - Blank</t>
  </si>
  <si>
    <t>Vessel - Blank - On Water or</t>
  </si>
  <si>
    <t>On Vessel</t>
  </si>
  <si>
    <t xml:space="preserve">PTA Port of Unlading - Blank - On Water or </t>
  </si>
  <si>
    <t xml:space="preserve">On Vessel </t>
  </si>
  <si>
    <t>?</t>
  </si>
  <si>
    <t>PTA Delivery Location - Blank</t>
  </si>
  <si>
    <t>Status - Not Completed</t>
  </si>
  <si>
    <t>At Origin Port</t>
  </si>
  <si>
    <t>On Water</t>
  </si>
  <si>
    <t>At Transshipment Port</t>
  </si>
  <si>
    <t>At Port of Unlading</t>
  </si>
  <si>
    <t>Arrived and Available</t>
  </si>
  <si>
    <t>At Final Destination</t>
  </si>
  <si>
    <t>Container Ready Empty</t>
  </si>
  <si>
    <t>Empty Shipment Origin</t>
  </si>
  <si>
    <t>Origin Port - Blank</t>
  </si>
  <si>
    <t>Shipment Origin - Blank</t>
  </si>
  <si>
    <t>Port of Unlading - Blank</t>
  </si>
  <si>
    <t>Unlading Port - Blank</t>
  </si>
  <si>
    <t>BL Destination - Blank</t>
  </si>
  <si>
    <t>Container Delivery Location - Blank</t>
  </si>
  <si>
    <t>Shipment Destination - Blank</t>
  </si>
  <si>
    <t>Carrier - Blank</t>
  </si>
  <si>
    <t>Vessel - Not Completed - Blank</t>
  </si>
  <si>
    <t>Status Date - Blank</t>
  </si>
  <si>
    <t>Last Status Date/Time - Blank</t>
  </si>
  <si>
    <t>Origin - Blank</t>
  </si>
  <si>
    <t>Unlading - Blank</t>
  </si>
  <si>
    <t>Destination Port - Blank</t>
  </si>
  <si>
    <t>Destination - Blank</t>
  </si>
  <si>
    <t>Days in Status &lt; 0</t>
  </si>
  <si>
    <t>Blank PTA Unlading Port (On Water or On Vessel) Status &gt; 5/1/24</t>
  </si>
  <si>
    <t>Blank Arrival Shipment Destination - Status &gt; 5/1/24</t>
  </si>
  <si>
    <t>At Port of Unlading &gt; 15 days - Status Date &gt; 5/1/24</t>
  </si>
  <si>
    <t>Empty Carrier (Status Date &gt; 5/1/24)</t>
  </si>
  <si>
    <t>Dates that should be populated are - Status Date (ETA &gt; 5/1/24)</t>
  </si>
  <si>
    <t>https://helo-frontend-staging-react.azurewebsites.net/containers?viewState=%7B%22queries%22%3A%5B%7B%22queryId%22%3A%22containers_v2%22%2C%22queryName%22%3A%22containers_v2%22%2C%22filters%22%3A%5B%7B%22columnId%22%3A%22heloItineraryStatus%22%2C%22operator%22%3A%22AND%22%2C%22condition%22%3A%22blank%22%2C%22filterValueType%22%3A%22text%22%7D%5D%2C%22sort%22%3A%5B%5D%7D%5D%7D</t>
  </si>
  <si>
    <t>-</t>
  </si>
  <si>
    <t>https://helo-frontend-staging-react.azurewebsites.net/containers?viewState=%7B%22queries%22%3A%5B%7B%22queryId%22%3A%22containers_v2%22%2C%22queryName%22%3A%22containers_v2%22%2C%22filters%22%3A%5B%7B%22columnId%22%3A%22daysInStatus%22%2C%22operator%22%3A%22AND%22%2C%22condition%22%3A%22greaterThan%22%2C%22filterValue%22%3A50%2C%22filterValueType%22%3A%22number%22%7D%2C%7B%22columnId%22%3A%22heloItineraryStatus%22%2C%22operator%22%3A%22AND%22%2C%22condition%22%3A%22notContains%22%2C%22filterValue%22%3A%22completed%22%2C%22filterValueType%22%3A%22text%22%7D%5D%2C%22sort%22%3A%5B%7B%22columnId%22%3A%22heloItineraryStatus%22%2C%22sortDirection%22%3A%22descending%22%7D%5D%7D%5D%7D</t>
  </si>
  <si>
    <t>At Port of Unlading &gt; 5 days - Status Date &gt; 5/1/24</t>
  </si>
  <si>
    <t>Empty Shipment Destination (Status Date &gt; 5/1/24)</t>
  </si>
  <si>
    <t>Blank Last Free Day, Discharged and later</t>
  </si>
  <si>
    <t>Free Time Expires</t>
  </si>
  <si>
    <t>Last Free Day</t>
  </si>
  <si>
    <t>Blank Last Free Day, Discharged and Not Delivered</t>
  </si>
  <si>
    <t>AND - Not Delivered</t>
  </si>
  <si>
    <t>Arrival Shipment Destination</t>
  </si>
  <si>
    <t>Days in status &gt; 50</t>
  </si>
  <si>
    <t>Not Completed</t>
  </si>
  <si>
    <t>https://helo-frontend-staging-react.azurewebsites.net/containers?viewState=%7B%22queries%22%3A%5B%7B%22queryId%22%3A%22containers_v2%22%2C%22queryName%22%3A%22containers_v2%22%2C%22filters%22%3A%5B%7B%22columnId%22%3A%22vessel%22%2C%22operator%22%3A%22AND%22%2C%22condition%22%3A%22blank%22%2C%22filterValueType%22%3A%22text%22%7D%2C%7B%22columnId%22%3A%22heloItineraryStatus%22%2C%22operator%22%3A%22AND%22%2C%22condition%22%3A%22notContains%22%2C%22filterValue%22%3A%22completed%22%2C%22filterValueType%22%3A%22text%22%7D%5D%7D%5D%7D</t>
  </si>
  <si>
    <t>Empty Latest Vessel not Complete</t>
  </si>
  <si>
    <t>Latest Vessel</t>
  </si>
  <si>
    <t>https://helo-frontend-staging-react.azurewebsites.net/containers?viewState=%7B%22queries%22%3A%5B%7B%22queryId%22%3A%22containers_v2%22%2C%22queryName%22%3A%22containers_v2%22%2C%22filters%22%3A%5B%7B%22columnId%22%3A%22heloItineraryStatus%22%2C%22operator%22%3A%22OR%22%2C%22filterValueType%22%3A%22text%22%2C%22operand1%22%3A%7B%22condition%22%3A%22contains%22%2C%22filterValue%22%3A%22on+water%22%2C%22filterValueType%22%3A%22text%22%7D%2C%22operand2%22%3A%7B%22condition%22%3A%22contains%22%2C%22filterValue%22%3A%22on+vessel%22%2C%22filterValueType%22%3A%22text%22%7D%7D%2C%7B%22columnId%22%3A%22ptaPortUnlading%22%2C%22operator%22%3A%22AND%22%2C%22condition%22%3A%22blank%22%2C%22filterValueType%22%3A%22date%22%7D%5D%2C%22sort%22%3A%5B%5D%7D%5D%7D</t>
  </si>
  <si>
    <t>https://helo-frontend-staging-react.azurewebsites.net/containers?viewState=%7B%22queries%22%3A%5B%7B%22queryId%22%3A%22containers_v2%22%2C%22queryName%22%3A%22containers_v2%22%2C%22filters%22%3A%5B%7B%22columnId%22%3A%22heloItineraryStatus%22%2C%22operator%22%3A%22AND%22%2C%22condition%22%3A%22contains%22%2C%22filterValue%22%3A%22at+Origin+Port%22%2C%22filterValueType%22%3A%22text%22%7D%2C%7B%22columnId%22%3A%22daysInStatus%22%2C%22operator%22%3A%22AND%22%2C%22condition%22%3A%22greaterThan%22%2C%22filterValue%22%3A10%2C%22filterValueType%22%3A%22number%22%7D%5D%2C%22sort%22%3A%5B%5D%7D%5D%7D</t>
  </si>
  <si>
    <t>https://helo-frontend-staging-react.azurewebsites.net/containers?viewState=%7B%22queries%22%3A%5B%7B%22queryId%22%3A%22containers_v2%22%2C%22queryName%22%3A%22containers_v2%22%2C%22filters%22%3A%5B%7B%22columnId%22%3A%22heloItineraryStatus%22%2C%22operator%22%3A%22AND%22%2C%22condition%22%3A%22contains%22%2C%22filterValue%22%3A%22On+Water%22%2C%22filterValueType%22%3A%22text%22%7D%2C%7B%22columnId%22%3A%22daysInStatus%22%2C%22operator%22%3A%22AND%22%2C%22condition%22%3A%22greaterThan%22%2C%22filterValue%22%3A15%2C%22filterValueType%22%3A%22number%22%7D%5D%2C%22sort%22%3A%5B%5D%7D%5D%7D</t>
  </si>
  <si>
    <t>https://helo-frontend-staging-react.azurewebsites.net/containers?viewState=%7B%22queries%22%3A%5B%7B%22queryId%22%3A%22containers_v2%22%2C%22queryName%22%3A%22containers_v2%22%2C%22filters%22%3A%5B%7B%22columnId%22%3A%22heloItineraryStatus%22%2C%22operator%22%3A%22AND%22%2C%22condition%22%3A%22contains%22%2C%22filterValue%22%3A%22At+Transshipment+Port%22%2C%22filterValueType%22%3A%22text%22%7D%2C%7B%22columnId%22%3A%22daysInStatus%22%2C%22operator%22%3A%22AND%22%2C%22condition%22%3A%22greaterThan%22%2C%22filterValue%22%3A7%2C%22filterValueType%22%3A%22number%22%7D%5D%2C%22sort%22%3A%5B%5D%7D%5D%7D</t>
  </si>
  <si>
    <t>https://helo-frontend-staging-react.azurewebsites.net/containers?viewState=%7B%22queries%22%3A%5B%7B%22queryId%22%3A%22containers_v2%22%2C%22queryName%22%3A%22containers_v2%22%2C%22filters%22%3A%5B%7B%22columnId%22%3A%22daysInStatus%22%2C%22operator%22%3A%22AND%22%2C%22condition%22%3A%22greaterThan%22%2C%22filterValue%22%3A5%2C%22filterValueType%22%3A%22number%22%7D%2C%7B%22columnId%22%3A%22heloItineraryStatus%22%2C%22operator%22%3A%22AND%22%2C%22condition%22%3A%22contains%22%2C%22filterValue%22%3A%22at+port+of+Unlading%22%2C%22filterValueType%22%3A%22text%22%7D%5D%2C%22sort%22%3A%5B%5D%7D%5D%7D</t>
  </si>
  <si>
    <t>https://helo-frontend-staging-react.azurewebsites.net/containers?viewState=%7B%22queries%22%3A%5B%7B%22queryId%22%3A%22containers_v2%22%2C%22queryName%22%3A%22containers_v2%22%2C%22filters%22%3A%5B%7B%22columnId%22%3A%22daysInStatus%22%2C%22operator%22%3A%22AND%22%2C%22condition%22%3A%22greaterThan%22%2C%22filterValue%22%3A15%2C%22filterValueType%22%3A%22number%22%7D%2C%7B%22columnId%22%3A%22heloItineraryStatus%22%2C%22operator%22%3A%22AND%22%2C%22condition%22%3A%22contains%22%2C%22filterValue%22%3A%22at+port+of+Unlading%22%2C%22filterValueType%22%3A%22text%22%7D%5D%2C%22sort%22%3A%5B%7B%22columnId%22%3A%22daysInStatus%22%2C%22sortDirection%22%3A%22ascending%22%7D%5D%7D%5D%7D</t>
  </si>
  <si>
    <t>https://helo-frontend-staging-react.azurewebsites.net/containers?viewState=%7B%22queries%22%3A%5B%7B%22queryId%22%3A%22containers_v2%22%2C%22queryName%22%3A%22containers_v2%22%2C%22filters%22%3A%5B%7B%22columnId%22%3A%22daysInStatus%22%2C%22operator%22%3A%22AND%22%2C%22condition%22%3A%22greaterThan%22%2C%22filterValue%22%3A5%2C%22filterValueType%22%3A%22number%22%7D%2C%7B%22columnId%22%3A%22heloItineraryStatus%22%2C%22operator%22%3A%22AND%22%2C%22condition%22%3A%22contains%22%2C%22filterValue%22%3A%22Arrived+and+Available%22%2C%22filterValueType%22%3A%22text%22%7D%5D%2C%22sort%22%3A%5B%5D%7D%5D%7D</t>
  </si>
  <si>
    <t>https://helo-frontend-staging-react.azurewebsites.net/containers?viewState=%7B%22queries%22%3A%5B%7B%22queryId%22%3A%22containers_v2%22%2C%22queryName%22%3A%22containers_v2%22%2C%22filters%22%3A%5B%7B%22columnId%22%3A%22daysInStatus%22%2C%22operator%22%3A%22AND%22%2C%22condition%22%3A%22greaterThan%22%2C%22filterValue%22%3A20%2C%22filterValueType%22%3A%22number%22%7D%2C%7B%22columnId%22%3A%22heloItineraryStatus%22%2C%22operator%22%3A%22AND%22%2C%22condition%22%3A%22in%22%2C%22filterValue%22%3A%22At+Final+Destination%22%2C%22filterValueType%22%3A%22text%22%7D%5D%2C%22sort%22%3A%5B%5D%7D%5D%7D</t>
  </si>
  <si>
    <t>https://helo-frontend-staging-react.azurewebsites.net/containers?viewState=%7B%22queries%22%3A%5B%7B%22queryId%22%3A%22containers_v2%22%2C%22queryName%22%3A%22containers_v2%22%2C%22filters%22%3A%5B%7B%22columnId%22%3A%22daysInStatus%22%2C%22operator%22%3A%22AND%22%2C%22condition%22%3A%22greaterThan%22%2C%22filterValue%22%3A15%2C%22filterValueType%22%3A%22number%22%7D%2C%7B%22columnId%22%3A%22heloItineraryStatus%22%2C%22operator%22%3A%22AND%22%2C%22condition%22%3A%22contains%22%2C%22filterValue%22%3A%22Container+Ready+Empty%22%2C%22filterValueType%22%3A%22text%22%7D%5D%2C%22sort%22%3A%5B%5D%7D%5D%7D</t>
  </si>
  <si>
    <t>https://helo-frontend-staging-react.azurewebsites.net/containers?viewState=%7B%22queries%22%3A%5B%7B%22queryId%22%3A%22containers_v2%22%2C%22queryName%22%3A%22containers_v2%22%2C%22filters%22%3A%5B%7B%22columnId%22%3A%22etaShipmentDestination%22%2C%22operator%22%3A%22OR%22%2C%22filterValueType%22%3A%22date%22%2C%22operand1%22%3A%7B%22condition%22%3A%22greaterThan%22%2C%22filterValue%22%3A%222024-05-01+00%3A00%3A00%22%2C%22filterValueType%22%3A%22date%22%7D%2C%22operand2%22%3A%7B%22condition%22%3A%22blank%22%2C%22filterValueType%22%3A%22date%22%7D%7D%2C%7B%22columnId%22%3A%22heloItineraryStatus%22%2C%22operator%22%3A%22AND%22%2C%22condition%22%3A%22blank%22%2C%22filterValueType%22%3A%22text%22%7D%5D%2C%22sort%22%3A%5B%7B%22columnId%22%3A%22etaShipmentDestination%22%2C%22sortDirection%22%3A%22descending%22%7D%5D%7D%5D%7D</t>
  </si>
  <si>
    <t>Blank Status Containers</t>
  </si>
  <si>
    <t>Blank Status Containers (ETA &gt; 5/1/24)</t>
  </si>
  <si>
    <t>Blank Latest Vessel (On Water or on Vessel) (ETA &gt; 5/1/24)</t>
  </si>
  <si>
    <t>https://helo-frontend-staging-react.azurewebsites.net/containers?viewState=%7B%22queries%22%3A%5B%7B%22queryId%22%3A%22containers_v2%22%2C%22queryName%22%3A%22containers_v2%22%2C%22filters%22%3A%5B%7B%22columnId%22%3A%22vessel%22%2C%22operator%22%3A%22AND%22%2C%22condition%22%3A%22blank%22%2C%22filterValueType%22%3A%22text%22%7D%2C%7B%22columnId%22%3A%22etaPortUnlading%22%2C%22operator%22%3A%22OR%22%2C%22filterValueType%22%3A%22date%22%2C%22operand1%22%3A%7B%22condition%22%3A%22greaterThan%22%2C%22filterValue%22%3A%222024-05-01+00%3A00%3A00%22%2C%22filterValueType%22%3A%22date%22%7D%2C%22operand2%22%3A%7B%22condition%22%3A%22blank%22%2C%22filterValueType%22%3A%22date%22%7D%7D%2C%7B%22columnId%22%3A%22heloItineraryStatus%22%2C%22operator%22%3A%22OR%22%2C%22filterValueType%22%3A%22text%22%2C%22operand1%22%3A%7B%22condition%22%3A%22contains%22%2C%22filterValue%22%3A%22on+water%22%2C%22filterValueType%22%3A%22text%22%7D%2C%22operand2%22%3A%7B%22condition%22%3A%22contains%22%2C%22filterValue%22%3A%22on+vessel%22%2C%22filterValueType%22%3A%22text%22%7D%7D%5D%2C%22sort%22%3A%5B%7B%22columnId%22%3A%22etaPortUnlading%22%2C%22sortDirection%22%3A%22descending%22%7D%5D%7D%5D%7D</t>
  </si>
  <si>
    <t>https://helo-frontend-staging-react.azurewebsites.net/containers?viewState=%7B%22queries%22%3A%5B%7B%22queryId%22%3A%22containers_v2%22%2C%22queryName%22%3A%22containers_v2%22%2C%22filters%22%3A%5B%7B%22columnId%22%3A%22daysInStatus%22%2C%22operator%22%3A%22AND%22%2C%22condition%22%3A%22greaterThan%22%2C%22filterValue%22%3A5%2C%22filterValueType%22%3A%22number%22%7D%2C%7B%22columnId%22%3A%22statusDate%22%2C%22operator%22%3A%22OR%22%2C%22filterValueType%22%3A%22date%22%2C%22operand1%22%3A%7B%22condition%22%3A%22greaterThan%22%2C%22filterValue%22%3A%222024-05-01+00%3A00%3A00%22%2C%22filterValueType%22%3A%22date%22%7D%2C%22operand2%22%3A%7B%22condition%22%3A%22blank%22%2C%22filterValueType%22%3A%22date%22%7D%7D%2C%7B%22columnId%22%3A%22heloItineraryStatus%22%2C%22operator%22%3A%22AND%22%2C%22condition%22%3A%22contains%22%2C%22filterValue%22%3A%22at+port+of+unlading%22%2C%22filterValueType%22%3A%22text%22%7D%5D%2C%22sort%22%3A%5B%5D%7D%5D%7D</t>
  </si>
  <si>
    <t>https://helo-frontend-staging-react.azurewebsites.net/containers?viewState=%7B%22queries%22%3A%5B%7B%22queryId%22%3A%22containers_v2%22%2C%22queryName%22%3A%22containers_v2%22%2C%22filters%22%3A%5B%7B%22columnId%22%3A%22daysInStatus%22%2C%22operator%22%3A%22AND%22%2C%22condition%22%3A%22greaterThan%22%2C%22filterValue%22%3A15%2C%22filterValueType%22%3A%22number%22%7D%2C%7B%22columnId%22%3A%22statusDate%22%2C%22operator%22%3A%22OR%22%2C%22filterValueType%22%3A%22date%22%2C%22operand1%22%3A%7B%22condition%22%3A%22greaterThan%22%2C%22filterValue%22%3A%222024-05-01+00%3A00%3A00%22%2C%22filterValueType%22%3A%22date%22%7D%2C%22operand2%22%3A%7B%22condition%22%3A%22blank%22%2C%22filterValueType%22%3A%22date%22%7D%7D%2C%7B%22columnId%22%3A%22heloItineraryStatus%22%2C%22operator%22%3A%22AND%22%2C%22condition%22%3A%22contains%22%2C%22filterValue%22%3A%22at+port+of+unlading%22%2C%22filterValueType%22%3A%22text%22%7D%5D%2C%22sort%22%3A%5B%5D%7D%5D%7D</t>
  </si>
  <si>
    <t>Empty Shipment Origin (Status Date &gt; 5/1/24)</t>
  </si>
  <si>
    <t>Empty Unlading (Destination Port)</t>
  </si>
  <si>
    <t>Empty BL Destination (Destination)</t>
  </si>
  <si>
    <t>https://helo-frontend-staging-react.azurewebsites.net/containers?viewState=%7B%22queries%22%3A%5B%7B%22queryId%22%3A%22containers_v2%22%2C%22queryName%22%3A%22containers_v2%22%2C%22filters%22%3A%5B%7B%22columnId%22%3A%22issuedBy%22%2C%22operator%22%3A%22AND%22%2C%22condition%22%3A%22blank%22%2C%22filterValueType%22%3A%22text%22%7D%5D%2C%22sort%22%3A%5B%5D%7D%5D%7D</t>
  </si>
  <si>
    <t xml:space="preserve">Blank Shipment Issuer (No Null Values) </t>
  </si>
  <si>
    <t>Scenarios - REI</t>
  </si>
  <si>
    <t>https://helo-frontend-staging-react.azurewebsites.net/containers?viewState=%7B%22queries%22%3A%5B%7B%22queryId%22%3A%22containers_v2%22%2C%22queryName%22%3A%22containers_v2%22%2C%22filters%22%3A%5B%7B%22columnId%22%3A%22ptaPortUnlading%22%2C%22operator%22%3A%22AND%22%2C%22condition%22%3A%22blank%22%2C%22filterValueType%22%3A%22date%22%7D%2C%7B%22columnId%22%3A%22statusDate%22%2C%22operator%22%3A%22OR%22%2C%22filterValueType%22%3A%22date%22%2C%22operand1%22%3A%7B%22condition%22%3A%22greaterThan%22%2C%22filterValue%22%3A%222024-05-01+00%3A00%3A00%22%2C%22filterValueType%22%3A%22date%22%7D%2C%22operand2%22%3A%7B%22condition%22%3A%22blank%22%2C%22filterValueType%22%3A%22date%22%7D%7D%2C%7B%22columnId%22%3A%22heloItineraryStatus%22%2C%22operator%22%3A%22OR%22%2C%22filterValueType%22%3A%22text%22%2C%22operand1%22%3A%7B%22condition%22%3A%22contains%22%2C%22filterValue%22%3A%22on+water%22%2C%22filterValueType%22%3A%22text%22%7D%2C%22operand2%22%3A%7B%22condition%22%3A%22contains%22%2C%22filterValue%22%3A%22on+vessel%22%2C%22filterValueType%22%3A%22text%22%7D%7D%5D%2C%22sort%22%3A%5B%7B%22columnId%22%3A%22statusDate%22%2C%22sortDirection%22%3A%22descending%22%7D%5D%7D%5D%7D</t>
  </si>
  <si>
    <t>https://helo-frontend-staging-react.azurewebsites.net/containers?viewState=%7B%22queries%22%3A%5B%7B%22queryId%22%3A%22containers_v2%22%2C%22queryName%22%3A%22containers_v2%22%2C%22filters%22%3A%5B%7B%22columnId%22%3A%22daysInStatus%22%2C%22operator%22%3A%22AND%22%2C%22condition%22%3A%22lessThan%22%2C%22filterValue%22%3A0%2C%22filterValueType%22%3A%22number%22%7D%5D%2C%22sort%22%3A%5B%7B%22columnId%22%3A%22etaPortUnlading%22%2C%22sortDirection%22%3A%22descending%22%7D%5D%7D%5D%7D</t>
  </si>
  <si>
    <t>https://helo-frontend-staging-react.azurewebsites.net/containers?viewState=%7B%22queries%22%3A%5B%7B%22queryId%22%3A%22containers_v2%22%2C%22queryName%22%3A%22containers_v2%22%2C%22filters%22%3A%5B%7B%22columnId%22%3A%22itineraryStatus%22%2C%22operator%22%3A%22AND%22%2C%22condition%22%3A%22in%22%2C%22filterValue%22%3A%22Actual+Time+of+Arrival%2CActual+Time+of+Arrival+%28POD%29%2CActual+Time+of+Arrival+%28POU%29%2CActual+Time+of+Vessel+Arrival+at+Destination+Port%22%2C%22filterValueType%22%3A%22text%22%7D%2C%7B%22columnId%22%3A%22arrivalShipmentDestination%22%2C%22operator%22%3A%22AND%22%2C%22condition%22%3A%22blank%22%2C%22filterValueType%22%3A%22date%22%7D%2C%7B%22columnId%22%3A%22statusDate%22%2C%22operator%22%3A%22OR%22%2C%22filterValueType%22%3A%22date%22%2C%22operand1%22%3A%7B%22condition%22%3A%22greaterThan%22%2C%22filterValue%22%3A%222024-05-01+00%3A00%3A00%22%2C%22filterValueType%22%3A%22date%22%7D%2C%22operand2%22%3A%7B%22condition%22%3A%22blank%22%2C%22filterValueType%22%3A%22date%22%7D%7D%5D%2C%22sort%22%3A%5B%7B%22columnId%22%3A%22statusDate%22%2C%22sortDirection%22%3A%22descending%22%7D%5D%7D%5D%7D</t>
  </si>
  <si>
    <t>https://helo-frontend-staging-react.azurewebsites.net/containers?viewState=%7B%22queries%22%3A%5B%7B%22queryId%22%3A%22containers_v2%22%2C%22queryName%22%3A%22containers_v2%22%2C%22filters%22%3A%5B%7B%22columnId%22%3A%22shipmentOrigin%22%2C%22operator%22%3A%22AND%22%2C%22condition%22%3A%22blank%22%2C%22filterValueType%22%3A%22text%22%7D%2C%7B%22columnId%22%3A%22statusDate%22%2C%22operator%22%3A%22OR%22%2C%22filterValueType%22%3A%22date%22%2C%22operand1%22%3A%7B%22condition%22%3A%22blank%22%2C%22filterValueType%22%3A%22date%22%7D%2C%22operand2%22%3A%7B%22condition%22%3A%22greaterThan%22%2C%22filterValue%22%3A%222024-05-01+00%3A00%3A00%22%2C%22filterValueType%22%3A%22date%22%7D%7D%5D%2C%22sort%22%3A%5B%5D%7D%5D%7D</t>
  </si>
  <si>
    <t>https://helo-frontend-staging-react.azurewebsites.net/containers?viewState=%7B%22queries%22%3A%5B%7B%22queryId%22%3A%22containers_v2%22%2C%22queryName%22%3A%22containers_v2%22%2C%22filters%22%3A%5B%7B%22columnId%22%3A%22shipmentDestination%22%2C%22operator%22%3A%22AND%22%2C%22condition%22%3A%22blank%22%2C%22filterValueType%22%3A%22text%22%7D%2C%7B%22columnId%22%3A%22statusDate%22%2C%22operator%22%3A%22OR%22%2C%22filterValueType%22%3A%22date%22%2C%22operand1%22%3A%7B%22condition%22%3A%22blank%22%2C%22filterValueType%22%3A%22date%22%7D%2C%22operand2%22%3A%7B%22condition%22%3A%22greaterThan%22%2C%22filterValue%22%3A%222024-05-01+00%3A00%3A00%22%2C%22filterValueType%22%3A%22date%22%7D%7D%5D%2C%22sort%22%3A%5B%5D%7D%5D%7D</t>
  </si>
  <si>
    <t>https://helo-frontend-staging-react.azurewebsites.net/containers?viewState=%7B%22queries%22%3A%5B%7B%22queryId%22%3A%22containers_v2%22%2C%22queryName%22%3A%22containers_v2%22%2C%22filters%22%3A%5B%7B%22columnId%22%3A%22carrier%22%2C%22operator%22%3A%22AND%22%2C%22condition%22%3A%22blank%22%2C%22filterValueType%22%3A%22text%22%7D%2C%7B%22columnId%22%3A%22statusDate%22%2C%22operator%22%3A%22OR%22%2C%22filterValueType%22%3A%22date%22%2C%22operand1%22%3A%7B%22condition%22%3A%22blank%22%2C%22filterValueType%22%3A%22date%22%7D%2C%22operand2%22%3A%7B%22condition%22%3A%22greaterThan%22%2C%22filterValue%22%3A%222024-05-01+00%3A00%3A00%22%2C%22filterValueType%22%3A%22date%22%7D%7D%5D%2C%22sort%22%3A%5B%7B%22columnId%22%3A%22statusDate%22%2C%22sortDirection%22%3A%22ascending%22%7D%5D%7D%5D%7D</t>
  </si>
  <si>
    <t>https://helo-frontend-staging-react.azurewebsites.net/containers?viewState=%7B%22queries%22%3A%5B%7B%22queryId%22%3A%22containers_v2%22%2C%22queryName%22%3A%22containers_v2%22%2C%22filters%22%3A%5B%7B%22columnId%22%3A%22statusDate%22%2C%22operator%22%3A%22AND%22%2C%22condition%22%3A%22blank%22%2C%22filterValueType%22%3A%22date%22%7D%2C%7B%22columnId%22%3A%22etaShipmentDestination%22%2C%22operator%22%3A%22OR%22%2C%22filterValueType%22%3A%22date%22%2C%22operand1%22%3A%7B%22condition%22%3A%22blank%22%2C%22filterValueType%22%3A%22date%22%7D%2C%22operand2%22%3A%7B%22condition%22%3A%22greaterThan%22%2C%22filterValue%22%3A%222024-05-01+00%3A00%3A00%22%2C%22filterValueType%22%3A%22date%22%7D%7D%5D%2C%22sort%22%3A%5B%7B%22columnId%22%3A%22etaShipmentDestination%22%2C%22sortDirection%22%3A%22ascending%22%7D%5D%7D%5D%7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</si>
</sst>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C0D0E"/>
      <name val="Var(--ff-mono)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1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1" fillId="0" borderId="0" xfId="0" applyFont="1"/>
    <xf numFmtId="0" fontId="3" fillId="3" borderId="0" xfId="0" applyFont="1" applyFill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4" fillId="0" borderId="0" xfId="0" applyFont="1" applyAlignment="1">
      <alignment horizontal="left" vertical="center"/>
    </xf>
    <xf numFmtId="0" fontId="0" fillId="2" borderId="4" xfId="0" applyFill="1" applyBorder="1"/>
    <xf numFmtId="0" fontId="0" fillId="0" borderId="5" xfId="0" applyBorder="1"/>
    <xf numFmtId="49" fontId="0" fillId="0" borderId="0" xfId="0" applyNumberFormat="1"/>
    <xf numFmtId="0" fontId="0" fillId="4" borderId="6" xfId="0" applyFill="1" applyBorder="1"/>
    <xf numFmtId="0" fontId="0" fillId="0" borderId="7" xfId="0" applyBorder="1"/>
    <xf numFmtId="0" fontId="0" fillId="0" borderId="8" xfId="0" applyBorder="1"/>
    <xf numFmtId="0" fontId="0" fillId="2" borderId="9" xfId="0" applyFill="1" applyBorder="1"/>
    <xf numFmtId="0" fontId="0" fillId="0" borderId="10" xfId="0" applyBorder="1"/>
    <xf numFmtId="0" fontId="0" fillId="0" borderId="11" xfId="0" applyBorder="1"/>
    <xf numFmtId="14" fontId="0" fillId="0" borderId="0" xfId="0" applyNumberFormat="1"/>
    <xf numFmtId="0" fontId="0" fillId="3" borderId="0" xfId="0" applyFill="1"/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2" borderId="6" xfId="0" applyFill="1" applyBorder="1"/>
    <xf numFmtId="0" fontId="0" fillId="0" borderId="8" xfId="0" applyBorder="1" applyAlignment="1">
      <alignment horizontal="left"/>
    </xf>
    <xf numFmtId="0" fontId="2" fillId="0" borderId="0" xfId="1" applyAlignment="1">
      <alignment horizontal="center"/>
    </xf>
    <xf numFmtId="0" fontId="0" fillId="5" borderId="0" xfId="0" applyFill="1"/>
    <xf numFmtId="0" fontId="0" fillId="4" borderId="9" xfId="0" applyFill="1" applyBorder="1"/>
    <xf numFmtId="0" fontId="0" fillId="6" borderId="0" xfId="0" applyFill="1"/>
    <xf numFmtId="0" fontId="0" fillId="4" borderId="1" xfId="0" applyFill="1" applyBorder="1"/>
    <xf numFmtId="0" fontId="0" fillId="4" borderId="4" xfId="0" applyFill="1" applyBorder="1"/>
    <xf numFmtId="16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chin Khed" id="{54EE7950-7262-4200-6969-000000000001}" userId="Sachin Khed" providerId="None"/>
  <person displayName="Irving Severino" id="{54EE7950-7262-4200-6969-000000000002}" userId="Irving Severino" providerId="Non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" personId="{54EE7950-7262-4200-6969-000000000001}" id="{54EE7951-7262-4200-6969-000000000000}">
    <text>https://dev.azure.com/teamsi/The%20Helo%20Project/_workitems/edit/4783</text>
  </threadedComment>
  <threadedComment ref="E6" personId="{54EE7950-7262-4200-6969-000000000002}" id="{54EE7951-7262-4200-6969-000000000001}">
    <text>Stuff :D</text>
  </threadedComment>
  <threadedComment ref="J6" personId="{54EE7950-7262-4200-6969-000000000001}" id="{54EE7951-7262-4200-6969-000000000002}">
    <text xml:space="preserve">Sachin to enter new defect and assign to Harry
</text>
  </threadedComment>
  <threadedComment ref="A45" personId="{54EE7950-7262-4200-6969-000000000001}" id="{54EE7951-7262-4200-6969-000000000003}">
    <text>Drilldown from Shipment ID-Container ID 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2" personId="{54EE7950-7262-4200-6969-000000000002}" id="{54EE7951-7262-4200-6969-000000000004}">
    <text>Stuff :D</text>
  </threadedComment>
  <threadedComment ref="H7" personId="{54EE7950-7262-4200-6969-000000000001}" id="{54EE7951-7262-4200-6969-000000000005}">
    <text xml:space="preserve">Sachin to enter new defect and assign to Harry
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helo-frontend-staging-react.azurewebsites.net/shipments?viewState=%7B%22queries%22%3A%5B%7B%22queryId%22%3A%22shipments_v2%22%2C%22queryName%22%3A%22shipments_v2%22%2C%22filters%22%3A%5B%7B%22columnId%22%3A%22carrier%22%2C%22operator%22%3A%22AND%22%2C%22condition%22%3A%22blank%22%2C%22filterValueType%22%3A%22text%22%7D%5D%7D%5D%7D" TargetMode="External"/><Relationship Id="rId13" Type="http://schemas.openxmlformats.org/officeDocument/2006/relationships/hyperlink" Target="https://helo-frontend-staging-react.azurewebsites.net/containers?viewState=%7B%22queries%22%3A%5B%7B%22queryId%22%3A%22containers_v2%22%2C%22queryName%22%3A%22containers_v2%22%2C%22filters%22%3A%5B%7B%22columnId%22%3A%22carrier%22%2C%22operator%22%3A%22AND%22%2C%22condition%22%3A%22blank%22%2C%22filterValueType%22%3A%22text%22%7D%2C%7B%22columnId%22%3A%22statusDate%22%2C%22operator%22%3A%22OR%22%2C%22filterValueType%22%3A%22date%22%2C%22operand1%22%3A%7B%22condition%22%3A%22blank%22%2C%22filterValueType%22%3A%22date%22%7D%2C%22operand2%22%3A%7B%22condition%22%3A%22greaterThan%22%2C%22filterValue%22%3A%222024-05-01+00%3A00%3A00%22%2C%22filterValueType%22%3A%22date%22%7D%7D%5D%2C%22sort%22%3A%5B%7B%22columnId%22%3A%22statusDate%22%2C%22sortDirection%22%3A%22ascending%22%7D%5D%7D%5D%7D" TargetMode="External"/><Relationship Id="rId18" Type="http://schemas.openxmlformats.org/officeDocument/2006/relationships/hyperlink" Target="https://helo-frontend-staging-react.azurewebsites.net/containers?viewState=%7B%22queries%22%3A%5B%7B%22queryId%22%3A%22containers_v2%22%2C%22queryName%22%3A%22containers_v2%22%2C%22filters%22%3A%5B%7B%22columnId%22%3A%22issuedBy%22%2C%22operator%22%3A%22AND%22%2C%22condition%22%3A%22blank%22%2C%22filterValueType%22%3A%22text%22%7D%5D%2C%22sort%22%3A%5B%5D%7D%5D%7D" TargetMode="External"/><Relationship Id="rId26" Type="http://schemas.openxmlformats.org/officeDocument/2006/relationships/hyperlink" Target="https://helo-frontend-staging-react.azurewebsites.net/containers?viewState=%7B%22queries%22%3A%5B%7B%22queryId%22%3A%22containers_v2%22%2C%22queryName%22%3A%22containers_v2%22%2C%22filters%22%3A%5B%7B%22columnId%22%3A%22daysInStatus%22%2C%22operator%22%3A%22AND%22%2C%22condition%22%3A%22greaterThan%22%2C%22filterValue%22%3A5%2C%22filterValueType%22%3A%22number%22%7D%2C%7B%22columnId%22%3A%22statusDate%22%2C%22operator%22%3A%22OR%22%2C%22filterValueType%22%3A%22date%22%2C%22operand1%22%3A%7B%22condition%22%3A%22greaterThan%22%2C%22filterValue%22%3A%222024-05-01+00%3A00%3A00%22%2C%22filterValueType%22%3A%22date%22%7D%2C%22operand2%22%3A%7B%22condition%22%3A%22blank%22%2C%22filterValueType%22%3A%22date%22%7D%7D%2C%7B%22columnId%22%3A%22heloItineraryStatus%22%2C%22operator%22%3A%22AND%22%2C%22condition%22%3A%22contains%22%2C%22filterValue%22%3A%22at+port+of+unlading%22%2C%22filterValueType%22%3A%22text%22%7D%5D%2C%22sort%22%3A%5B%5D%7D%5D%7D" TargetMode="External"/><Relationship Id="rId3" Type="http://schemas.openxmlformats.org/officeDocument/2006/relationships/hyperlink" Target="https://helo-frontend-staging-react.azurewebsites.net/shipments?viewState=%7B%22queries%22%3A%5B%7B%22queryId%22%3A%22shipments_v2%22%2C%22queryName%22%3A%22shipments_v2%22%2C%22filters%22%3A%5B%7B%22columnId%22%3A%22status%22%2C%22operator%22%3A%22AND%22%2C%22condition%22%3A%22blank%22%2C%22filterValueType%22%3A%22text%22%7D%5D%7D%5D%7D" TargetMode="External"/><Relationship Id="rId21" Type="http://schemas.openxmlformats.org/officeDocument/2006/relationships/hyperlink" Target="https://helo-frontend-staging-react.azurewebsites.net/containers?viewState=%7B%22queries%22%3A%5B%7B%22queryId%22%3A%22containers_v2%22%2C%22queryName%22%3A%22containers_v2%22%2C%22filters%22%3A%5B%7B%22columnId%22%3A%22heloItineraryStatus%22%2C%22operator%22%3A%22OR%22%2C%22filterValueType%22%3A%22text%22%2C%22operand1%22%3A%7B%22condition%22%3A%22contains%22%2C%22filterValue%22%3A%22on+water%22%2C%22filterValueType%22%3A%22text%22%7D%2C%22operand2%22%3A%7B%22condition%22%3A%22contains%22%2C%22filterValue%22%3A%22on+vessel%22%2C%22filterValueType%22%3A%22text%22%7D%7D%2C%7B%22columnId%22%3A%22ptaPortUnlading%22%2C%22operator%22%3A%22AND%22%2C%22condition%22%3A%22blank%22%2C%22filterValueType%22%3A%22date%22%7D%5D%2C%22sort%22%3A%5B%5D%7D%5D%7D" TargetMode="External"/><Relationship Id="rId7" Type="http://schemas.openxmlformats.org/officeDocument/2006/relationships/hyperlink" Target="https://helo-frontend-staging-react.azurewebsites.net/shipments?viewState=%7B%22queries%22%3A%5B%7B%22queryId%22%3A%22shipments_v2%22%2C%22queryName%22%3A%22shipments_v2%22%2C%22filters%22%3A%5B%7B%22columnId%22%3A%22shipmentDestination%22%2C%22operator%22%3A%22AND%22%2C%22condition%22%3A%22blank%22%2C%22filterValueType%22%3A%22text%22%7D%5D%7D%5D%7D" TargetMode="External"/><Relationship Id="rId12" Type="http://schemas.openxmlformats.org/officeDocument/2006/relationships/hyperlink" Target="https://helo-frontend-staging-react.azurewebsites.net/containers?viewState=%7B%22queries%22%3A%5B%7B%22queryId%22%3A%22containers_v2%22%2C%22queryName%22%3A%22containers_v2%22%2C%22filters%22%3A%5B%7B%22columnId%22%3A%22shipmentDestination%22%2C%22operator%22%3A%22AND%22%2C%22condition%22%3A%22blank%22%2C%22filterValueType%22%3A%22text%22%7D%2C%7B%22columnId%22%3A%22statusDate%22%2C%22operator%22%3A%22OR%22%2C%22filterValueType%22%3A%22date%22%2C%22operand1%22%3A%7B%22condition%22%3A%22blank%22%2C%22filterValueType%22%3A%22date%22%7D%2C%22operand2%22%3A%7B%22condition%22%3A%22greaterThan%22%2C%22filterValue%22%3A%222024-05-01+00%3A00%3A00%22%2C%22filterValueType%22%3A%22date%22%7D%7D%5D%2C%22sort%22%3A%5B%5D%7D%5D%7D" TargetMode="External"/><Relationship Id="rId17" Type="http://schemas.openxmlformats.org/officeDocument/2006/relationships/hyperlink" Target="https://helo-frontend-staging-react.azurewebsites.net/containers?viewState=%7B%22queries%22%3A%5B%7B%22queryId%22%3A%22containers_v2%22%2C%22queryName%22%3A%22containers_v2%22%2C%22filters%22%3A%5B%7B%22columnId%22%3A%22vessel%22%2C%22operator%22%3A%22AND%22%2C%22condition%22%3A%22blank%22%2C%22filterValueType%22%3A%22text%22%7D%2C%7B%22columnId%22%3A%22heloItineraryStatus%22%2C%22operator%22%3A%22AND%22%2C%22condition%22%3A%22notContains%22%2C%22filterValue%22%3A%22completed%22%2C%22filterValueType%22%3A%22text%22%7D%5D%7D%5D%7D" TargetMode="External"/><Relationship Id="rId25" Type="http://schemas.openxmlformats.org/officeDocument/2006/relationships/hyperlink" Target="https://helo-frontend-staging-react.azurewebsites.net/containers?viewState=%7B%22queries%22%3A%5B%7B%22queryId%22%3A%22containers_v2%22%2C%22queryName%22%3A%22containers_v2%22%2C%22filters%22%3A%5B%7B%22columnId%22%3A%22daysInStatus%22%2C%22operator%22%3A%22AND%22%2C%22condition%22%3A%22greaterThan%22%2C%22filterValue%22%3A5%2C%22filterValueType%22%3A%22number%22%7D%2C%7B%22columnId%22%3A%22heloItineraryStatus%22%2C%22operator%22%3A%22AND%22%2C%22condition%22%3A%22contains%22%2C%22filterValue%22%3A%22at+port+of+Unlading%22%2C%22filterValueType%22%3A%22text%22%7D%5D%2C%22sort%22%3A%5B%5D%7D%5D%7D" TargetMode="External"/><Relationship Id="rId2" Type="http://schemas.openxmlformats.org/officeDocument/2006/relationships/hyperlink" Target="https://helo-frontend-staging-react.azurewebsites.net/containers?viewState=%7B%22queries%22%3A%5B%7B%22queryId%22%3A%22containers_v2%22%2C%22queryName%22%3A%22containers_v2%22%2C%22filters%22%3A%5B%7B%22columnId%22%3A%22unladingPort%22%2C%22operator%22%3A%22AND%22%2C%22condition%22%3A%22blank%22%2C%22filterValueType%22%3A%22text%22%7D%5D%2C%22sort%22%3A%5B%5D%7D%5D%7D" TargetMode="External"/><Relationship Id="rId16" Type="http://schemas.openxmlformats.org/officeDocument/2006/relationships/hyperlink" Target="https://helo-frontend-staging-react.azurewebsites.net/containers?viewState=%7B%22queries%22%3A%5B%7B%22queryId%22%3A%22containers_v2%22%2C%22queryName%22%3A%22containers_v2%22%2C%22filters%22%3A%5B%7B%22columnId%22%3A%22daysInStatus%22%2C%22operator%22%3A%22AND%22%2C%22condition%22%3A%22greaterThan%22%2C%22filterValue%22%3A50%2C%22filterValueType%22%3A%22number%22%7D%2C%7B%22columnId%22%3A%22heloItineraryStatus%22%2C%22operator%22%3A%22AND%22%2C%22condition%22%3A%22notContains%22%2C%22filterValue%22%3A%22completed%22%2C%22filterValueType%22%3A%22text%22%7D%5D%2C%22sort%22%3A%5B%7B%22columnId%22%3A%22heloItineraryStatus%22%2C%22sortDirection%22%3A%22descending%22%7D%5D%7D%5D%7D" TargetMode="External"/><Relationship Id="rId20" Type="http://schemas.openxmlformats.org/officeDocument/2006/relationships/hyperlink" Target="https://helo-frontend-staging-react.azurewebsites.net/containers?viewState=%7B%22queries%22%3A%5B%7B%22queryId%22%3A%22containers_v2%22%2C%22queryName%22%3A%22containers_v2%22%2C%22filters%22%3A%5B%7B%22columnId%22%3A%22vessel%22%2C%22operator%22%3A%22AND%22%2C%22condition%22%3A%22blank%22%2C%22filterValueType%22%3A%22text%22%7D%2C%7B%22columnId%22%3A%22etaPortUnlading%22%2C%22operator%22%3A%22OR%22%2C%22filterValueType%22%3A%22date%22%2C%22operand1%22%3A%7B%22condition%22%3A%22greaterThan%22%2C%22filterValue%22%3A%222024-05-01+00%3A00%3A00%22%2C%22filterValueType%22%3A%22date%22%7D%2C%22operand2%22%3A%7B%22condition%22%3A%22blank%22%2C%22filterValueType%22%3A%22date%22%7D%7D%2C%7B%22columnId%22%3A%22heloItineraryStatus%22%2C%22operator%22%3A%22OR%22%2C%22filterValueType%22%3A%22text%22%2C%22operand1%22%3A%7B%22condition%22%3A%22contains%22%2C%22filterValue%22%3A%22on+water%22%2C%22filterValueType%22%3A%22text%22%7D%2C%22operand2%22%3A%7B%22condition%22%3A%22contains%22%2C%22filterValue%22%3A%22on+vessel%22%2C%22filterValueType%22%3A%22text%22%7D%7D%5D%2C%22sort%22%3A%5B%7B%22columnId%22%3A%22etaPortUnlading%22%2C%22sortDirection%22%3A%22descending%22%7D%5D%7D%5D%7D" TargetMode="External"/><Relationship Id="rId29" Type="http://schemas.openxmlformats.org/officeDocument/2006/relationships/hyperlink" Target="https://helo-frontend-staging-react.azurewebsites.net/containers?viewState=%7B%22queries%22%3A%5B%7B%22queryId%22%3A%22containers_v2%22%2C%22queryName%22%3A%22containers_v2%22%2C%22filters%22%3A%5B%7B%22columnId%22%3A%22daysInStatus%22%2C%22operator%22%3A%22AND%22%2C%22condition%22%3A%22greaterThan%22%2C%22filterValue%22%3A5%2C%22filterValueType%22%3A%22number%22%7D%2C%7B%22columnId%22%3A%22heloItineraryStatus%22%2C%22operator%22%3A%22AND%22%2C%22condition%22%3A%22contains%22%2C%22filterValue%22%3A%22Arrived+and+Available%22%2C%22filterValueType%22%3A%22text%22%7D%5D%2C%22sort%22%3A%5B%5D%7D%5D%7D" TargetMode="External"/><Relationship Id="rId1" Type="http://schemas.openxmlformats.org/officeDocument/2006/relationships/hyperlink" Target="https://helo-frontend-staging-react.azurewebsites.net/containers?viewState=%7B%22queries%22%3A%5B%7B%22queryId%22%3A%22containers_v2%22%2C%22queryName%22%3A%22containers_v2%22%2C%22filters%22%3A%5B%7B%22columnId%22%3A%22itineraryStatus%22%2C%22operator%22%3A%22AND%22%2C%22condition%22%3A%22in%22%2C%22filterValue%22%3A%22Actual+Time+of+Arrival%2CActual+Time+of+Arrival+%28POD%29%2CActual+Time+of+Arrival+%28POU%29%2CActual+Time+of+Vessel+Arrival+at+Destination+Port%22%2C%22filterValueType%22%3A%22text%22%7D%2C%7B%22columnId%22%3A%22arrivalShipmentDestination%22%2C%22operator%22%3A%22AND%22%2C%22condition%22%3A%22blank%22%2C%22filterValueType%22%3A%22date%22%7D%5D%2C%22sort%22%3A%5B%5D%7D%5D%7D" TargetMode="External"/><Relationship Id="rId6" Type="http://schemas.openxmlformats.org/officeDocument/2006/relationships/hyperlink" Target="https://helo-frontend-staging-react.azurewebsites.net/shipments?viewState=%7B%22queries%22%3A%5B%7B%22queryId%22%3A%22shipments_v2%22%2C%22queryName%22%3A%22shipments_v2%22%2C%22filters%22%3A%5B%7B%22columnId%22%3A%22destinationPort%22%2C%22operator%22%3A%22AND%22%2C%22condition%22%3A%22blank%22%2C%22filterValueType%22%3A%22text%22%7D%5D%7D%5D%7D" TargetMode="External"/><Relationship Id="rId11" Type="http://schemas.openxmlformats.org/officeDocument/2006/relationships/hyperlink" Target="https://helo-frontend-staging-react.azurewebsites.net/containers?viewState=%7B%22queries%22%3A%5B%7B%22queryId%22%3A%22containers_v2%22%2C%22queryName%22%3A%22containers_v2%22%2C%22filters%22%3A%5B%7B%22columnId%22%3A%22shipmentOrigin%22%2C%22operator%22%3A%22AND%22%2C%22condition%22%3A%22blank%22%2C%22filterValueType%22%3A%22text%22%7D%2C%7B%22columnId%22%3A%22statusDate%22%2C%22operator%22%3A%22OR%22%2C%22filterValueType%22%3A%22date%22%2C%22operand1%22%3A%7B%22condition%22%3A%22blank%22%2C%22filterValueType%22%3A%22date%22%7D%2C%22operand2%22%3A%7B%22condition%22%3A%22greaterThan%22%2C%22filterValue%22%3A%222024-05-01+00%3A00%3A00%22%2C%22filterValueType%22%3A%22date%22%7D%7D%5D%2C%22sort%22%3A%5B%5D%7D%5D%7D" TargetMode="External"/><Relationship Id="rId24" Type="http://schemas.openxmlformats.org/officeDocument/2006/relationships/hyperlink" Target="https://helo-frontend-staging-react.azurewebsites.net/containers?viewState=%7B%22queries%22%3A%5B%7B%22queryId%22%3A%22containers_v2%22%2C%22queryName%22%3A%22containers_v2%22%2C%22filters%22%3A%5B%7B%22columnId%22%3A%22heloItineraryStatus%22%2C%22operator%22%3A%22AND%22%2C%22condition%22%3A%22contains%22%2C%22filterValue%22%3A%22At+Transshipment+Port%22%2C%22filterValueType%22%3A%22text%22%7D%2C%7B%22columnId%22%3A%22daysInStatus%22%2C%22operator%22%3A%22AND%22%2C%22condition%22%3A%22greaterThan%22%2C%22filterValue%22%3A7%2C%22filterValueType%22%3A%22number%22%7D%5D%2C%22sort%22%3A%5B%5D%7D%5D%7D" TargetMode="External"/><Relationship Id="rId32" Type="http://schemas.openxmlformats.org/officeDocument/2006/relationships/hyperlink" Target="https://helo-frontend-staging-react.azurewebsites.net/containers?viewState=%7B%22queries%22%3A%5B%7B%22queryId%22%3A%22containers_v2%22%2C%22queryName%22%3A%22containers_v2%22%2C%22filters%22%3A%5B%7B%22columnId%22%3A%22ptaPortUnlading%22%2C%22operator%22%3A%22AND%22%2C%22condition%22%3A%22blank%22%2C%22filterValueType%22%3A%22date%22%7D%2C%7B%22columnId%22%3A%22statusDate%22%2C%22operator%22%3A%22OR%22%2C%22filterValueType%22%3A%22date%22%2C%22operand1%22%3A%7B%22condition%22%3A%22greaterThan%22%2C%22filterValue%22%3A%222024-05-01+00%3A00%3A00%22%2C%22filterValueType%22%3A%22date%22%7D%2C%22operand2%22%3A%7B%22condition%22%3A%22blank%22%2C%22filterValueType%22%3A%22date%22%7D%7D%2C%7B%22columnId%22%3A%22heloItineraryStatus%22%2C%22operator%22%3A%22OR%22%2C%22filterValueType%22%3A%22text%22%2C%22operand1%22%3A%7B%22condition%22%3A%22contains%22%2C%22filterValue%22%3A%22on+water%22%2C%22filterValueType%22%3A%22text%22%7D%2C%22operand2%22%3A%7B%22condition%22%3A%22contains%22%2C%22filterValue%22%3A%22on+vessel%22%2C%22filterValueType%22%3A%22text%22%7D%7D%5D%2C%22sort%22%3A%5B%7B%22columnId%22%3A%22statusDate%22%2C%22sortDirection%22%3A%22descending%22%7D%5D%7D%5D%7D" TargetMode="External"/><Relationship Id="rId5" Type="http://schemas.openxmlformats.org/officeDocument/2006/relationships/hyperlink" Target="https://helo-frontend-staging-react.azurewebsites.net/shipments?viewState=%7B%22queries%22%3A%5B%7B%22queryId%22%3A%22shipments_v2%22%2C%22queryName%22%3A%22shipments_v2%22%2C%22filters%22%3A%5B%7B%22columnId%22%3A%22shipmentOrigin%22%2C%22operator%22%3A%22AND%22%2C%22condition%22%3A%22blank%22%2C%22filterValueType%22%3A%22text%22%7D%5D%7D%5D%7D" TargetMode="External"/><Relationship Id="rId15" Type="http://schemas.openxmlformats.org/officeDocument/2006/relationships/hyperlink" Target="https://helo-frontend-staging-react.azurewebsites.net/containers?viewState=%7B%22queries%22%3A%5B%7B%22queryId%22%3A%22containers_v2%22%2C%22queryName%22%3A%22containers_v2%22%2C%22filters%22%3A%5B%7B%22columnId%22%3A%22heloItineraryStatus%22%2C%22operator%22%3A%22AND%22%2C%22condition%22%3A%22blank%22%2C%22filterValueType%22%3A%22text%22%7D%5D%2C%22sort%22%3A%5B%5D%7D%5D%7D" TargetMode="External"/><Relationship Id="rId23" Type="http://schemas.openxmlformats.org/officeDocument/2006/relationships/hyperlink" Target="https://helo-frontend-staging-react.azurewebsites.net/containers?viewState=%7B%22queries%22%3A%5B%7B%22queryId%22%3A%22containers_v2%22%2C%22queryName%22%3A%22containers_v2%22%2C%22filters%22%3A%5B%7B%22columnId%22%3A%22heloItineraryStatus%22%2C%22operator%22%3A%22AND%22%2C%22condition%22%3A%22contains%22%2C%22filterValue%22%3A%22On+Water%22%2C%22filterValueType%22%3A%22text%22%7D%2C%7B%22columnId%22%3A%22daysInStatus%22%2C%22operator%22%3A%22AND%22%2C%22condition%22%3A%22greaterThan%22%2C%22filterValue%22%3A15%2C%22filterValueType%22%3A%22number%22%7D%5D%2C%22sort%22%3A%5B%5D%7D%5D%7D" TargetMode="External"/><Relationship Id="rId28" Type="http://schemas.openxmlformats.org/officeDocument/2006/relationships/hyperlink" Target="https://helo-frontend-staging-react.azurewebsites.net/containers?viewState=%7B%22queries%22%3A%5B%7B%22queryId%22%3A%22containers_v2%22%2C%22queryName%22%3A%22containers_v2%22%2C%22filters%22%3A%5B%7B%22columnId%22%3A%22daysInStatus%22%2C%22operator%22%3A%22AND%22%2C%22condition%22%3A%22greaterThan%22%2C%22filterValue%22%3A15%2C%22filterValueType%22%3A%22number%22%7D%2C%7B%22columnId%22%3A%22statusDate%22%2C%22operator%22%3A%22OR%22%2C%22filterValueType%22%3A%22date%22%2C%22operand1%22%3A%7B%22condition%22%3A%22greaterThan%22%2C%22filterValue%22%3A%222024-05-01+00%3A00%3A00%22%2C%22filterValueType%22%3A%22date%22%7D%2C%22operand2%22%3A%7B%22condition%22%3A%22blank%22%2C%22filterValueType%22%3A%22date%22%7D%7D%2C%7B%22columnId%22%3A%22heloItineraryStatus%22%2C%22operator%22%3A%22AND%22%2C%22condition%22%3A%22contains%22%2C%22filterValue%22%3A%22at+port+of+unlading%22%2C%22filterValueType%22%3A%22text%22%7D%5D%2C%22sort%22%3A%5B%5D%7D%5D%7D" TargetMode="External"/><Relationship Id="rId10" Type="http://schemas.openxmlformats.org/officeDocument/2006/relationships/hyperlink" Target="https://helo-frontend-staging-react.azurewebsites.net/containers?viewState=%7B%22queries%22%3A%5B%7B%22queryId%22%3A%22containers_v2%22%2C%22queryName%22%3A%22containers_v2%22%2C%22filters%22%3A%5B%7B%22columnId%22%3A%22itineraryStatus%22%2C%22operator%22%3A%22AND%22%2C%22condition%22%3A%22in%22%2C%22filterValue%22%3A%22Actual+Time+of+Arrival%2CActual+Time+of+Arrival+%28POD%29%2CActual+Time+of+Arrival+%28POU%29%2CActual+Time+of+Vessel+Arrival+at+Destination+Port%22%2C%22filterValueType%22%3A%22text%22%7D%2C%7B%22columnId%22%3A%22arrivalShipmentDestination%22%2C%22operator%22%3A%22AND%22%2C%22condition%22%3A%22blank%22%2C%22filterValueType%22%3A%22date%22%7D%2C%7B%22columnId%22%3A%22statusDate%22%2C%22operator%22%3A%22OR%22%2C%22filterValueType%22%3A%22date%22%2C%22operand1%22%3A%7B%22condition%22%3A%22greaterThan%22%2C%22filterValue%22%3A%222024-05-01+00%3A00%3A00%22%2C%22filterValueType%22%3A%22date%22%7D%2C%22operand2%22%3A%7B%22condition%22%3A%22blank%22%2C%22filterValueType%22%3A%22date%22%7D%7D%5D%2C%22sort%22%3A%5B%7B%22columnId%22%3A%22statusDate%22%2C%22sortDirection%22%3A%22descending%22%7D%5D%7D%5D%7D" TargetMode="External"/><Relationship Id="rId19" Type="http://schemas.openxmlformats.org/officeDocument/2006/relationships/hyperlink" Target="https://helo-frontend-staging-react.azurewebsites.net/containers?viewState=%7B%22queries%22%3A%5B%7B%22queryId%22%3A%22containers_v2%22%2C%22queryName%22%3A%22containers_v2%22%2C%22filters%22%3A%5B%7B%22columnId%22%3A%22etaShipmentDestination%22%2C%22operator%22%3A%22OR%22%2C%22filterValueType%22%3A%22date%22%2C%22operand1%22%3A%7B%22condition%22%3A%22greaterThan%22%2C%22filterValue%22%3A%222024-05-01+00%3A00%3A00%22%2C%22filterValueType%22%3A%22date%22%7D%2C%22operand2%22%3A%7B%22condition%22%3A%22blank%22%2C%22filterValueType%22%3A%22date%22%7D%7D%2C%7B%22columnId%22%3A%22heloItineraryStatus%22%2C%22operator%22%3A%22AND%22%2C%22condition%22%3A%22blank%22%2C%22filterValueType%22%3A%22text%22%7D%5D%2C%22sort%22%3A%5B%7B%22columnId%22%3A%22etaShipmentDestination%22%2C%22sortDirection%22%3A%22descending%22%7D%5D%7D%5D%7D" TargetMode="External"/><Relationship Id="rId31" Type="http://schemas.openxmlformats.org/officeDocument/2006/relationships/hyperlink" Target="https://helo-frontend-staging-react.azurewebsites.net/containers?viewState=%7B%22queries%22%3A%5B%7B%22queryId%22%3A%22containers_v2%22%2C%22queryName%22%3A%22containers_v2%22%2C%22filters%22%3A%5B%7B%22columnId%22%3A%22daysInStatus%22%2C%22operator%22%3A%22AND%22%2C%22condition%22%3A%22greaterThan%22%2C%22filterValue%22%3A15%2C%22filterValueType%22%3A%22number%22%7D%2C%7B%22columnId%22%3A%22heloItineraryStatus%22%2C%22operator%22%3A%22AND%22%2C%22condition%22%3A%22contains%22%2C%22filterValue%22%3A%22Container+Ready+Empty%22%2C%22filterValueType%22%3A%22text%22%7D%5D%2C%22sort%22%3A%5B%5D%7D%5D%7D" TargetMode="External"/><Relationship Id="rId4" Type="http://schemas.openxmlformats.org/officeDocument/2006/relationships/hyperlink" Target="https://helo-frontend-staging-react.azurewebsites.net/shipments?viewState=%7B%22queries%22%3A%5B%7B%22queryId%22%3A%22shipments_v2%22%2C%22queryName%22%3A%22shipments_v2%22%2C%22filters%22%3A%5B%7B%22columnId%22%3A%22statusDateTime%22%2C%22operator%22%3A%22AND%22%2C%22condition%22%3A%22blank%22%2C%22filterValueType%22%3A%22date%22%7D%5D%7D%5D%7D" TargetMode="External"/><Relationship Id="rId9" Type="http://schemas.openxmlformats.org/officeDocument/2006/relationships/hyperlink" Target="https://helo-frontend-staging-react.azurewebsites.net/containers?viewState=%7B%22queries%22%3A%5B%7B%22queryId%22%3A%22containers_v2%22%2C%22queryName%22%3A%22containers_v2%22%2C%22filters%22%3A%5B%7B%22columnId%22%3A%22daysInStatus%22%2C%22operator%22%3A%22AND%22%2C%22condition%22%3A%22lessThan%22%2C%22filterValue%22%3A0%2C%22filterValueType%22%3A%22number%22%7D%5D%2C%22sort%22%3A%5B%7B%22columnId%22%3A%22etaPortUnlading%22%2C%22sortDirection%22%3A%22descending%22%7D%5D%7D%5D%7D" TargetMode="External"/><Relationship Id="rId14" Type="http://schemas.openxmlformats.org/officeDocument/2006/relationships/hyperlink" Target="https://helo-frontend-staging-react.azurewebsites.net/containers?viewState=%7B%22queries%22%3A%5B%7B%22queryId%22%3A%22containers_v2%22%2C%22queryName%22%3A%22containers_v2%22%2C%22filters%22%3A%5B%7B%22columnId%22%3A%22statusDate%22%2C%22operator%22%3A%22AND%22%2C%22condition%22%3A%22blank%22%2C%22filterValueType%22%3A%22date%22%7D%2C%7B%22columnId%22%3A%22etaShipmentDestination%22%2C%22operator%22%3A%22OR%22%2C%22filterValueType%22%3A%22date%22%2C%22operand1%22%3A%7B%22condition%22%3A%22blank%22%2C%22filterValueType%22%3A%22date%22%7D%2C%22operand2%22%3A%7B%22condition%22%3A%22greaterThan%22%2C%22filterValue%22%3A%222024-05-01+00%3A00%3A00%22%2C%22filterValueType%22%3A%22date%22%7D%7D%5D%2C%22sort%22%3A%5B%7B%22columnId%22%3A%22etaShipmentDestination%22%2C%22sortDirection%22%3A%22ascending%22%7D%5D%7D%5D%7D" TargetMode="External"/><Relationship Id="rId22" Type="http://schemas.openxmlformats.org/officeDocument/2006/relationships/hyperlink" Target="https://helo-frontend-staging-react.azurewebsites.net/containers?viewState=%7B%22queries%22%3A%5B%7B%22queryId%22%3A%22containers_v2%22%2C%22queryName%22%3A%22containers_v2%22%2C%22filters%22%3A%5B%7B%22columnId%22%3A%22heloItineraryStatus%22%2C%22operator%22%3A%22AND%22%2C%22condition%22%3A%22contains%22%2C%22filterValue%22%3A%22at+Origin+Port%22%2C%22filterValueType%22%3A%22text%22%7D%2C%7B%22columnId%22%3A%22daysInStatus%22%2C%22operator%22%3A%22AND%22%2C%22condition%22%3A%22greaterThan%22%2C%22filterValue%22%3A10%2C%22filterValueType%22%3A%22number%22%7D%5D%2C%22sort%22%3A%5B%5D%7D%5D%7D" TargetMode="External"/><Relationship Id="rId27" Type="http://schemas.openxmlformats.org/officeDocument/2006/relationships/hyperlink" Target="https://helo-frontend-staging-react.azurewebsites.net/containers?viewState=%7B%22queries%22%3A%5B%7B%22queryId%22%3A%22containers_v2%22%2C%22queryName%22%3A%22containers_v2%22%2C%22filters%22%3A%5B%7B%22columnId%22%3A%22daysInStatus%22%2C%22operator%22%3A%22AND%22%2C%22condition%22%3A%22greaterThan%22%2C%22filterValue%22%3A15%2C%22filterValueType%22%3A%22number%22%7D%2C%7B%22columnId%22%3A%22heloItineraryStatus%22%2C%22operator%22%3A%22AND%22%2C%22condition%22%3A%22contains%22%2C%22filterValue%22%3A%22at+port+of+Unlading%22%2C%22filterValueType%22%3A%22text%22%7D%5D%2C%22sort%22%3A%5B%7B%22columnId%22%3A%22daysInStatus%22%2C%22sortDirection%22%3A%22ascending%22%7D%5D%7D%5D%7D" TargetMode="External"/><Relationship Id="rId30" Type="http://schemas.openxmlformats.org/officeDocument/2006/relationships/hyperlink" Target="https://helo-frontend-staging-react.azurewebsites.net/containers?viewState=%7B%22queries%22%3A%5B%7B%22queryId%22%3A%22containers_v2%22%2C%22queryName%22%3A%22containers_v2%22%2C%22filters%22%3A%5B%7B%22columnId%22%3A%22daysInStatus%22%2C%22operator%22%3A%22AND%22%2C%22condition%22%3A%22greaterThan%22%2C%22filterValue%22%3A20%2C%22filterValueType%22%3A%22number%22%7D%2C%7B%22columnId%22%3A%22heloItineraryStatus%22%2C%22operator%22%3A%22AND%22%2C%22condition%22%3A%22in%22%2C%22filterValue%22%3A%22At+Final+Destination%22%2C%22filterValueType%22%3A%22text%22%7D%5D%2C%22sort%22%3A%5B%5D%7D%5D%7D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helo-frontend-prod.azurewebsites.net/containers?sorting=%5B%7B%22sort%22:%22asc%22,%22colId%22:%22itineraryStat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itineraryState%22:%7B%22filterType%22:%22text%22,%22type%22:%22contains%22,%22filter%22:%22water%22%7D,%22daysInCrtState%22:%7B%22filterType%22:%22number%22,%22type%22:%22greaterThan%22,%22filter%22:15%7D%7D" TargetMode="External"/><Relationship Id="rId18" Type="http://schemas.openxmlformats.org/officeDocument/2006/relationships/hyperlink" Target="https://helo-frontend-prod.azurewebsites.net/containers?sorting=%5B%7B%22sort%22:%22asc%22,%22colId%22:%22itineraryStat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itineraryState%22:%7B%22filterType%22:%22text%22,%22type%22:%22equals%22,%22filter%22:%22At%20port%20of%20unlading%22%7D,%22daysInCrtState%22:%7B%22filterType%22:%22number%22,%22type%22:%22greaterThan%22,%22filter%22:5%7D%7D" TargetMode="External"/><Relationship Id="rId26" Type="http://schemas.openxmlformats.org/officeDocument/2006/relationships/hyperlink" Target="https://helo-frontend-prod.azurewebsites.net/containers?sorting=%5B%7B%22sort%22:%22asc%22,%22colId%22:%22itineraryStat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portOfUnlading%22:%7B%22filterType%22:%22text%22,%22type%22:%22blank%22%7D%7D" TargetMode="External"/><Relationship Id="rId39" Type="http://schemas.openxmlformats.org/officeDocument/2006/relationships/comments" Target="../comments1.xml"/><Relationship Id="rId21" Type="http://schemas.openxmlformats.org/officeDocument/2006/relationships/hyperlink" Target="https://helo-frontend-prod.azurewebsites.net/containers?sorting=%5B%7B%22sort%22:%22asc%22,%22colId%22:%22itineraryStat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itineraryState%22:%7B%22filterType%22:%22text%22,%22type%22:%22contains%22,%22filter%22:%22Picked%20Up%20for%20Delivery%22%7D,%22daysInCrtState%22:%7B%22filterType%22:%22number%22,%22type%22:%22greaterThan%22,%22filter%22:5%7D%7D" TargetMode="External"/><Relationship Id="rId34" Type="http://schemas.openxmlformats.org/officeDocument/2006/relationships/hyperlink" Target="https://helo-frontend-prod.azurewebsites.net/shipments?sorting=%5B%7B%22sort%22:%22asc%22,%22colId%22:%22itineraryDateTim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originPortOfLading%22:%7B%22filterType%22:%22text%22,%22type%22:%22blank%22%7D%7D" TargetMode="External"/><Relationship Id="rId7" Type="http://schemas.openxmlformats.org/officeDocument/2006/relationships/hyperlink" Target="https://dev.azure.com/teamsi/The%20Helo%20Project/_workitems/edit/4788" TargetMode="External"/><Relationship Id="rId12" Type="http://schemas.openxmlformats.org/officeDocument/2006/relationships/hyperlink" Target="https://helo-frontend-prod.azurewebsites.net/containers?filter=%7B%22itineraryState%22:%7B%22filterType%22:%22text%22,%22type%22:%22contains%22,%22filter%22:%22vessel%22%7D,%22daysInCrtState%22:%7B%22filterType%22:%22number%22,%22type%22:%22greaterThan%22,%22filter%22:2%7D%7D" TargetMode="External"/><Relationship Id="rId17" Type="http://schemas.openxmlformats.org/officeDocument/2006/relationships/hyperlink" Target="https://helo-frontend-prod.azurewebsites.net/containers?sorting=%5B%7B%22sort%22:%22asc%22,%22colId%22:%22itineraryStat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itineraryState%22:%7B%22filterType%22:%22text%22,%22type%22:%22contains%22,%22filter%22:%22Berthed%22%7D%7D" TargetMode="External"/><Relationship Id="rId25" Type="http://schemas.openxmlformats.org/officeDocument/2006/relationships/hyperlink" Target="https://helo-frontend-prod.azurewebsites.net/containers?sorting=%5B%7B%22sort%22:%22asc%22,%22colId%22:%22itineraryStat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originPortOfLading%22:%7B%22filterType%22:%22text%22,%22type%22:%22blank%22%7D%7D" TargetMode="External"/><Relationship Id="rId33" Type="http://schemas.openxmlformats.org/officeDocument/2006/relationships/hyperlink" Target="https://helo-frontend-prod.azurewebsites.net/shipments?sorting=%5B%7B%22sort%22:%22desc%22,%22colId%22:%22itineraryStat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itineraryState%22:%7B%22filterType%22:%22text%22,%22type%22:%22notBlank%22%7D,%22itineraryDateTime%22:%7B%22dateFrom%22:null,%22dateTo%22:null,%22filterType%22:%22date%22,%22type%22:%22blank%22%7D%7D" TargetMode="External"/><Relationship Id="rId38" Type="http://schemas.openxmlformats.org/officeDocument/2006/relationships/vmlDrawing" Target="../drawings/vmlDrawing1.vml"/><Relationship Id="rId2" Type="http://schemas.openxmlformats.org/officeDocument/2006/relationships/hyperlink" Target="https://helo-frontend-prod.azurewebsites.net/containers?sorting=%5B%7B%22sort%22:%22asc%22,%22colId%22:%22vessel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portOfUnladingPta%22:%7B%22dateFrom%22:null,%22dateTo%22:null,%22filterType%22:%22date%22,%22type%22:%22blank%22%7D,%22itineraryState%22:%7B%22filterType%22:%22text%22,%22type%22:%22contains%22,%22filter%22:%22On%20Water%22%7D%7D" TargetMode="External"/><Relationship Id="rId16" Type="http://schemas.openxmlformats.org/officeDocument/2006/relationships/hyperlink" Target="https://helo-frontend-prod.azurewebsites.net/containers?sorting=%5B%7B%22sort%22:%22asc%22,%22colId%22:%22itineraryStat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itineraryState%22:%7B%22filterType%22:%22text%22,%22type%22:%22contains%22,%22filter%22:%22water%22%7D,%22daysInCrtState%22:%7B%22filterType%22:%22number%22,%22type%22:%22greaterThan%22,%22filter%22:12%7D%7D" TargetMode="External"/><Relationship Id="rId20" Type="http://schemas.openxmlformats.org/officeDocument/2006/relationships/hyperlink" Target="https://helo-frontend-prod.azurewebsites.net/containers?sorting=%5B%7B%22sort%22:%22asc%22,%22colId%22:%22itineraryStat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itineraryState%22:%7B%22filterType%22:%22text%22,%22type%22:%22contains%22,%22filter%22:%22arrived%22%7D,%22daysInCrtState%22:%7B%22filterType%22:%22number%22,%22type%22:%22greaterThan%22,%22filter%22:5%7D%7D" TargetMode="External"/><Relationship Id="rId29" Type="http://schemas.openxmlformats.org/officeDocument/2006/relationships/hyperlink" Target="https://helo-frontend-prod.azurewebsites.net/containers?sorting=%5B%7B%22sort%22:%22asc%22,%22colId%22:%22itineraryStat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carrier%22:%7B%22filterType%22:%22text%22,%22type%22:%22blank%22%7D%7D" TargetMode="External"/><Relationship Id="rId1" Type="http://schemas.openxmlformats.org/officeDocument/2006/relationships/hyperlink" Target="https://helo-frontend-prod.azurewebsites.net/containers?filter=%7B%22itineraryState%22:%7B%22filterType%22:%22text%22,%22type%22:%22blank%22%7D%7D" TargetMode="External"/><Relationship Id="rId6" Type="http://schemas.openxmlformats.org/officeDocument/2006/relationships/hyperlink" Target="https://helo-frontend-prod.azurewebsites.net/containers?filter=%7B%22itineraryState%22:%7B%22filterType%22:%22text%22,%22type%22:%22contains%22,%22filter%22:%22trans%22%7D%7D" TargetMode="External"/><Relationship Id="rId11" Type="http://schemas.openxmlformats.org/officeDocument/2006/relationships/hyperlink" Target="https://helo-frontend-prod.azurewebsites.net/containers?filter=%7B%22itineraryState%22:%7B%22filterType%22:%22text%22,%22type%22:%22contains%22,%22filter%22:%22origin%22%7D,%22daysInCrtState%22:%7B%22filterType%22:%22number%22,%22type%22:%22greaterThan%22,%22filter%22:5%7D%7D" TargetMode="External"/><Relationship Id="rId24" Type="http://schemas.openxmlformats.org/officeDocument/2006/relationships/hyperlink" Target="https://helo-frontend-prod.azurewebsites.net/containers?sorting=%5B%7B%22sort%22:%22asc%22,%22colId%22:%22itineraryStat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itineraryState%22:%7B%22filterType%22:%22text%22,%22type%22:%22contains%22,%22filter%22:%22Empty%20Picked%20Up%22%7D,%22daysInCrtState%22:%7B%22filterType%22:%22number%22,%22type%22:%22greaterThan%22,%22filter%22:5%7D%7D" TargetMode="External"/><Relationship Id="rId32" Type="http://schemas.openxmlformats.org/officeDocument/2006/relationships/hyperlink" Target="https://helo-frontend-prod.azurewebsites.net/shipments?sorting=%5B%7B%22sort%22:%22desc%22,%22colId%22:%22itineraryStat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itineraryState%22:%7B%22filterType%22:%22text%22,%22type%22:%22blank%22%7D%7D" TargetMode="External"/><Relationship Id="rId37" Type="http://schemas.openxmlformats.org/officeDocument/2006/relationships/hyperlink" Target="https://helo-frontend-prod.azurewebsites.net/shipments?sorting=%5B%7B%22sort%22:%22asc%22,%22colId%22:%22itineraryDateTim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carrier%22:%7B%22filterType%22:%22text%22,%22type%22:%22blank%22%7D%7D" TargetMode="External"/><Relationship Id="rId40" Type="http://schemas.microsoft.com/office/2017/10/relationships/threadedComment" Target="../threadedComments/threadedComment1.xml"/><Relationship Id="rId5" Type="http://schemas.openxmlformats.org/officeDocument/2006/relationships/hyperlink" Target="https://helo-frontend-prod.azurewebsites.net/containers?sorting=%5B%7B%22sort%22:%22asc%22,%22colId%22:%22vessel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ptaDeliveryLocation%22:%7B%22dateFrom%22:null,%22dateTo%22:null,%22filterType%22:%22date%22,%22type%22:%22blank%22%7D%7D" TargetMode="External"/><Relationship Id="rId15" Type="http://schemas.openxmlformats.org/officeDocument/2006/relationships/hyperlink" Target="https://helo-frontend-prod.azurewebsites.net/containers?sorting=%5B%7B%22sort%22:%22asc%22,%22colId%22:%22itineraryStat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itineraryState%22:%7B%22filterType%22:%22text%22,%22type%22:%22contains%22,%22filter%22:%22vessel%22%7D,%22daysInCrtState%22:%7B%22filterType%22:%22number%22,%22type%22:%22greaterThan%22,%22filter%22:5%7D%7D" TargetMode="External"/><Relationship Id="rId23" Type="http://schemas.openxmlformats.org/officeDocument/2006/relationships/hyperlink" Target="https://helo-frontend-prod.azurewebsites.net/containers?sorting=%5B%7B%22sort%22:%22asc%22,%22colId%22:%22itineraryStat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itineraryState%22:%7B%22filterType%22:%22text%22,%22type%22:%22contains%22,%22filter%22:%22Container%20Ready%20Empty%22%7D,%22daysInCrtState%22:%7B%22filterType%22:%22number%22,%22type%22:%22greaterThan%22,%22filter%22:5%7D%7D" TargetMode="External"/><Relationship Id="rId28" Type="http://schemas.openxmlformats.org/officeDocument/2006/relationships/hyperlink" Target="https://helo-frontend-prod.azurewebsites.net/containers?sorting=%5B%7B%22sort%22:%22asc%22,%22colId%22:%22itineraryStat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containerDeliveryLocation%22:%7B%22filterType%22:%22text%22,%22type%22:%22blank%22%7D%7D" TargetMode="External"/><Relationship Id="rId36" Type="http://schemas.openxmlformats.org/officeDocument/2006/relationships/hyperlink" Target="https://helo-frontend-prod.azurewebsites.net/shipments?sorting=%5B%7B%22sort%22:%22asc%22,%22colId%22:%22itineraryDateTim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billOfLadingDestination%22:%7B%22filterType%22:%22text%22,%22type%22:%22blank%22%7D%7D" TargetMode="External"/><Relationship Id="rId10" Type="http://schemas.openxmlformats.org/officeDocument/2006/relationships/hyperlink" Target="https://helo-frontend-prod.azurewebsites.net/containers?filter=%7B%22daysInCrtState%22:%7B%22filterType%22:%22number%22,%22type%22:%22greaterThan%22,%22filter%22:12%7D,%22itineraryState%22:%7B%22filterType%22:%22text%22,%22type%22:%22notContains%22,%22filter%22:%22Complete%22%7D%7D" TargetMode="External"/><Relationship Id="rId19" Type="http://schemas.openxmlformats.org/officeDocument/2006/relationships/hyperlink" Target="https://helo-frontend-prod.azurewebsites.net/containers?sorting=%5B%7B%22sort%22:%22asc%22,%22colId%22:%22itineraryStat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itineraryState%22:%7B%22filterType%22:%22text%22,%22type%22:%22contains%22,%22filter%22:%22rail%22%7D,%22daysInCrtState%22:%7B%22filterType%22:%22number%22,%22type%22:%22greaterThan%22,%22filter%22:5%7D%7D" TargetMode="External"/><Relationship Id="rId31" Type="http://schemas.openxmlformats.org/officeDocument/2006/relationships/hyperlink" Target="https://helo-frontend-prod.azurewebsites.net/containers?sorting=%5B%7B%22sort%22:%22asc%22,%22colId%22:%22itineraryDateTim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itineraryState%22:%7B%22filterType%22:%22text%22,%22type%22:%22notBlank%22%7D,%22itineraryDateTime%22:%7B%22dateFrom%22:null,%22dateTo%22:null,%22filterType%22:%22date%22,%22type%22:%22blank%22%7D%7D" TargetMode="External"/><Relationship Id="rId4" Type="http://schemas.openxmlformats.org/officeDocument/2006/relationships/hyperlink" Target="https://dev.azure.com/teamsi/The%20Helo%20Project/_workitems/edit/4781" TargetMode="External"/><Relationship Id="rId9" Type="http://schemas.openxmlformats.org/officeDocument/2006/relationships/hyperlink" Target="https://dev.azure.com/teamsi/01f741d2-65b9-40e1-9816-64b4acba5c0c/_apis/git/repositories/1b3d1293-d24b-483c-b19a-17b77812dc61/Items?path=/.attachments/Daily%20REI%20smoke%20test%20for%20container%20list%20-%20state%20X%20dwell-198e58e4-899a-4453-8837-66dea01540d4.xlsx&amp;amp;amp;amp;amp;amp;amp;amp;amp;amp;amp;amp;amp;amp;amp;amp;amp;amp;amp;amp;amp;amp;amp;amp;amp;amp;amp;amp;amp;amp;amp;amp;amp;amp;amp;amp;amp;amp;amp;amp;amp;amp;amp;amp;amp;amp;amp;amp;amp;amp;amp;amp;amp;amp;amp;amp;amp;amp;amp;amp;amp;amp;amp;amp;amp;amp;download=false&amp;amp;amp;amp;amp;amp;amp;amp;amp;amp;amp;amp;amp;amp;amp;amp;amp;amp;amp;amp;amp;amp;amp;amp;amp;amp;amp;amp;amp;amp;amp;amp;amp;amp;amp;amp;amp;amp;amp;amp;amp;amp;amp;amp;amp;amp;amp;amp;amp;amp;amp;amp;amp;amp;amp;amp;amp;amp;amp;amp;amp;amp;amp;amp;amp;amp;resolveLfs=true&amp;amp;amp;amp;amp;amp;amp;amp;amp;amp;amp;amp;amp;amp;amp;amp;amp;amp;amp;amp;amp;amp;amp;amp;amp;amp;amp;amp;amp;amp;amp;amp;amp;amp;amp;amp;amp;amp;amp;amp;amp;amp;amp;amp;amp;amp;amp;amp;amp;amp;amp;amp;amp;amp;amp;amp;amp;amp;amp;amp;amp;amp;amp;amp;amp;amp;%24format=octetStream&amp;amp;amp;amp;amp;amp;amp;amp;amp;amp;amp;amp;amp;amp;amp;amp;amp;amp;amp;amp;amp;amp;amp;amp;amp;amp;amp;amp;amp;amp;amp;amp;amp;amp;amp;amp;amp;amp;amp;amp;amp;amp;amp;amp;amp;amp;amp;amp;amp;amp;amp;amp;amp;amp;amp;amp;amp;amp;amp;amp;amp;amp;amp;amp;amp;amp;api-version=5.0-preview.1&amp;amp;amp;amp;amp;amp;amp;amp;amp;amp;amp;amp;amp;amp;amp;amp;amp;amp;amp;amp;amp;amp;amp;amp;amp;amp;amp;amp;amp;amp;amp;amp;amp;amp;amp;amp;amp;amp;amp;amp;amp;amp;amp;amp;amp;amp;amp;amp;amp;amp;amp;amp;amp;amp;amp;amp;amp;amp;amp;amp;amp;amp;amp;amp;amp;amp;sanitize=true&amp;amp;amp;amp;amp;amp;amp;amp;amp;amp;amp;amp;amp;amp;amp;amp;amp;amp;amp;amp;amp;amp;amp;amp;amp;amp;amp;amp;amp;amp;amp;amp;amp;amp;amp;amp;amp;amp;amp;amp;amp;amp;amp;amp;amp;amp;amp;amp;amp;amp;amp;amp;amp;amp;amp;amp;amp;amp;amp;amp;amp;amp;amp;amp;amp;amp;versionDescriptor.version=wikiMaster" TargetMode="External"/><Relationship Id="rId14" Type="http://schemas.openxmlformats.org/officeDocument/2006/relationships/hyperlink" Target="https://helo-frontend-prod.azurewebsites.net/containers?sorting=%5B%7B%22sort%22:%22asc%22,%22colId%22:%22itineraryStat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itineraryState%22:%7B%22filterType%22:%22text%22,%22type%22:%22contains%22,%22filter%22:%22trans%22%7D,%22daysInCrtState%22:%7B%22filterType%22:%22number%22,%22type%22:%22greaterThan%22,%22filter%22:5%7D%7D" TargetMode="External"/><Relationship Id="rId22" Type="http://schemas.openxmlformats.org/officeDocument/2006/relationships/hyperlink" Target="https://helo-frontend-prod.azurewebsites.net/containers?sorting=%5B%7B%22sort%22:%22asc%22,%22colId%22:%22itineraryStat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itineraryState%22:%7B%22filterType%22:%22text%22,%22type%22:%22contains%22,%22filter%22:%22At%20Final%20Destination%22%7D,%22daysInCrtState%22:%7B%22filterType%22:%22number%22,%22type%22:%22greaterThan%22,%22filter%22:5%7D%7D" TargetMode="External"/><Relationship Id="rId27" Type="http://schemas.openxmlformats.org/officeDocument/2006/relationships/hyperlink" Target="https://helo-frontend-prod.azurewebsites.net/containers?sorting=%5B%7B%22sort%22:%22asc%22,%22colId%22:%22itineraryStat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billOfLadingDestination%22:%7B%22filterType%22:%22text%22,%22type%22:%22blank%22%7D%7D" TargetMode="External"/><Relationship Id="rId30" Type="http://schemas.openxmlformats.org/officeDocument/2006/relationships/hyperlink" Target="https://helo-frontend-prod.azurewebsites.net/containers?sorting=%5B%7B%22sort%22:%22asc%22,%22colId%22:%22itineraryStat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vessel%22:%7B%22filterType%22:%22text%22,%22type%22:%22blank%22%7D%7D" TargetMode="External"/><Relationship Id="rId35" Type="http://schemas.openxmlformats.org/officeDocument/2006/relationships/hyperlink" Target="https://helo-frontend-prod.azurewebsites.net/shipments?sorting=%5B%7B%22sort%22:%22asc%22,%22colId%22:%22itineraryDateTim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portOfUnlading%22:%7B%22filterType%22:%22text%22,%22type%22:%22blank%22%7D%7D" TargetMode="External"/><Relationship Id="rId8" Type="http://schemas.openxmlformats.org/officeDocument/2006/relationships/hyperlink" Target="https://dev.azure.com/teamsi/The%20Helo%20Project/_workitems/edit/4699" TargetMode="External"/><Relationship Id="rId3" Type="http://schemas.openxmlformats.org/officeDocument/2006/relationships/hyperlink" Target="https://helo-frontend-prod.azurewebsites.net/containers?sorting=%5B%7B%22sort%22:%22asc%22,%22colId%22:%22etaPtaDifference%22%7D%5D&amp;amp;amp;amp;amp;amp;amp;amp;amp;amp;amp;amp;amp;amp;amp;amp;amp;amp;amp;amp;amp;amp;amp;amp;amp;amp;amp;amp;amp;amp;amp;amp;amp;amp;amp;amp;amp;amp;amp;amp;amp;amp;amp;amp;amp;amp;amp;amp;amp;amp;amp;amp;amp;amp;amp;amp;amp;amp;amp;amp;amp;amp;amp;amp;amp;amp;filter=%7B%22freeTimeExpires%22:%7B%22dateFrom%22:null,%22dateTo%22:null,%22filterType%22:%22date%22,%22type%22:%22blank%22%7D,%22itineraryState%22:%7B%22filterType%22:%22text%22,%22type%22:%22contains%22,%22filter%22:%22arrived%22%7D%7D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07193-DB4D-4855-BE47-8271D27FF752}">
  <dimension ref="A1:F63"/>
  <sheetViews>
    <sheetView tabSelected="1" zoomScale="97" workbookViewId="0">
      <selection activeCell="B33" sqref="B33:F33"/>
    </sheetView>
  </sheetViews>
  <sheetFormatPr defaultRowHeight="15.6"/>
  <cols>
    <col min="1" max="1" width="55.8984375" bestFit="1" customWidth="1"/>
    <col min="2" max="2" width="10" style="1" customWidth="1"/>
    <col min="3" max="3" width="22.296875" style="1" customWidth="1"/>
    <col min="4" max="4" width="10" style="3" customWidth="1"/>
    <col min="5" max="6" width="10" style="1" customWidth="1"/>
  </cols>
  <sheetData>
    <row r="1" spans="1:6">
      <c r="A1" s="5" t="s">
        <v>356</v>
      </c>
      <c r="B1" s="3" t="s">
        <v>1</v>
      </c>
      <c r="C1" s="3" t="s">
        <v>279</v>
      </c>
      <c r="D1" s="2">
        <v>45463</v>
      </c>
      <c r="E1" s="33">
        <v>45461</v>
      </c>
      <c r="F1" s="33">
        <v>45460</v>
      </c>
    </row>
    <row r="2" spans="1:6">
      <c r="A2" t="s">
        <v>355</v>
      </c>
      <c r="B2" s="3">
        <f>D2-E2</f>
        <v>0</v>
      </c>
      <c r="C2" s="27" t="s">
        <v>354</v>
      </c>
      <c r="D2" s="3">
        <v>0</v>
      </c>
      <c r="E2" s="1">
        <v>0</v>
      </c>
      <c r="F2" s="1">
        <v>0</v>
      </c>
    </row>
    <row r="3" spans="1:6">
      <c r="A3" s="4" t="s">
        <v>345</v>
      </c>
      <c r="B3" s="3">
        <f t="shared" ref="B3:B39" si="0">D3-E3</f>
        <v>0</v>
      </c>
      <c r="C3" s="27" t="s">
        <v>319</v>
      </c>
      <c r="D3" s="3">
        <v>0</v>
      </c>
      <c r="E3" s="1">
        <v>0</v>
      </c>
      <c r="F3" s="1">
        <v>0</v>
      </c>
    </row>
    <row r="4" spans="1:6">
      <c r="A4" s="28" t="s">
        <v>346</v>
      </c>
      <c r="B4" s="3">
        <f t="shared" si="0"/>
        <v>0</v>
      </c>
      <c r="C4" s="27" t="s">
        <v>344</v>
      </c>
      <c r="D4" s="3">
        <v>0</v>
      </c>
      <c r="E4" s="1">
        <v>0</v>
      </c>
      <c r="F4" s="1">
        <v>0</v>
      </c>
    </row>
    <row r="5" spans="1:6">
      <c r="A5" s="28" t="s">
        <v>313</v>
      </c>
      <c r="B5" s="3">
        <f t="shared" si="0"/>
        <v>0</v>
      </c>
      <c r="C5" s="27" t="s">
        <v>358</v>
      </c>
      <c r="D5" s="3">
        <v>0</v>
      </c>
      <c r="E5" s="1">
        <v>0</v>
      </c>
      <c r="F5" s="1">
        <v>0</v>
      </c>
    </row>
    <row r="6" spans="1:6">
      <c r="A6" s="4" t="s">
        <v>347</v>
      </c>
      <c r="B6" s="3">
        <f t="shared" si="0"/>
        <v>0</v>
      </c>
      <c r="C6" s="27" t="s">
        <v>348</v>
      </c>
      <c r="D6" s="3">
        <v>0</v>
      </c>
      <c r="E6" s="1">
        <v>0</v>
      </c>
      <c r="F6" s="1">
        <v>0</v>
      </c>
    </row>
    <row r="7" spans="1:6">
      <c r="A7" s="4" t="s">
        <v>269</v>
      </c>
      <c r="B7" s="3">
        <f t="shared" si="0"/>
        <v>5</v>
      </c>
      <c r="C7" s="27" t="s">
        <v>335</v>
      </c>
      <c r="D7" s="3">
        <v>14</v>
      </c>
      <c r="E7" s="1">
        <v>9</v>
      </c>
      <c r="F7" s="1">
        <v>9</v>
      </c>
    </row>
    <row r="8" spans="1:6">
      <c r="A8" s="28" t="s">
        <v>314</v>
      </c>
      <c r="B8" s="3">
        <f t="shared" si="0"/>
        <v>5</v>
      </c>
      <c r="C8" s="27" t="s">
        <v>357</v>
      </c>
      <c r="D8" s="3">
        <v>14</v>
      </c>
      <c r="E8" s="1">
        <v>9</v>
      </c>
      <c r="F8" s="1">
        <v>9</v>
      </c>
    </row>
    <row r="9" spans="1:6">
      <c r="A9" s="30" t="s">
        <v>3</v>
      </c>
      <c r="B9" s="3" t="s">
        <v>320</v>
      </c>
      <c r="C9" s="27" t="s">
        <v>320</v>
      </c>
      <c r="D9" s="3" t="s">
        <v>320</v>
      </c>
      <c r="E9" s="1" t="s">
        <v>320</v>
      </c>
      <c r="F9" s="1" t="s">
        <v>320</v>
      </c>
    </row>
    <row r="10" spans="1:6">
      <c r="A10" s="30" t="s">
        <v>4</v>
      </c>
      <c r="B10" s="3" t="s">
        <v>320</v>
      </c>
      <c r="C10" s="27" t="s">
        <v>320</v>
      </c>
      <c r="D10" s="3" t="s">
        <v>320</v>
      </c>
      <c r="E10" s="1" t="s">
        <v>320</v>
      </c>
      <c r="F10" s="1" t="s">
        <v>320</v>
      </c>
    </row>
    <row r="11" spans="1:6">
      <c r="A11" s="30" t="s">
        <v>5</v>
      </c>
      <c r="B11" s="3" t="s">
        <v>320</v>
      </c>
      <c r="C11" s="1" t="s">
        <v>320</v>
      </c>
      <c r="D11" s="3" t="s">
        <v>320</v>
      </c>
      <c r="E11" s="1" t="s">
        <v>320</v>
      </c>
      <c r="F11" s="1" t="s">
        <v>320</v>
      </c>
    </row>
    <row r="12" spans="1:6">
      <c r="A12" s="4" t="s">
        <v>270</v>
      </c>
      <c r="B12" s="3">
        <f t="shared" si="0"/>
        <v>14</v>
      </c>
      <c r="C12" s="27" t="s">
        <v>267</v>
      </c>
      <c r="D12" s="3">
        <v>37</v>
      </c>
      <c r="E12" s="1">
        <v>23</v>
      </c>
      <c r="F12" s="1">
        <v>23</v>
      </c>
    </row>
    <row r="13" spans="1:6">
      <c r="A13" s="28" t="s">
        <v>315</v>
      </c>
      <c r="B13" s="3">
        <f t="shared" si="0"/>
        <v>14</v>
      </c>
      <c r="C13" s="27" t="s">
        <v>359</v>
      </c>
      <c r="D13" s="3">
        <v>37</v>
      </c>
      <c r="E13" s="1">
        <v>23</v>
      </c>
      <c r="F13" s="1">
        <v>23</v>
      </c>
    </row>
    <row r="14" spans="1:6">
      <c r="A14" t="s">
        <v>6</v>
      </c>
      <c r="B14" s="3" t="s">
        <v>320</v>
      </c>
      <c r="C14" s="1" t="s">
        <v>320</v>
      </c>
      <c r="D14" s="1" t="s">
        <v>320</v>
      </c>
      <c r="E14" s="1" t="s">
        <v>320</v>
      </c>
      <c r="F14" s="1" t="s">
        <v>320</v>
      </c>
    </row>
    <row r="15" spans="1:6">
      <c r="A15" s="4" t="s">
        <v>7</v>
      </c>
      <c r="B15" s="3">
        <f t="shared" si="0"/>
        <v>0</v>
      </c>
      <c r="C15" s="27" t="s">
        <v>321</v>
      </c>
      <c r="D15" s="3">
        <v>0</v>
      </c>
      <c r="E15" s="1">
        <v>0</v>
      </c>
      <c r="F15" s="1">
        <v>0</v>
      </c>
    </row>
    <row r="16" spans="1:6">
      <c r="A16" s="4" t="s">
        <v>8</v>
      </c>
      <c r="B16" s="3">
        <f t="shared" si="0"/>
        <v>0</v>
      </c>
      <c r="C16" s="27" t="s">
        <v>336</v>
      </c>
      <c r="D16" s="3">
        <v>0</v>
      </c>
      <c r="E16" s="1">
        <v>0</v>
      </c>
      <c r="F16" s="1">
        <v>0</v>
      </c>
    </row>
    <row r="17" spans="1:6">
      <c r="A17" s="4" t="s">
        <v>12</v>
      </c>
      <c r="B17" s="3">
        <f t="shared" si="0"/>
        <v>0</v>
      </c>
      <c r="C17" s="27" t="s">
        <v>337</v>
      </c>
      <c r="D17" s="3">
        <v>7</v>
      </c>
      <c r="E17" s="1">
        <v>7</v>
      </c>
      <c r="F17" s="1">
        <v>7</v>
      </c>
    </row>
    <row r="18" spans="1:6">
      <c r="A18" s="4" t="s">
        <v>14</v>
      </c>
      <c r="B18" s="3">
        <f t="shared" si="0"/>
        <v>0</v>
      </c>
      <c r="C18" s="27" t="s">
        <v>338</v>
      </c>
      <c r="D18" s="3">
        <v>0</v>
      </c>
      <c r="E18" s="1">
        <v>0</v>
      </c>
      <c r="F18" s="1">
        <v>0</v>
      </c>
    </row>
    <row r="19" spans="1:6">
      <c r="A19" s="4" t="s">
        <v>16</v>
      </c>
      <c r="B19" s="3">
        <f t="shared" si="0"/>
        <v>0</v>
      </c>
      <c r="C19" s="27" t="s">
        <v>339</v>
      </c>
      <c r="D19" s="3">
        <v>0</v>
      </c>
      <c r="E19" s="1">
        <v>0</v>
      </c>
      <c r="F19" s="1">
        <v>0</v>
      </c>
    </row>
    <row r="20" spans="1:6">
      <c r="A20" s="28" t="s">
        <v>322</v>
      </c>
      <c r="B20" s="3">
        <f t="shared" si="0"/>
        <v>0</v>
      </c>
      <c r="C20" s="27" t="s">
        <v>349</v>
      </c>
      <c r="D20" s="3">
        <v>0</v>
      </c>
      <c r="E20" s="1">
        <v>0</v>
      </c>
      <c r="F20" s="1">
        <v>0</v>
      </c>
    </row>
    <row r="21" spans="1:6">
      <c r="A21" s="4" t="s">
        <v>17</v>
      </c>
      <c r="B21" s="3">
        <f t="shared" si="0"/>
        <v>0</v>
      </c>
      <c r="C21" s="27" t="s">
        <v>340</v>
      </c>
      <c r="D21" s="3">
        <v>0</v>
      </c>
      <c r="E21" s="1">
        <v>0</v>
      </c>
      <c r="F21" s="1">
        <v>0</v>
      </c>
    </row>
    <row r="22" spans="1:6">
      <c r="A22" s="28" t="s">
        <v>316</v>
      </c>
      <c r="B22" s="3">
        <f t="shared" si="0"/>
        <v>0</v>
      </c>
      <c r="C22" s="27" t="s">
        <v>350</v>
      </c>
      <c r="D22" s="3">
        <v>0</v>
      </c>
      <c r="E22" s="1">
        <v>0</v>
      </c>
      <c r="F22" s="1">
        <v>0</v>
      </c>
    </row>
    <row r="23" spans="1:6">
      <c r="A23" s="4" t="s">
        <v>19</v>
      </c>
      <c r="B23" s="3">
        <f t="shared" si="0"/>
        <v>0</v>
      </c>
      <c r="C23" s="27" t="s">
        <v>341</v>
      </c>
      <c r="D23" s="3">
        <v>0</v>
      </c>
      <c r="E23" s="1">
        <v>0</v>
      </c>
      <c r="F23" s="1">
        <v>0</v>
      </c>
    </row>
    <row r="24" spans="1:6">
      <c r="A24" s="4" t="s">
        <v>21</v>
      </c>
      <c r="B24" s="3">
        <f t="shared" si="0"/>
        <v>0</v>
      </c>
      <c r="C24" s="27" t="s">
        <v>342</v>
      </c>
      <c r="D24" s="3">
        <v>3</v>
      </c>
      <c r="E24" s="1">
        <v>3</v>
      </c>
      <c r="F24" s="1">
        <v>3</v>
      </c>
    </row>
    <row r="25" spans="1:6">
      <c r="A25" s="4" t="s">
        <v>23</v>
      </c>
      <c r="B25" s="3">
        <f t="shared" si="0"/>
        <v>0</v>
      </c>
      <c r="C25" s="27" t="s">
        <v>343</v>
      </c>
      <c r="D25" s="3">
        <v>0</v>
      </c>
      <c r="E25" s="1">
        <v>0</v>
      </c>
      <c r="F25" s="1">
        <v>0</v>
      </c>
    </row>
    <row r="26" spans="1:6">
      <c r="A26" s="4" t="s">
        <v>351</v>
      </c>
      <c r="B26" s="3">
        <f t="shared" si="0"/>
        <v>0</v>
      </c>
      <c r="C26" s="27" t="s">
        <v>360</v>
      </c>
      <c r="D26" s="3">
        <v>0</v>
      </c>
      <c r="E26" s="1">
        <v>0</v>
      </c>
      <c r="F26" s="1">
        <v>0</v>
      </c>
    </row>
    <row r="27" spans="1:6">
      <c r="A27" s="4" t="s">
        <v>26</v>
      </c>
      <c r="B27" s="3">
        <f t="shared" si="0"/>
        <v>0</v>
      </c>
      <c r="C27" s="27" t="s">
        <v>271</v>
      </c>
      <c r="D27" s="3">
        <v>0</v>
      </c>
      <c r="E27" s="1">
        <v>0</v>
      </c>
      <c r="F27" s="1">
        <v>0</v>
      </c>
    </row>
    <row r="28" spans="1:6">
      <c r="A28" s="30" t="s">
        <v>27</v>
      </c>
      <c r="B28" s="3" t="s">
        <v>320</v>
      </c>
      <c r="C28" s="1" t="s">
        <v>320</v>
      </c>
      <c r="D28" s="3" t="s">
        <v>320</v>
      </c>
      <c r="E28" s="1" t="s">
        <v>320</v>
      </c>
      <c r="F28" s="1" t="s">
        <v>320</v>
      </c>
    </row>
    <row r="29" spans="1:6">
      <c r="A29" s="4" t="s">
        <v>323</v>
      </c>
      <c r="B29" s="3">
        <f t="shared" si="0"/>
        <v>0</v>
      </c>
      <c r="C29" s="27" t="s">
        <v>361</v>
      </c>
      <c r="D29" s="3">
        <v>0</v>
      </c>
      <c r="E29" s="1">
        <v>0</v>
      </c>
      <c r="F29" s="1">
        <v>0</v>
      </c>
    </row>
    <row r="30" spans="1:6">
      <c r="A30" s="4" t="s">
        <v>317</v>
      </c>
      <c r="B30" s="3">
        <f t="shared" si="0"/>
        <v>1</v>
      </c>
      <c r="C30" s="27" t="s">
        <v>362</v>
      </c>
      <c r="D30" s="3">
        <v>1</v>
      </c>
      <c r="E30" s="1">
        <v>0</v>
      </c>
      <c r="F30" s="1">
        <v>0</v>
      </c>
    </row>
    <row r="31" spans="1:6">
      <c r="A31" s="4" t="s">
        <v>333</v>
      </c>
      <c r="B31" s="3">
        <f t="shared" si="0"/>
        <v>1</v>
      </c>
      <c r="C31" s="27" t="s">
        <v>332</v>
      </c>
      <c r="D31" s="3">
        <v>1</v>
      </c>
      <c r="E31" s="1">
        <v>0</v>
      </c>
      <c r="F31" s="1">
        <v>0</v>
      </c>
    </row>
    <row r="32" spans="1:6">
      <c r="A32" s="4" t="s">
        <v>318</v>
      </c>
      <c r="B32" s="3">
        <f t="shared" si="0"/>
        <v>0</v>
      </c>
      <c r="C32" s="27" t="s">
        <v>363</v>
      </c>
      <c r="D32" s="3">
        <v>0</v>
      </c>
      <c r="E32" s="1">
        <v>0</v>
      </c>
      <c r="F32" s="1">
        <v>0</v>
      </c>
    </row>
    <row r="33" spans="1:6">
      <c r="A33" t="s">
        <v>31</v>
      </c>
      <c r="B33" s="1" t="s">
        <v>320</v>
      </c>
      <c r="C33" s="1" t="s">
        <v>320</v>
      </c>
      <c r="D33" s="1" t="s">
        <v>320</v>
      </c>
      <c r="E33" s="1" t="s">
        <v>320</v>
      </c>
      <c r="F33" s="1" t="s">
        <v>320</v>
      </c>
    </row>
    <row r="34" spans="1:6">
      <c r="A34" s="4" t="s">
        <v>32</v>
      </c>
      <c r="B34" s="3">
        <f t="shared" si="0"/>
        <v>1</v>
      </c>
      <c r="C34" s="27" t="s">
        <v>272</v>
      </c>
      <c r="D34" s="3">
        <v>1</v>
      </c>
      <c r="E34" s="1">
        <v>0</v>
      </c>
      <c r="F34" s="1">
        <v>0</v>
      </c>
    </row>
    <row r="35" spans="1:6">
      <c r="A35" s="4" t="s">
        <v>278</v>
      </c>
      <c r="B35" s="3">
        <f t="shared" si="0"/>
        <v>1</v>
      </c>
      <c r="C35" s="27" t="s">
        <v>273</v>
      </c>
      <c r="D35" s="3">
        <v>1</v>
      </c>
      <c r="E35" s="1">
        <v>0</v>
      </c>
      <c r="F35" s="1">
        <v>0</v>
      </c>
    </row>
    <row r="36" spans="1:6">
      <c r="A36" s="4" t="s">
        <v>25</v>
      </c>
      <c r="B36" s="3">
        <f t="shared" si="0"/>
        <v>1</v>
      </c>
      <c r="C36" s="27" t="s">
        <v>274</v>
      </c>
      <c r="D36" s="3">
        <v>1</v>
      </c>
      <c r="E36" s="1">
        <v>0</v>
      </c>
      <c r="F36" s="1">
        <v>0</v>
      </c>
    </row>
    <row r="37" spans="1:6">
      <c r="A37" s="4" t="s">
        <v>352</v>
      </c>
      <c r="B37" s="3">
        <f t="shared" si="0"/>
        <v>1</v>
      </c>
      <c r="C37" s="27" t="s">
        <v>275</v>
      </c>
      <c r="D37" s="3">
        <v>1</v>
      </c>
      <c r="E37" s="1">
        <v>0</v>
      </c>
      <c r="F37" s="1">
        <v>0</v>
      </c>
    </row>
    <row r="38" spans="1:6">
      <c r="A38" s="4" t="s">
        <v>353</v>
      </c>
      <c r="B38" s="3">
        <f t="shared" si="0"/>
        <v>1</v>
      </c>
      <c r="C38" s="27" t="s">
        <v>276</v>
      </c>
      <c r="D38" s="3">
        <v>1</v>
      </c>
      <c r="E38" s="1">
        <v>0</v>
      </c>
      <c r="F38" s="1">
        <v>0</v>
      </c>
    </row>
    <row r="39" spans="1:6">
      <c r="A39" s="4" t="s">
        <v>29</v>
      </c>
      <c r="B39" s="3">
        <f t="shared" si="0"/>
        <v>3</v>
      </c>
      <c r="C39" s="27" t="s">
        <v>277</v>
      </c>
      <c r="D39" s="3">
        <v>3</v>
      </c>
      <c r="E39" s="1">
        <v>0</v>
      </c>
      <c r="F39" s="1">
        <v>0</v>
      </c>
    </row>
    <row r="40" spans="1:6">
      <c r="B40"/>
      <c r="C40" s="1" t="s">
        <v>320</v>
      </c>
      <c r="D40"/>
      <c r="E40"/>
      <c r="F40"/>
    </row>
    <row r="41" spans="1:6">
      <c r="A41" t="s">
        <v>35</v>
      </c>
      <c r="C41" s="1" t="s">
        <v>320</v>
      </c>
    </row>
    <row r="42" spans="1:6">
      <c r="A42" t="s">
        <v>36</v>
      </c>
      <c r="C42" s="1" t="s">
        <v>320</v>
      </c>
    </row>
    <row r="43" spans="1:6">
      <c r="A43" t="s">
        <v>37</v>
      </c>
      <c r="C43" s="1" t="s">
        <v>320</v>
      </c>
    </row>
    <row r="44" spans="1:6">
      <c r="A44" t="s">
        <v>38</v>
      </c>
      <c r="C44" s="1" t="s">
        <v>320</v>
      </c>
    </row>
    <row r="45" spans="1:6">
      <c r="A45" t="s">
        <v>39</v>
      </c>
      <c r="C45" s="1" t="s">
        <v>320</v>
      </c>
    </row>
    <row r="46" spans="1:6">
      <c r="A46" t="s">
        <v>40</v>
      </c>
      <c r="C46" s="1" t="s">
        <v>320</v>
      </c>
    </row>
    <row r="47" spans="1:6">
      <c r="A47" t="s">
        <v>41</v>
      </c>
      <c r="C47" s="1" t="s">
        <v>320</v>
      </c>
    </row>
    <row r="48" spans="1:6">
      <c r="A48" t="s">
        <v>42</v>
      </c>
      <c r="C48" s="1" t="s">
        <v>320</v>
      </c>
    </row>
    <row r="49" spans="1:3">
      <c r="A49" t="s">
        <v>42</v>
      </c>
      <c r="C49" s="1" t="s">
        <v>320</v>
      </c>
    </row>
    <row r="50" spans="1:3">
      <c r="A50" t="s">
        <v>43</v>
      </c>
      <c r="C50" s="1" t="s">
        <v>320</v>
      </c>
    </row>
    <row r="51" spans="1:3">
      <c r="C51" s="1" t="s">
        <v>320</v>
      </c>
    </row>
    <row r="52" spans="1:3">
      <c r="A52" t="s">
        <v>44</v>
      </c>
      <c r="C52" s="1" t="s">
        <v>320</v>
      </c>
    </row>
    <row r="53" spans="1:3">
      <c r="A53" t="s">
        <v>45</v>
      </c>
      <c r="C53" s="1" t="s">
        <v>320</v>
      </c>
    </row>
    <row r="54" spans="1:3">
      <c r="A54" t="s">
        <v>46</v>
      </c>
      <c r="C54" s="1" t="s">
        <v>320</v>
      </c>
    </row>
    <row r="55" spans="1:3">
      <c r="A55" t="s">
        <v>47</v>
      </c>
      <c r="C55" s="1" t="s">
        <v>320</v>
      </c>
    </row>
    <row r="56" spans="1:3">
      <c r="A56" t="s">
        <v>48</v>
      </c>
      <c r="C56" s="1" t="s">
        <v>320</v>
      </c>
    </row>
    <row r="57" spans="1:3">
      <c r="A57" t="s">
        <v>49</v>
      </c>
      <c r="C57" s="1" t="s">
        <v>320</v>
      </c>
    </row>
    <row r="58" spans="1:3">
      <c r="C58" s="1" t="s">
        <v>320</v>
      </c>
    </row>
    <row r="59" spans="1:3">
      <c r="A59" t="s">
        <v>50</v>
      </c>
      <c r="C59" s="1" t="s">
        <v>320</v>
      </c>
    </row>
    <row r="60" spans="1:3">
      <c r="A60" t="s">
        <v>51</v>
      </c>
      <c r="C60" s="1" t="s">
        <v>320</v>
      </c>
    </row>
    <row r="61" spans="1:3">
      <c r="A61" t="s">
        <v>52</v>
      </c>
      <c r="C61" s="1" t="s">
        <v>320</v>
      </c>
    </row>
    <row r="62" spans="1:3">
      <c r="A62" t="s">
        <v>53</v>
      </c>
      <c r="C62" s="1" t="s">
        <v>320</v>
      </c>
    </row>
    <row r="63" spans="1:3">
      <c r="A63" t="s">
        <v>54</v>
      </c>
      <c r="C63" s="1" t="s">
        <v>320</v>
      </c>
    </row>
  </sheetData>
  <hyperlinks>
    <hyperlink ref="A26" location="'Smoke Test V2'!B37" display="Empty Origin" xr:uid="{6C1D68A4-D397-49BB-A1AC-040828B55218}"/>
    <hyperlink ref="A30" location="'Smoke Test V2'!B41" display="Empty Carrier" xr:uid="{A9A0D737-84FC-41D8-93B3-9AD8B6D357EA}"/>
    <hyperlink ref="A36" location="'Smoke Test V2'!B49" display="Empty Origin" xr:uid="{E17583C5-82F1-4D7D-93FF-C40B2937A965}"/>
    <hyperlink ref="A39" location="'Smoke Test V2'!B52" display="Empty Carrier" xr:uid="{802B2E6E-6033-409A-B3D3-099CBE9F27E9}"/>
    <hyperlink ref="A54" location="'Smoke Test V2'!B58" display="Errors logged today" xr:uid="{AEB5C138-9026-4444-A464-4B173A6F71AB}"/>
    <hyperlink ref="A60" location="'Smoke Test V2'!B58" display="Errors logged today %" xr:uid="{A702929C-A1D3-41DC-B633-886CE40533D0}"/>
    <hyperlink ref="C12" r:id="rId1" display="https://helo-frontend-staging-react.azurewebsites.net/containers?viewState=%7B%22queries%22%3A%5B%7B%22queryId%22%3A%22containers_v2%22%2C%22queryName%22%3A%22containers_v2%22%2C%22filters%22%3A%5B%7B%22columnId%22%3A%22itineraryStatus%22%2C%22operator%22%3A%22AND%22%2C%22condition%22%3A%22in%22%2C%22filterValue%22%3A%22Actual+Time+of+Arrival%2CActual+Time+of+Arrival+%28POD%29%2CActual+Time+of+Arrival+%28POU%29%2CActual+Time+of+Vessel+Arrival+at+Destination+Port%22%2C%22filterValueType%22%3A%22text%22%7D%2C%7B%22columnId%22%3A%22arrivalShipmentDestination%22%2C%22operator%22%3A%22AND%22%2C%22condition%22%3A%22blank%22%2C%22filterValueType%22%3A%22date%22%7D%5D%2C%22sort%22%3A%5B%5D%7D%5D%7D" xr:uid="{6FC80EB8-0425-402D-88E8-C406ADF11715}"/>
    <hyperlink ref="C27" r:id="rId2" display="https://helo-frontend-staging-react.azurewebsites.net/containers?viewState=%7B%22queries%22%3A%5B%7B%22queryId%22%3A%22containers_v2%22%2C%22queryName%22%3A%22containers_v2%22%2C%22filters%22%3A%5B%7B%22columnId%22%3A%22unladingPort%22%2C%22operator%22%3A%22AND%22%2C%22condition%22%3A%22blank%22%2C%22filterValueType%22%3A%22text%22%7D%5D%2C%22sort%22%3A%5B%5D%7D%5D%7D" xr:uid="{8E74483B-EB2B-4908-A18C-F1EDEE953DBA}"/>
    <hyperlink ref="C34" r:id="rId3" display="https://helo-frontend-staging-react.azurewebsites.net/shipments?viewState=%7B%22queries%22%3A%5B%7B%22queryId%22%3A%22shipments_v2%22%2C%22queryName%22%3A%22shipments_v2%22%2C%22filters%22%3A%5B%7B%22columnId%22%3A%22status%22%2C%22operator%22%3A%22AND%22%2C%22condition%22%3A%22blank%22%2C%22filterValueType%22%3A%22text%22%7D%5D%7D%5D%7D" xr:uid="{5EA639C9-FE46-470F-BCAA-016F6EB83932}"/>
    <hyperlink ref="C35" r:id="rId4" display="https://helo-frontend-staging-react.azurewebsites.net/shipments?viewState=%7B%22queries%22%3A%5B%7B%22queryId%22%3A%22shipments_v2%22%2C%22queryName%22%3A%22shipments_v2%22%2C%22filters%22%3A%5B%7B%22columnId%22%3A%22statusDateTime%22%2C%22operator%22%3A%22AND%22%2C%22condition%22%3A%22blank%22%2C%22filterValueType%22%3A%22date%22%7D%5D%7D%5D%7D" xr:uid="{164D2CB9-956B-4718-984A-A235542A86C0}"/>
    <hyperlink ref="C36" r:id="rId5" display="https://helo-frontend-staging-react.azurewebsites.net/shipments?viewState=%7B%22queries%22%3A%5B%7B%22queryId%22%3A%22shipments_v2%22%2C%22queryName%22%3A%22shipments_v2%22%2C%22filters%22%3A%5B%7B%22columnId%22%3A%22shipmentOrigin%22%2C%22operator%22%3A%22AND%22%2C%22condition%22%3A%22blank%22%2C%22filterValueType%22%3A%22text%22%7D%5D%7D%5D%7D" xr:uid="{047BCFED-F86F-470A-8AF2-1C587E80EC90}"/>
    <hyperlink ref="C37" r:id="rId6" display="https://helo-frontend-staging-react.azurewebsites.net/shipments?viewState=%7B%22queries%22%3A%5B%7B%22queryId%22%3A%22shipments_v2%22%2C%22queryName%22%3A%22shipments_v2%22%2C%22filters%22%3A%5B%7B%22columnId%22%3A%22destinationPort%22%2C%22operator%22%3A%22AND%22%2C%22condition%22%3A%22blank%22%2C%22filterValueType%22%3A%22text%22%7D%5D%7D%5D%7D" xr:uid="{004E0A98-58A4-4546-AD64-D6E04EB0A7BF}"/>
    <hyperlink ref="C38" r:id="rId7" display="https://helo-frontend-staging-react.azurewebsites.net/shipments?viewState=%7B%22queries%22%3A%5B%7B%22queryId%22%3A%22shipments_v2%22%2C%22queryName%22%3A%22shipments_v2%22%2C%22filters%22%3A%5B%7B%22columnId%22%3A%22shipmentDestination%22%2C%22operator%22%3A%22AND%22%2C%22condition%22%3A%22blank%22%2C%22filterValueType%22%3A%22text%22%7D%5D%7D%5D%7D" xr:uid="{0C247C69-FF23-4546-8210-256058889754}"/>
    <hyperlink ref="C39" r:id="rId8" display="https://helo-frontend-staging-react.azurewebsites.net/shipments?viewState=%7B%22queries%22%3A%5B%7B%22queryId%22%3A%22shipments_v2%22%2C%22queryName%22%3A%22shipments_v2%22%2C%22filters%22%3A%5B%7B%22columnId%22%3A%22carrier%22%2C%22operator%22%3A%22AND%22%2C%22condition%22%3A%22blank%22%2C%22filterValueType%22%3A%22text%22%7D%5D%7D%5D%7D" xr:uid="{392DFCB9-D173-4D15-9514-1D289075160C}"/>
    <hyperlink ref="C5" r:id="rId9" display="https://helo-frontend-staging-react.azurewebsites.net/containers?viewState=%7B%22queries%22%3A%5B%7B%22queryId%22%3A%22containers_v2%22%2C%22queryName%22%3A%22containers_v2%22%2C%22filters%22%3A%5B%7B%22columnId%22%3A%22daysInStatus%22%2C%22operator%22%3A%22AND%22%2C%22condition%22%3A%22lessThan%22%2C%22filterValue%22%3A0%2C%22filterValueType%22%3A%22number%22%7D%5D%2C%22sort%22%3A%5B%7B%22columnId%22%3A%22etaPortUnlading%22%2C%22sortDirection%22%3A%22descending%22%7D%5D%7D%5D%7D" xr:uid="{965479FE-DA48-4C07-BB68-231FC40A62E7}"/>
    <hyperlink ref="C13" r:id="rId10" display="https://helo-frontend-staging-react.azurewebsites.net/containers?viewState=%7B%22queries%22%3A%5B%7B%22queryId%22%3A%22containers_v2%22%2C%22queryName%22%3A%22containers_v2%22%2C%22filters%22%3A%5B%7B%22columnId%22%3A%22itineraryStatus%22%2C%22operator%22%3A%22AND%22%2C%22condition%22%3A%22in%22%2C%22filterValue%22%3A%22Actual+Time+of+Arrival%2CActual+Time+of+Arrival+%28POD%29%2CActual+Time+of+Arrival+%28POU%29%2CActual+Time+of+Vessel+Arrival+at+Destination+Port%22%2C%22filterValueType%22%3A%22text%22%7D%2C%7B%22columnId%22%3A%22arrivalShipmentDestination%22%2C%22operator%22%3A%22AND%22%2C%22condition%22%3A%22blank%22%2C%22filterValueType%22%3A%22date%22%7D%2C%7B%22columnId%22%3A%22statusDate%22%2C%22operator%22%3A%22OR%22%2C%22filterValueType%22%3A%22date%22%2C%22operand1%22%3A%7B%22condition%22%3A%22greaterThan%22%2C%22filterValue%22%3A%222024-05-01+00%3A00%3A00%22%2C%22filterValueType%22%3A%22date%22%7D%2C%22operand2%22%3A%7B%22condition%22%3A%22blank%22%2C%22filterValueType%22%3A%22date%22%7D%7D%5D%2C%22sort%22%3A%5B%7B%22columnId%22%3A%22statusDate%22%2C%22sortDirection%22%3A%22descending%22%7D%5D%7D%5D%7D" xr:uid="{69C05AFB-D73D-4933-A9A3-1BC1A6CF2105}"/>
    <hyperlink ref="C26" r:id="rId11" display="https://helo-frontend-staging-react.azurewebsites.net/containers?viewState=%7B%22queries%22%3A%5B%7B%22queryId%22%3A%22containers_v2%22%2C%22queryName%22%3A%22containers_v2%22%2C%22filters%22%3A%5B%7B%22columnId%22%3A%22shipmentOrigin%22%2C%22operator%22%3A%22AND%22%2C%22condition%22%3A%22blank%22%2C%22filterValueType%22%3A%22text%22%7D%2C%7B%22columnId%22%3A%22statusDate%22%2C%22operator%22%3A%22OR%22%2C%22filterValueType%22%3A%22date%22%2C%22operand1%22%3A%7B%22condition%22%3A%22blank%22%2C%22filterValueType%22%3A%22date%22%7D%2C%22operand2%22%3A%7B%22condition%22%3A%22greaterThan%22%2C%22filterValue%22%3A%222024-05-01+00%3A00%3A00%22%2C%22filterValueType%22%3A%22date%22%7D%7D%5D%2C%22sort%22%3A%5B%5D%7D%5D%7D" xr:uid="{D1DEC78A-68BE-4724-BA0D-EFD5CF7D5B09}"/>
    <hyperlink ref="C29" r:id="rId12" display="https://helo-frontend-staging-react.azurewebsites.net/containers?viewState=%7B%22queries%22%3A%5B%7B%22queryId%22%3A%22containers_v2%22%2C%22queryName%22%3A%22containers_v2%22%2C%22filters%22%3A%5B%7B%22columnId%22%3A%22shipmentDestination%22%2C%22operator%22%3A%22AND%22%2C%22condition%22%3A%22blank%22%2C%22filterValueType%22%3A%22text%22%7D%2C%7B%22columnId%22%3A%22statusDate%22%2C%22operator%22%3A%22OR%22%2C%22filterValueType%22%3A%22date%22%2C%22operand1%22%3A%7B%22condition%22%3A%22blank%22%2C%22filterValueType%22%3A%22date%22%7D%2C%22operand2%22%3A%7B%22condition%22%3A%22greaterThan%22%2C%22filterValue%22%3A%222024-05-01+00%3A00%3A00%22%2C%22filterValueType%22%3A%22date%22%7D%7D%5D%2C%22sort%22%3A%5B%5D%7D%5D%7D" xr:uid="{1B7F60A3-443E-4873-9095-D518943B2A7E}"/>
    <hyperlink ref="C30" r:id="rId13" display="https://helo-frontend-staging-react.azurewebsites.net/containers?viewState=%7B%22queries%22%3A%5B%7B%22queryId%22%3A%22containers_v2%22%2C%22queryName%22%3A%22containers_v2%22%2C%22filters%22%3A%5B%7B%22columnId%22%3A%22carrier%22%2C%22operator%22%3A%22AND%22%2C%22condition%22%3A%22blank%22%2C%22filterValueType%22%3A%22text%22%7D%2C%7B%22columnId%22%3A%22statusDate%22%2C%22operator%22%3A%22OR%22%2C%22filterValueType%22%3A%22date%22%2C%22operand1%22%3A%7B%22condition%22%3A%22blank%22%2C%22filterValueType%22%3A%22date%22%7D%2C%22operand2%22%3A%7B%22condition%22%3A%22greaterThan%22%2C%22filterValue%22%3A%222024-05-01+00%3A00%3A00%22%2C%22filterValueType%22%3A%22date%22%7D%7D%5D%2C%22sort%22%3A%5B%7B%22columnId%22%3A%22statusDate%22%2C%22sortDirection%22%3A%22ascending%22%7D%5D%7D%5D%7D" xr:uid="{6C836CB1-9DB1-4896-8F30-2E13D537720C}"/>
    <hyperlink ref="C32" r:id="rId14" display="https://helo-frontend-staging-react.azurewebsites.net/containers?viewState=%7B%22queries%22%3A%5B%7B%22queryId%22%3A%22containers_v2%22%2C%22queryName%22%3A%22containers_v2%22%2C%22filters%22%3A%5B%7B%22columnId%22%3A%22statusDate%22%2C%22operator%22%3A%22AND%22%2C%22condition%22%3A%22blank%22%2C%22filterValueType%22%3A%22date%22%7D%2C%7B%22columnId%22%3A%22etaShipmentDestination%22%2C%22operator%22%3A%22OR%22%2C%22filterValueType%22%3A%22date%22%2C%22operand1%22%3A%7B%22condition%22%3A%22blank%22%2C%22filterValueType%22%3A%22date%22%7D%2C%22operand2%22%3A%7B%22condition%22%3A%22greaterThan%22%2C%22filterValue%22%3A%222024-05-01+00%3A00%3A00%22%2C%22filterValueType%22%3A%22date%22%7D%7D%5D%2C%22sort%22%3A%5B%7B%22columnId%22%3A%22etaShipmentDestination%22%2C%22sortDirection%22%3A%22ascending%22%7D%5D%7D%5D%7D" xr:uid="{8AFC65DB-DAAF-4452-A6BF-F7CCCC2D03C2}"/>
    <hyperlink ref="C3" r:id="rId15" display="https://helo-frontend-staging-react.azurewebsites.net/containers?viewState=%7B%22queries%22%3A%5B%7B%22queryId%22%3A%22containers_v2%22%2C%22queryName%22%3A%22containers_v2%22%2C%22filters%22%3A%5B%7B%22columnId%22%3A%22heloItineraryStatus%22%2C%22operator%22%3A%22AND%22%2C%22condition%22%3A%22blank%22%2C%22filterValueType%22%3A%22text%22%7D%5D%2C%22sort%22%3A%5B%5D%7D%5D%7D" xr:uid="{2CDD94A3-80D5-4E7D-BAA4-643F2AA8BF96}"/>
    <hyperlink ref="C15" r:id="rId16" display="https://helo-frontend-staging-react.azurewebsites.net/containers?viewState=%7B%22queries%22%3A%5B%7B%22queryId%22%3A%22containers_v2%22%2C%22queryName%22%3A%22containers_v2%22%2C%22filters%22%3A%5B%7B%22columnId%22%3A%22daysInStatus%22%2C%22operator%22%3A%22AND%22%2C%22condition%22%3A%22greaterThan%22%2C%22filterValue%22%3A50%2C%22filterValueType%22%3A%22number%22%7D%2C%7B%22columnId%22%3A%22heloItineraryStatus%22%2C%22operator%22%3A%22AND%22%2C%22condition%22%3A%22notContains%22%2C%22filterValue%22%3A%22completed%22%2C%22filterValueType%22%3A%22text%22%7D%5D%2C%22sort%22%3A%5B%7B%22columnId%22%3A%22heloItineraryStatus%22%2C%22sortDirection%22%3A%22descending%22%7D%5D%7D%5D%7D" xr:uid="{50F72F89-5EA0-4B74-8C39-D6D7EA1B9B6C}"/>
    <hyperlink ref="C31" r:id="rId17" display="https://helo-frontend-staging-react.azurewebsites.net/containers?viewState=%7B%22queries%22%3A%5B%7B%22queryId%22%3A%22containers_v2%22%2C%22queryName%22%3A%22containers_v2%22%2C%22filters%22%3A%5B%7B%22columnId%22%3A%22vessel%22%2C%22operator%22%3A%22AND%22%2C%22condition%22%3A%22blank%22%2C%22filterValueType%22%3A%22text%22%7D%2C%7B%22columnId%22%3A%22heloItineraryStatus%22%2C%22operator%22%3A%22AND%22%2C%22condition%22%3A%22notContains%22%2C%22filterValue%22%3A%22completed%22%2C%22filterValueType%22%3A%22text%22%7D%5D%7D%5D%7D" xr:uid="{107EA447-1753-4D59-A9FC-7155C1184240}"/>
    <hyperlink ref="C2" r:id="rId18" display="https://helo-frontend-staging-react.azurewebsites.net/containers?viewState=%7B%22queries%22%3A%5B%7B%22queryId%22%3A%22containers_v2%22%2C%22queryName%22%3A%22containers_v2%22%2C%22filters%22%3A%5B%7B%22columnId%22%3A%22issuedBy%22%2C%22operator%22%3A%22AND%22%2C%22condition%22%3A%22blank%22%2C%22filterValueType%22%3A%22text%22%7D%5D%2C%22sort%22%3A%5B%5D%7D%5D%7D" xr:uid="{908813D7-A275-46EC-A430-CE3F9BF9EA52}"/>
    <hyperlink ref="C4" r:id="rId19" display="https://helo-frontend-staging-react.azurewebsites.net/containers?viewState=%7B%22queries%22%3A%5B%7B%22queryId%22%3A%22containers_v2%22%2C%22queryName%22%3A%22containers_v2%22%2C%22filters%22%3A%5B%7B%22columnId%22%3A%22etaShipmentDestination%22%2C%22operator%22%3A%22OR%22%2C%22filterValueType%22%3A%22date%22%2C%22operand1%22%3A%7B%22condition%22%3A%22greaterThan%22%2C%22filterValue%22%3A%222024-05-01+00%3A00%3A00%22%2C%22filterValueType%22%3A%22date%22%7D%2C%22operand2%22%3A%7B%22condition%22%3A%22blank%22%2C%22filterValueType%22%3A%22date%22%7D%7D%2C%7B%22columnId%22%3A%22heloItineraryStatus%22%2C%22operator%22%3A%22AND%22%2C%22condition%22%3A%22blank%22%2C%22filterValueType%22%3A%22text%22%7D%5D%2C%22sort%22%3A%5B%7B%22columnId%22%3A%22etaShipmentDestination%22%2C%22sortDirection%22%3A%22descending%22%7D%5D%7D%5D%7D" xr:uid="{8083EA3F-802F-439F-A545-E6A714558F5A}"/>
    <hyperlink ref="C6" r:id="rId20" display="https://helo-frontend-staging-react.azurewebsites.net/containers?viewState=%7B%22queries%22%3A%5B%7B%22queryId%22%3A%22containers_v2%22%2C%22queryName%22%3A%22containers_v2%22%2C%22filters%22%3A%5B%7B%22columnId%22%3A%22vessel%22%2C%22operator%22%3A%22AND%22%2C%22condition%22%3A%22blank%22%2C%22filterValueType%22%3A%22text%22%7D%2C%7B%22columnId%22%3A%22etaPortUnlading%22%2C%22operator%22%3A%22OR%22%2C%22filterValueType%22%3A%22date%22%2C%22operand1%22%3A%7B%22condition%22%3A%22greaterThan%22%2C%22filterValue%22%3A%222024-05-01+00%3A00%3A00%22%2C%22filterValueType%22%3A%22date%22%7D%2C%22operand2%22%3A%7B%22condition%22%3A%22blank%22%2C%22filterValueType%22%3A%22date%22%7D%7D%2C%7B%22columnId%22%3A%22heloItineraryStatus%22%2C%22operator%22%3A%22OR%22%2C%22filterValueType%22%3A%22text%22%2C%22operand1%22%3A%7B%22condition%22%3A%22contains%22%2C%22filterValue%22%3A%22on+water%22%2C%22filterValueType%22%3A%22text%22%7D%2C%22operand2%22%3A%7B%22condition%22%3A%22contains%22%2C%22filterValue%22%3A%22on+vessel%22%2C%22filterValueType%22%3A%22text%22%7D%7D%5D%2C%22sort%22%3A%5B%7B%22columnId%22%3A%22etaPortUnlading%22%2C%22sortDirection%22%3A%22descending%22%7D%5D%7D%5D%7D" xr:uid="{7268BC3C-EE92-4836-8E6F-15DF4074B5E6}"/>
    <hyperlink ref="C7" r:id="rId21" display="https://helo-frontend-staging-react.azurewebsites.net/containers?viewState=%7B%22queries%22%3A%5B%7B%22queryId%22%3A%22containers_v2%22%2C%22queryName%22%3A%22containers_v2%22%2C%22filters%22%3A%5B%7B%22columnId%22%3A%22heloItineraryStatus%22%2C%22operator%22%3A%22OR%22%2C%22filterValueType%22%3A%22text%22%2C%22operand1%22%3A%7B%22condition%22%3A%22contains%22%2C%22filterValue%22%3A%22on+water%22%2C%22filterValueType%22%3A%22text%22%7D%2C%22operand2%22%3A%7B%22condition%22%3A%22contains%22%2C%22filterValue%22%3A%22on+vessel%22%2C%22filterValueType%22%3A%22text%22%7D%7D%2C%7B%22columnId%22%3A%22ptaPortUnlading%22%2C%22operator%22%3A%22AND%22%2C%22condition%22%3A%22blank%22%2C%22filterValueType%22%3A%22date%22%7D%5D%2C%22sort%22%3A%5B%5D%7D%5D%7D" xr:uid="{065A2BB8-F1D5-4B71-A21C-2D9DEB8B89F2}"/>
    <hyperlink ref="C16" r:id="rId22" display="https://helo-frontend-staging-react.azurewebsites.net/containers?viewState=%7B%22queries%22%3A%5B%7B%22queryId%22%3A%22containers_v2%22%2C%22queryName%22%3A%22containers_v2%22%2C%22filters%22%3A%5B%7B%22columnId%22%3A%22heloItineraryStatus%22%2C%22operator%22%3A%22AND%22%2C%22condition%22%3A%22contains%22%2C%22filterValue%22%3A%22at+Origin+Port%22%2C%22filterValueType%22%3A%22text%22%7D%2C%7B%22columnId%22%3A%22daysInStatus%22%2C%22operator%22%3A%22AND%22%2C%22condition%22%3A%22greaterThan%22%2C%22filterValue%22%3A10%2C%22filterValueType%22%3A%22number%22%7D%5D%2C%22sort%22%3A%5B%5D%7D%5D%7D" xr:uid="{09AF5172-2BC2-48AC-9420-0F1155DA8587}"/>
    <hyperlink ref="C17" r:id="rId23" display="https://helo-frontend-staging-react.azurewebsites.net/containers?viewState=%7B%22queries%22%3A%5B%7B%22queryId%22%3A%22containers_v2%22%2C%22queryName%22%3A%22containers_v2%22%2C%22filters%22%3A%5B%7B%22columnId%22%3A%22heloItineraryStatus%22%2C%22operator%22%3A%22AND%22%2C%22condition%22%3A%22contains%22%2C%22filterValue%22%3A%22On+Water%22%2C%22filterValueType%22%3A%22text%22%7D%2C%7B%22columnId%22%3A%22daysInStatus%22%2C%22operator%22%3A%22AND%22%2C%22condition%22%3A%22greaterThan%22%2C%22filterValue%22%3A15%2C%22filterValueType%22%3A%22number%22%7D%5D%2C%22sort%22%3A%5B%5D%7D%5D%7D" xr:uid="{58B1D2BA-C514-4A22-AA46-190CAE239C73}"/>
    <hyperlink ref="C18" r:id="rId24" display="https://helo-frontend-staging-react.azurewebsites.net/containers?viewState=%7B%22queries%22%3A%5B%7B%22queryId%22%3A%22containers_v2%22%2C%22queryName%22%3A%22containers_v2%22%2C%22filters%22%3A%5B%7B%22columnId%22%3A%22heloItineraryStatus%22%2C%22operator%22%3A%22AND%22%2C%22condition%22%3A%22contains%22%2C%22filterValue%22%3A%22At+Transshipment+Port%22%2C%22filterValueType%22%3A%22text%22%7D%2C%7B%22columnId%22%3A%22daysInStatus%22%2C%22operator%22%3A%22AND%22%2C%22condition%22%3A%22greaterThan%22%2C%22filterValue%22%3A7%2C%22filterValueType%22%3A%22number%22%7D%5D%2C%22sort%22%3A%5B%5D%7D%5D%7D" xr:uid="{D519A7AB-811C-4D50-9CB8-3955BBC9EF0B}"/>
    <hyperlink ref="C19" r:id="rId25" display="https://helo-frontend-staging-react.azurewebsites.net/containers?viewState=%7B%22queries%22%3A%5B%7B%22queryId%22%3A%22containers_v2%22%2C%22queryName%22%3A%22containers_v2%22%2C%22filters%22%3A%5B%7B%22columnId%22%3A%22daysInStatus%22%2C%22operator%22%3A%22AND%22%2C%22condition%22%3A%22greaterThan%22%2C%22filterValue%22%3A5%2C%22filterValueType%22%3A%22number%22%7D%2C%7B%22columnId%22%3A%22heloItineraryStatus%22%2C%22operator%22%3A%22AND%22%2C%22condition%22%3A%22contains%22%2C%22filterValue%22%3A%22at+port+of+Unlading%22%2C%22filterValueType%22%3A%22text%22%7D%5D%2C%22sort%22%3A%5B%5D%7D%5D%7D" xr:uid="{8CD46E44-84B9-47BA-A400-59FB6E2F53A4}"/>
    <hyperlink ref="C20" r:id="rId26" display="https://helo-frontend-staging-react.azurewebsites.net/containers?viewState=%7B%22queries%22%3A%5B%7B%22queryId%22%3A%22containers_v2%22%2C%22queryName%22%3A%22containers_v2%22%2C%22filters%22%3A%5B%7B%22columnId%22%3A%22daysInStatus%22%2C%22operator%22%3A%22AND%22%2C%22condition%22%3A%22greaterThan%22%2C%22filterValue%22%3A5%2C%22filterValueType%22%3A%22number%22%7D%2C%7B%22columnId%22%3A%22statusDate%22%2C%22operator%22%3A%22OR%22%2C%22filterValueType%22%3A%22date%22%2C%22operand1%22%3A%7B%22condition%22%3A%22greaterThan%22%2C%22filterValue%22%3A%222024-05-01+00%3A00%3A00%22%2C%22filterValueType%22%3A%22date%22%7D%2C%22operand2%22%3A%7B%22condition%22%3A%22blank%22%2C%22filterValueType%22%3A%22date%22%7D%7D%2C%7B%22columnId%22%3A%22heloItineraryStatus%22%2C%22operator%22%3A%22AND%22%2C%22condition%22%3A%22contains%22%2C%22filterValue%22%3A%22at+port+of+unlading%22%2C%22filterValueType%22%3A%22text%22%7D%5D%2C%22sort%22%3A%5B%5D%7D%5D%7D" xr:uid="{3F537A46-2B0B-4E1A-BDAF-513EE13658D6}"/>
    <hyperlink ref="C21" r:id="rId27" display="https://helo-frontend-staging-react.azurewebsites.net/containers?viewState=%7B%22queries%22%3A%5B%7B%22queryId%22%3A%22containers_v2%22%2C%22queryName%22%3A%22containers_v2%22%2C%22filters%22%3A%5B%7B%22columnId%22%3A%22daysInStatus%22%2C%22operator%22%3A%22AND%22%2C%22condition%22%3A%22greaterThan%22%2C%22filterValue%22%3A15%2C%22filterValueType%22%3A%22number%22%7D%2C%7B%22columnId%22%3A%22heloItineraryStatus%22%2C%22operator%22%3A%22AND%22%2C%22condition%22%3A%22contains%22%2C%22filterValue%22%3A%22at+port+of+Unlading%22%2C%22filterValueType%22%3A%22text%22%7D%5D%2C%22sort%22%3A%5B%7B%22columnId%22%3A%22daysInStatus%22%2C%22sortDirection%22%3A%22ascending%22%7D%5D%7D%5D%7D" xr:uid="{6BC8859C-049C-48BE-AF8E-1182F77EF05B}"/>
    <hyperlink ref="C22" r:id="rId28" display="https://helo-frontend-staging-react.azurewebsites.net/containers?viewState=%7B%22queries%22%3A%5B%7B%22queryId%22%3A%22containers_v2%22%2C%22queryName%22%3A%22containers_v2%22%2C%22filters%22%3A%5B%7B%22columnId%22%3A%22daysInStatus%22%2C%22operator%22%3A%22AND%22%2C%22condition%22%3A%22greaterThan%22%2C%22filterValue%22%3A15%2C%22filterValueType%22%3A%22number%22%7D%2C%7B%22columnId%22%3A%22statusDate%22%2C%22operator%22%3A%22OR%22%2C%22filterValueType%22%3A%22date%22%2C%22operand1%22%3A%7B%22condition%22%3A%22greaterThan%22%2C%22filterValue%22%3A%222024-05-01+00%3A00%3A00%22%2C%22filterValueType%22%3A%22date%22%7D%2C%22operand2%22%3A%7B%22condition%22%3A%22blank%22%2C%22filterValueType%22%3A%22date%22%7D%7D%2C%7B%22columnId%22%3A%22heloItineraryStatus%22%2C%22operator%22%3A%22AND%22%2C%22condition%22%3A%22contains%22%2C%22filterValue%22%3A%22at+port+of+unlading%22%2C%22filterValueType%22%3A%22text%22%7D%5D%2C%22sort%22%3A%5B%5D%7D%5D%7D" xr:uid="{AD8A9B91-CADA-4966-BFAF-E6B3E41E61DA}"/>
    <hyperlink ref="C23" r:id="rId29" display="https://helo-frontend-staging-react.azurewebsites.net/containers?viewState=%7B%22queries%22%3A%5B%7B%22queryId%22%3A%22containers_v2%22%2C%22queryName%22%3A%22containers_v2%22%2C%22filters%22%3A%5B%7B%22columnId%22%3A%22daysInStatus%22%2C%22operator%22%3A%22AND%22%2C%22condition%22%3A%22greaterThan%22%2C%22filterValue%22%3A5%2C%22filterValueType%22%3A%22number%22%7D%2C%7B%22columnId%22%3A%22heloItineraryStatus%22%2C%22operator%22%3A%22AND%22%2C%22condition%22%3A%22contains%22%2C%22filterValue%22%3A%22Arrived+and+Available%22%2C%22filterValueType%22%3A%22text%22%7D%5D%2C%22sort%22%3A%5B%5D%7D%5D%7D" xr:uid="{C9A9652F-54A1-4620-AA57-D4B630F1BD97}"/>
    <hyperlink ref="C24" r:id="rId30" display="https://helo-frontend-staging-react.azurewebsites.net/containers?viewState=%7B%22queries%22%3A%5B%7B%22queryId%22%3A%22containers_v2%22%2C%22queryName%22%3A%22containers_v2%22%2C%22filters%22%3A%5B%7B%22columnId%22%3A%22daysInStatus%22%2C%22operator%22%3A%22AND%22%2C%22condition%22%3A%22greaterThan%22%2C%22filterValue%22%3A20%2C%22filterValueType%22%3A%22number%22%7D%2C%7B%22columnId%22%3A%22heloItineraryStatus%22%2C%22operator%22%3A%22AND%22%2C%22condition%22%3A%22in%22%2C%22filterValue%22%3A%22At+Final+Destination%22%2C%22filterValueType%22%3A%22text%22%7D%5D%2C%22sort%22%3A%5B%5D%7D%5D%7D" xr:uid="{D935B052-432A-4BB6-B9F2-117F2E5C268F}"/>
    <hyperlink ref="C25" r:id="rId31" display="https://helo-frontend-staging-react.azurewebsites.net/containers?viewState=%7B%22queries%22%3A%5B%7B%22queryId%22%3A%22containers_v2%22%2C%22queryName%22%3A%22containers_v2%22%2C%22filters%22%3A%5B%7B%22columnId%22%3A%22daysInStatus%22%2C%22operator%22%3A%22AND%22%2C%22condition%22%3A%22greaterThan%22%2C%22filterValue%22%3A15%2C%22filterValueType%22%3A%22number%22%7D%2C%7B%22columnId%22%3A%22heloItineraryStatus%22%2C%22operator%22%3A%22AND%22%2C%22condition%22%3A%22contains%22%2C%22filterValue%22%3A%22Container+Ready+Empty%22%2C%22filterValueType%22%3A%22text%22%7D%5D%2C%22sort%22%3A%5B%5D%7D%5D%7D" xr:uid="{707FF022-F039-43DA-9012-F1590D7DA79D}"/>
    <hyperlink ref="C8" r:id="rId32" display="https://helo-frontend-staging-react.azurewebsites.net/containers?viewState=%7B%22queries%22%3A%5B%7B%22queryId%22%3A%22containers_v2%22%2C%22queryName%22%3A%22containers_v2%22%2C%22filters%22%3A%5B%7B%22columnId%22%3A%22ptaPortUnlading%22%2C%22operator%22%3A%22AND%22%2C%22condition%22%3A%22blank%22%2C%22filterValueType%22%3A%22date%22%7D%2C%7B%22columnId%22%3A%22statusDate%22%2C%22operator%22%3A%22OR%22%2C%22filterValueType%22%3A%22date%22%2C%22operand1%22%3A%7B%22condition%22%3A%22greaterThan%22%2C%22filterValue%22%3A%222024-05-01+00%3A00%3A00%22%2C%22filterValueType%22%3A%22date%22%7D%2C%22operand2%22%3A%7B%22condition%22%3A%22blank%22%2C%22filterValueType%22%3A%22date%22%7D%7D%2C%7B%22columnId%22%3A%22heloItineraryStatus%22%2C%22operator%22%3A%22OR%22%2C%22filterValueType%22%3A%22text%22%2C%22operand1%22%3A%7B%22condition%22%3A%22contains%22%2C%22filterValue%22%3A%22on+water%22%2C%22filterValueType%22%3A%22text%22%7D%2C%22operand2%22%3A%7B%22condition%22%3A%22contains%22%2C%22filterValue%22%3A%22on+vessel%22%2C%22filterValueType%22%3A%22text%22%7D%7D%5D%2C%22sort%22%3A%5B%7B%22columnId%22%3A%22statusDate%22%2C%22sortDirection%22%3A%22descending%22%7D%5D%7D%5D%7D" xr:uid="{A2AB5D5C-BE2C-4717-ACA7-77510A2B9CD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54333-0872-4D07-9CD7-89FDE7FDB80E}">
  <dimension ref="A1:E39"/>
  <sheetViews>
    <sheetView topLeftCell="A13" zoomScale="99" workbookViewId="0">
      <selection activeCell="E26" sqref="E26"/>
    </sheetView>
  </sheetViews>
  <sheetFormatPr defaultRowHeight="15.6"/>
  <cols>
    <col min="1" max="1" width="51.19921875" bestFit="1" customWidth="1"/>
    <col min="2" max="2" width="37.69921875" bestFit="1" customWidth="1"/>
    <col min="3" max="3" width="42.69921875" bestFit="1" customWidth="1"/>
  </cols>
  <sheetData>
    <row r="1" spans="1:5">
      <c r="A1" s="6" t="s">
        <v>0</v>
      </c>
      <c r="B1" s="6" t="s">
        <v>280</v>
      </c>
      <c r="C1" s="6" t="s">
        <v>281</v>
      </c>
    </row>
    <row r="2" spans="1:5">
      <c r="A2" s="7" t="s">
        <v>2</v>
      </c>
      <c r="B2" s="8" t="s">
        <v>282</v>
      </c>
      <c r="C2" s="9" t="s">
        <v>282</v>
      </c>
    </row>
    <row r="3" spans="1:5">
      <c r="A3" s="7" t="s">
        <v>268</v>
      </c>
      <c r="B3" s="8" t="s">
        <v>283</v>
      </c>
      <c r="C3" s="9" t="s">
        <v>291</v>
      </c>
      <c r="E3" s="10"/>
    </row>
    <row r="4" spans="1:5">
      <c r="A4" s="11"/>
      <c r="B4" t="s">
        <v>284</v>
      </c>
      <c r="C4" s="12" t="s">
        <v>284</v>
      </c>
      <c r="E4" s="13"/>
    </row>
    <row r="5" spans="1:5">
      <c r="A5" s="7" t="s">
        <v>269</v>
      </c>
      <c r="B5" s="8" t="s">
        <v>285</v>
      </c>
      <c r="C5" s="9" t="s">
        <v>291</v>
      </c>
      <c r="E5" s="10"/>
    </row>
    <row r="6" spans="1:5">
      <c r="A6" s="17"/>
      <c r="B6" s="18" t="s">
        <v>286</v>
      </c>
      <c r="C6" s="19" t="s">
        <v>284</v>
      </c>
    </row>
    <row r="7" spans="1:5">
      <c r="A7" s="31" t="s">
        <v>324</v>
      </c>
      <c r="B7" s="8" t="s">
        <v>325</v>
      </c>
      <c r="C7" s="9" t="s">
        <v>326</v>
      </c>
      <c r="E7" s="10"/>
    </row>
    <row r="8" spans="1:5">
      <c r="A8" s="29"/>
      <c r="B8" s="18"/>
      <c r="C8" s="19"/>
    </row>
    <row r="9" spans="1:5">
      <c r="A9" s="31" t="s">
        <v>327</v>
      </c>
      <c r="B9" s="8" t="s">
        <v>325</v>
      </c>
      <c r="C9" s="9" t="s">
        <v>326</v>
      </c>
      <c r="E9" s="10"/>
    </row>
    <row r="10" spans="1:5">
      <c r="A10" s="32"/>
      <c r="C10" s="12"/>
    </row>
    <row r="11" spans="1:5">
      <c r="A11" s="29"/>
      <c r="B11" s="18"/>
      <c r="C11" s="19" t="s">
        <v>328</v>
      </c>
    </row>
    <row r="12" spans="1:5">
      <c r="A12" s="29" t="s">
        <v>5</v>
      </c>
      <c r="B12" s="18" t="s">
        <v>288</v>
      </c>
      <c r="C12" s="19" t="s">
        <v>287</v>
      </c>
    </row>
    <row r="13" spans="1:5">
      <c r="A13" s="7" t="s">
        <v>270</v>
      </c>
      <c r="B13" s="8"/>
      <c r="C13" s="9" t="s">
        <v>329</v>
      </c>
      <c r="E13" s="10"/>
    </row>
    <row r="14" spans="1:5">
      <c r="A14" s="6" t="s">
        <v>6</v>
      </c>
      <c r="B14" s="21"/>
      <c r="C14" s="21"/>
      <c r="D14" s="20"/>
    </row>
    <row r="15" spans="1:5">
      <c r="A15" s="7" t="s">
        <v>7</v>
      </c>
      <c r="B15" s="8" t="s">
        <v>289</v>
      </c>
      <c r="C15" s="9" t="s">
        <v>330</v>
      </c>
    </row>
    <row r="16" spans="1:5">
      <c r="A16" s="17"/>
      <c r="B16" s="18"/>
      <c r="C16" s="19" t="s">
        <v>331</v>
      </c>
    </row>
    <row r="17" spans="1:5">
      <c r="A17" s="25" t="s">
        <v>8</v>
      </c>
      <c r="B17" s="15" t="s">
        <v>290</v>
      </c>
      <c r="C17" s="16" t="s">
        <v>290</v>
      </c>
      <c r="E17" s="10"/>
    </row>
    <row r="18" spans="1:5">
      <c r="A18" s="11" t="s">
        <v>12</v>
      </c>
      <c r="B18" t="s">
        <v>291</v>
      </c>
      <c r="C18" s="12" t="s">
        <v>291</v>
      </c>
      <c r="E18" s="10"/>
    </row>
    <row r="19" spans="1:5">
      <c r="A19" s="7" t="s">
        <v>14</v>
      </c>
      <c r="B19" s="8" t="s">
        <v>292</v>
      </c>
      <c r="C19" s="23" t="s">
        <v>292</v>
      </c>
      <c r="E19" s="10"/>
    </row>
    <row r="20" spans="1:5">
      <c r="A20" s="7" t="s">
        <v>16</v>
      </c>
      <c r="B20" s="8" t="s">
        <v>293</v>
      </c>
      <c r="C20" s="23" t="s">
        <v>293</v>
      </c>
      <c r="E20" s="10"/>
    </row>
    <row r="21" spans="1:5">
      <c r="A21" s="11" t="s">
        <v>17</v>
      </c>
      <c r="B21" t="s">
        <v>293</v>
      </c>
      <c r="C21" s="22"/>
    </row>
    <row r="22" spans="1:5">
      <c r="A22" s="7" t="s">
        <v>19</v>
      </c>
      <c r="B22" s="8" t="s">
        <v>294</v>
      </c>
      <c r="C22" s="23" t="s">
        <v>294</v>
      </c>
      <c r="E22" s="10"/>
    </row>
    <row r="23" spans="1:5">
      <c r="A23" s="7" t="s">
        <v>21</v>
      </c>
      <c r="B23" s="8" t="s">
        <v>295</v>
      </c>
      <c r="C23" s="9" t="s">
        <v>295</v>
      </c>
      <c r="E23" s="10"/>
    </row>
    <row r="24" spans="1:5">
      <c r="A24" s="25" t="s">
        <v>23</v>
      </c>
      <c r="B24" s="15" t="s">
        <v>296</v>
      </c>
      <c r="C24" s="16" t="s">
        <v>296</v>
      </c>
      <c r="E24" s="10"/>
    </row>
    <row r="25" spans="1:5">
      <c r="A25" s="4" t="s">
        <v>297</v>
      </c>
      <c r="B25" s="18" t="s">
        <v>298</v>
      </c>
      <c r="C25" s="24" t="s">
        <v>299</v>
      </c>
    </row>
    <row r="26" spans="1:5">
      <c r="A26" s="25" t="s">
        <v>26</v>
      </c>
      <c r="B26" s="15" t="s">
        <v>300</v>
      </c>
      <c r="C26" s="16" t="s">
        <v>301</v>
      </c>
    </row>
    <row r="27" spans="1:5">
      <c r="A27" s="14" t="s">
        <v>27</v>
      </c>
      <c r="B27" s="15" t="s">
        <v>302</v>
      </c>
      <c r="C27" s="26" t="s">
        <v>287</v>
      </c>
    </row>
    <row r="28" spans="1:5">
      <c r="A28" s="25" t="s">
        <v>28</v>
      </c>
      <c r="B28" s="15" t="s">
        <v>303</v>
      </c>
      <c r="C28" s="16" t="s">
        <v>304</v>
      </c>
    </row>
    <row r="29" spans="1:5">
      <c r="A29" s="7" t="s">
        <v>29</v>
      </c>
      <c r="B29" s="8" t="s">
        <v>305</v>
      </c>
      <c r="C29" s="9" t="s">
        <v>305</v>
      </c>
    </row>
    <row r="30" spans="1:5">
      <c r="A30" s="7" t="s">
        <v>333</v>
      </c>
      <c r="B30" s="8" t="s">
        <v>306</v>
      </c>
      <c r="C30" s="9" t="s">
        <v>334</v>
      </c>
    </row>
    <row r="31" spans="1:5">
      <c r="A31" s="17"/>
      <c r="B31" s="18"/>
      <c r="C31" s="19" t="s">
        <v>331</v>
      </c>
    </row>
    <row r="32" spans="1:5">
      <c r="A32" s="17" t="s">
        <v>30</v>
      </c>
      <c r="B32" s="18" t="s">
        <v>307</v>
      </c>
      <c r="C32" s="19" t="s">
        <v>307</v>
      </c>
    </row>
    <row r="33" spans="1:3">
      <c r="A33" s="6" t="s">
        <v>31</v>
      </c>
      <c r="B33" s="21"/>
      <c r="C33" s="21"/>
    </row>
    <row r="34" spans="1:3">
      <c r="A34" s="25" t="s">
        <v>32</v>
      </c>
      <c r="B34" s="15" t="s">
        <v>282</v>
      </c>
      <c r="C34" s="16" t="s">
        <v>282</v>
      </c>
    </row>
    <row r="35" spans="1:3">
      <c r="A35" s="25" t="s">
        <v>33</v>
      </c>
      <c r="B35" s="15" t="s">
        <v>308</v>
      </c>
      <c r="C35" s="16" t="s">
        <v>307</v>
      </c>
    </row>
    <row r="36" spans="1:3">
      <c r="A36" s="25" t="s">
        <v>25</v>
      </c>
      <c r="B36" s="15" t="s">
        <v>309</v>
      </c>
      <c r="C36" s="16" t="s">
        <v>309</v>
      </c>
    </row>
    <row r="37" spans="1:3">
      <c r="A37" s="25" t="s">
        <v>34</v>
      </c>
      <c r="B37" s="15" t="s">
        <v>310</v>
      </c>
      <c r="C37" s="16" t="s">
        <v>311</v>
      </c>
    </row>
    <row r="38" spans="1:3">
      <c r="A38" s="25" t="s">
        <v>27</v>
      </c>
      <c r="B38" s="15" t="s">
        <v>302</v>
      </c>
      <c r="C38" s="16" t="s">
        <v>312</v>
      </c>
    </row>
    <row r="39" spans="1:3">
      <c r="A39" s="25" t="s">
        <v>29</v>
      </c>
      <c r="B39" s="15" t="s">
        <v>305</v>
      </c>
      <c r="C39" s="16" t="s">
        <v>305</v>
      </c>
    </row>
  </sheetData>
  <hyperlinks>
    <hyperlink ref="A29" location="'Smoke Test V2'!B41" display="Empty Carrier" xr:uid="{559BC3AA-2C26-4294-8F1A-374A94C79DE5}"/>
    <hyperlink ref="A36" location="'Smoke Test V2'!B49" display="Empty Origin" xr:uid="{2B5829F3-2880-46DB-8E55-EAB12F4B1C49}"/>
    <hyperlink ref="A39" location="'Smoke Test V2'!B52" display="Empty Carrier" xr:uid="{EBDE9417-CBB1-409D-86F0-F48267C5EA7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62"/>
  <sheetViews>
    <sheetView workbookViewId="0"/>
  </sheetViews>
  <sheetFormatPr defaultRowHeight="15.6"/>
  <sheetData>
    <row r="1" spans="1:41">
      <c r="A1" t="s">
        <v>0</v>
      </c>
      <c r="B1" t="s">
        <v>55</v>
      </c>
      <c r="E1">
        <v>45008</v>
      </c>
      <c r="F1" t="s">
        <v>56</v>
      </c>
      <c r="G1">
        <v>45009</v>
      </c>
      <c r="H1" t="s">
        <v>57</v>
      </c>
      <c r="I1">
        <v>45012</v>
      </c>
      <c r="J1" t="s">
        <v>58</v>
      </c>
      <c r="K1">
        <v>45013</v>
      </c>
      <c r="L1" t="s">
        <v>59</v>
      </c>
      <c r="M1">
        <v>45014</v>
      </c>
      <c r="N1" t="s">
        <v>60</v>
      </c>
      <c r="O1" t="s">
        <v>61</v>
      </c>
      <c r="P1" t="s">
        <v>62</v>
      </c>
      <c r="Q1">
        <v>45015</v>
      </c>
      <c r="R1" t="s">
        <v>63</v>
      </c>
      <c r="S1">
        <v>45016</v>
      </c>
      <c r="T1" t="s">
        <v>64</v>
      </c>
      <c r="U1">
        <v>45019</v>
      </c>
      <c r="V1" t="s">
        <v>65</v>
      </c>
      <c r="W1">
        <v>45020</v>
      </c>
      <c r="X1" t="s">
        <v>66</v>
      </c>
      <c r="Y1">
        <v>45027</v>
      </c>
      <c r="Z1" t="s">
        <v>67</v>
      </c>
      <c r="AA1">
        <v>45028</v>
      </c>
      <c r="AB1" t="s">
        <v>68</v>
      </c>
      <c r="AC1">
        <v>45029</v>
      </c>
      <c r="AD1" t="s">
        <v>69</v>
      </c>
      <c r="AE1">
        <v>45030</v>
      </c>
      <c r="AF1" t="s">
        <v>70</v>
      </c>
      <c r="AG1">
        <v>45033</v>
      </c>
      <c r="AH1" t="s">
        <v>71</v>
      </c>
      <c r="AI1">
        <v>45034</v>
      </c>
      <c r="AJ1" t="s">
        <v>72</v>
      </c>
      <c r="AK1" t="s">
        <v>72</v>
      </c>
      <c r="AL1">
        <v>45035</v>
      </c>
      <c r="AM1" t="s">
        <v>73</v>
      </c>
      <c r="AN1">
        <v>45036</v>
      </c>
      <c r="AO1" t="s">
        <v>74</v>
      </c>
    </row>
    <row r="2" spans="1:41">
      <c r="A2" t="s">
        <v>75</v>
      </c>
      <c r="B2" t="s">
        <v>76</v>
      </c>
      <c r="C2" t="s">
        <v>77</v>
      </c>
      <c r="E2">
        <v>8</v>
      </c>
      <c r="G2">
        <v>3</v>
      </c>
      <c r="I2">
        <v>2</v>
      </c>
      <c r="K2">
        <v>0</v>
      </c>
      <c r="M2">
        <v>0</v>
      </c>
      <c r="O2">
        <f>G2-E2</f>
        <v>-5</v>
      </c>
      <c r="Q2">
        <v>0</v>
      </c>
      <c r="S2">
        <v>0</v>
      </c>
      <c r="U2">
        <v>0</v>
      </c>
      <c r="W2">
        <v>0</v>
      </c>
      <c r="Y2">
        <v>0</v>
      </c>
      <c r="AA2">
        <v>0</v>
      </c>
      <c r="AC2">
        <v>0</v>
      </c>
      <c r="AE2">
        <v>0</v>
      </c>
      <c r="AG2">
        <v>0</v>
      </c>
      <c r="AI2">
        <v>0</v>
      </c>
      <c r="AN2">
        <v>0</v>
      </c>
    </row>
    <row r="3" spans="1:41">
      <c r="A3" t="s">
        <v>78</v>
      </c>
      <c r="B3" t="s">
        <v>79</v>
      </c>
      <c r="E3">
        <v>51</v>
      </c>
      <c r="G3">
        <v>36</v>
      </c>
      <c r="H3" t="s">
        <v>80</v>
      </c>
      <c r="I3">
        <v>28</v>
      </c>
      <c r="J3">
        <v>-8</v>
      </c>
      <c r="K3">
        <v>35</v>
      </c>
      <c r="M3">
        <v>4</v>
      </c>
      <c r="N3" t="s">
        <v>81</v>
      </c>
      <c r="O3">
        <f>G3-E3</f>
        <v>-15</v>
      </c>
      <c r="Q3">
        <v>0</v>
      </c>
      <c r="R3" t="s">
        <v>82</v>
      </c>
      <c r="S3">
        <v>0</v>
      </c>
      <c r="U3">
        <v>0</v>
      </c>
      <c r="W3">
        <v>14</v>
      </c>
      <c r="Y3">
        <v>0</v>
      </c>
      <c r="AA3">
        <v>0</v>
      </c>
      <c r="AC3">
        <v>0</v>
      </c>
      <c r="AE3">
        <v>0</v>
      </c>
      <c r="AG3">
        <v>0</v>
      </c>
      <c r="AI3">
        <v>0</v>
      </c>
      <c r="AN3">
        <v>0</v>
      </c>
    </row>
    <row r="4" spans="1:41">
      <c r="A4" t="s">
        <v>83</v>
      </c>
      <c r="B4" t="s">
        <v>84</v>
      </c>
      <c r="E4">
        <v>217</v>
      </c>
      <c r="G4">
        <v>210</v>
      </c>
      <c r="H4" t="s">
        <v>85</v>
      </c>
      <c r="I4" t="s">
        <v>86</v>
      </c>
      <c r="J4" t="s">
        <v>87</v>
      </c>
      <c r="K4">
        <v>7</v>
      </c>
      <c r="L4" t="s">
        <v>88</v>
      </c>
      <c r="M4">
        <v>0</v>
      </c>
      <c r="O4">
        <f>G4-E4</f>
        <v>-7</v>
      </c>
      <c r="Q4">
        <v>4</v>
      </c>
      <c r="S4">
        <v>0</v>
      </c>
      <c r="U4">
        <v>0</v>
      </c>
      <c r="W4">
        <v>11</v>
      </c>
      <c r="Y4">
        <v>0</v>
      </c>
      <c r="AA4">
        <v>0</v>
      </c>
      <c r="AC4">
        <v>0</v>
      </c>
      <c r="AE4">
        <v>3</v>
      </c>
      <c r="AF4" t="s">
        <v>89</v>
      </c>
      <c r="AG4">
        <v>3</v>
      </c>
      <c r="AH4" t="s">
        <v>90</v>
      </c>
      <c r="AI4">
        <v>3</v>
      </c>
      <c r="AN4">
        <v>0</v>
      </c>
    </row>
    <row r="5" spans="1:41">
      <c r="A5" t="s">
        <v>91</v>
      </c>
      <c r="B5" t="s">
        <v>92</v>
      </c>
      <c r="E5">
        <v>290</v>
      </c>
      <c r="G5">
        <v>286</v>
      </c>
      <c r="H5" t="s">
        <v>93</v>
      </c>
      <c r="K5" t="s">
        <v>94</v>
      </c>
      <c r="L5" t="s">
        <v>95</v>
      </c>
      <c r="M5">
        <v>1</v>
      </c>
      <c r="N5" t="s">
        <v>96</v>
      </c>
      <c r="O5">
        <f>G5-E5</f>
        <v>-4</v>
      </c>
      <c r="P5" t="s">
        <v>97</v>
      </c>
      <c r="Q5">
        <v>0</v>
      </c>
      <c r="S5">
        <v>0</v>
      </c>
      <c r="U5">
        <v>0</v>
      </c>
      <c r="W5">
        <v>0</v>
      </c>
      <c r="Y5">
        <v>0</v>
      </c>
      <c r="AA5">
        <v>0</v>
      </c>
      <c r="AC5">
        <v>0</v>
      </c>
      <c r="AE5">
        <v>0</v>
      </c>
      <c r="AG5">
        <v>0</v>
      </c>
      <c r="AI5">
        <v>0</v>
      </c>
      <c r="AN5">
        <v>0</v>
      </c>
    </row>
    <row r="6" spans="1:41">
      <c r="A6" t="s">
        <v>98</v>
      </c>
      <c r="B6" t="s">
        <v>99</v>
      </c>
      <c r="E6">
        <v>49</v>
      </c>
      <c r="F6" t="s">
        <v>100</v>
      </c>
      <c r="G6">
        <v>4</v>
      </c>
      <c r="H6" t="s">
        <v>101</v>
      </c>
      <c r="I6">
        <v>92</v>
      </c>
      <c r="J6" t="s">
        <v>102</v>
      </c>
      <c r="K6">
        <v>7</v>
      </c>
      <c r="L6" t="s">
        <v>103</v>
      </c>
      <c r="N6" t="s">
        <v>104</v>
      </c>
      <c r="O6">
        <f>G6-E6</f>
        <v>-45</v>
      </c>
      <c r="P6" t="s">
        <v>105</v>
      </c>
      <c r="Q6">
        <v>5</v>
      </c>
      <c r="R6" t="s">
        <v>106</v>
      </c>
      <c r="S6">
        <v>4</v>
      </c>
      <c r="T6" t="s">
        <v>107</v>
      </c>
      <c r="U6">
        <v>4</v>
      </c>
      <c r="V6" t="s">
        <v>107</v>
      </c>
      <c r="W6">
        <v>6</v>
      </c>
      <c r="X6" t="s">
        <v>108</v>
      </c>
      <c r="Y6">
        <v>5</v>
      </c>
      <c r="Z6" t="s">
        <v>109</v>
      </c>
      <c r="AA6">
        <v>10</v>
      </c>
      <c r="AB6" t="s">
        <v>110</v>
      </c>
      <c r="AC6">
        <v>6</v>
      </c>
      <c r="AD6" t="s">
        <v>108</v>
      </c>
      <c r="AE6">
        <v>6</v>
      </c>
      <c r="AF6" t="s">
        <v>108</v>
      </c>
      <c r="AG6">
        <v>6</v>
      </c>
      <c r="AH6" t="s">
        <v>111</v>
      </c>
      <c r="AI6">
        <v>6</v>
      </c>
      <c r="AN6">
        <v>3</v>
      </c>
      <c r="AO6" t="s">
        <v>112</v>
      </c>
    </row>
    <row r="7" spans="1:41">
      <c r="A7" t="s">
        <v>113</v>
      </c>
    </row>
    <row r="8" spans="1:41">
      <c r="A8" t="s">
        <v>114</v>
      </c>
    </row>
    <row r="9" spans="1:41">
      <c r="A9" t="s">
        <v>115</v>
      </c>
      <c r="U9" t="s">
        <v>116</v>
      </c>
      <c r="W9" t="s">
        <v>116</v>
      </c>
      <c r="Y9" t="s">
        <v>116</v>
      </c>
      <c r="AA9" t="s">
        <v>116</v>
      </c>
      <c r="AC9" t="s">
        <v>116</v>
      </c>
      <c r="AE9" t="s">
        <v>116</v>
      </c>
      <c r="AG9" t="s">
        <v>116</v>
      </c>
      <c r="AI9" t="s">
        <v>116</v>
      </c>
      <c r="AN9" t="s">
        <v>116</v>
      </c>
    </row>
    <row r="10" spans="1:41">
      <c r="A10" t="s">
        <v>117</v>
      </c>
      <c r="E10" t="s">
        <v>116</v>
      </c>
      <c r="G10" t="s">
        <v>116</v>
      </c>
      <c r="I10" t="s">
        <v>116</v>
      </c>
      <c r="M10" t="s">
        <v>116</v>
      </c>
      <c r="O10" t="s">
        <v>118</v>
      </c>
      <c r="Q10" t="s">
        <v>116</v>
      </c>
      <c r="R10" t="s">
        <v>116</v>
      </c>
      <c r="U10" t="s">
        <v>116</v>
      </c>
      <c r="W10" t="s">
        <v>116</v>
      </c>
      <c r="Y10" t="s">
        <v>116</v>
      </c>
      <c r="AA10" t="s">
        <v>116</v>
      </c>
      <c r="AC10" t="s">
        <v>116</v>
      </c>
      <c r="AE10" t="s">
        <v>116</v>
      </c>
      <c r="AG10" t="s">
        <v>116</v>
      </c>
      <c r="AI10" t="s">
        <v>116</v>
      </c>
      <c r="AN10" t="s">
        <v>116</v>
      </c>
    </row>
    <row r="11" spans="1:41">
      <c r="A11" t="s">
        <v>119</v>
      </c>
      <c r="E11" t="s">
        <v>120</v>
      </c>
      <c r="F11" t="s">
        <v>121</v>
      </c>
      <c r="G11" t="s">
        <v>116</v>
      </c>
      <c r="H11" t="s">
        <v>122</v>
      </c>
      <c r="I11" t="s">
        <v>120</v>
      </c>
      <c r="J11" t="s">
        <v>123</v>
      </c>
      <c r="M11" t="s">
        <v>116</v>
      </c>
      <c r="Q11" t="s">
        <v>116</v>
      </c>
      <c r="R11" t="s">
        <v>116</v>
      </c>
      <c r="U11" t="s">
        <v>116</v>
      </c>
      <c r="W11" t="s">
        <v>116</v>
      </c>
      <c r="Y11" t="s">
        <v>116</v>
      </c>
      <c r="AA11" t="s">
        <v>116</v>
      </c>
      <c r="AC11" t="s">
        <v>116</v>
      </c>
      <c r="AE11" t="s">
        <v>116</v>
      </c>
      <c r="AG11" t="s">
        <v>116</v>
      </c>
      <c r="AI11" t="s">
        <v>116</v>
      </c>
      <c r="AN11" t="s">
        <v>116</v>
      </c>
    </row>
    <row r="12" spans="1:41">
      <c r="A12" t="s">
        <v>124</v>
      </c>
      <c r="B12" t="s">
        <v>125</v>
      </c>
      <c r="E12" t="s">
        <v>120</v>
      </c>
      <c r="F12" t="s">
        <v>126</v>
      </c>
      <c r="G12" t="s">
        <v>116</v>
      </c>
      <c r="H12" t="s">
        <v>127</v>
      </c>
      <c r="I12" t="s">
        <v>116</v>
      </c>
      <c r="J12" t="s">
        <v>128</v>
      </c>
      <c r="M12" t="s">
        <v>116</v>
      </c>
      <c r="O12" t="s">
        <v>118</v>
      </c>
      <c r="P12" t="s">
        <v>129</v>
      </c>
      <c r="Q12" t="s">
        <v>116</v>
      </c>
      <c r="R12" t="s">
        <v>116</v>
      </c>
      <c r="U12" t="s">
        <v>116</v>
      </c>
      <c r="W12" t="s">
        <v>116</v>
      </c>
      <c r="Y12" t="s">
        <v>116</v>
      </c>
      <c r="AA12" t="s">
        <v>116</v>
      </c>
      <c r="AC12" t="s">
        <v>116</v>
      </c>
      <c r="AE12" t="s">
        <v>116</v>
      </c>
      <c r="AG12" t="s">
        <v>116</v>
      </c>
      <c r="AI12" t="s">
        <v>116</v>
      </c>
      <c r="AN12" t="s">
        <v>116</v>
      </c>
    </row>
    <row r="13" spans="1:41">
      <c r="A13" t="s">
        <v>130</v>
      </c>
    </row>
    <row r="14" spans="1:41">
      <c r="A14" t="s">
        <v>117</v>
      </c>
      <c r="E14" t="s">
        <v>116</v>
      </c>
      <c r="G14" t="s">
        <v>116</v>
      </c>
      <c r="I14" t="s">
        <v>116</v>
      </c>
      <c r="M14" t="s">
        <v>116</v>
      </c>
      <c r="O14" t="s">
        <v>118</v>
      </c>
      <c r="Q14" t="s">
        <v>116</v>
      </c>
      <c r="R14" t="s">
        <v>116</v>
      </c>
      <c r="U14" t="s">
        <v>116</v>
      </c>
      <c r="W14" t="s">
        <v>116</v>
      </c>
      <c r="Y14" t="s">
        <v>116</v>
      </c>
      <c r="AA14" t="s">
        <v>116</v>
      </c>
      <c r="AC14" t="s">
        <v>116</v>
      </c>
      <c r="AE14" t="s">
        <v>116</v>
      </c>
      <c r="AG14" t="s">
        <v>116</v>
      </c>
      <c r="AI14" t="s">
        <v>116</v>
      </c>
      <c r="AN14" t="s">
        <v>116</v>
      </c>
    </row>
    <row r="15" spans="1:41">
      <c r="A15" t="s">
        <v>119</v>
      </c>
      <c r="E15" t="s">
        <v>116</v>
      </c>
      <c r="G15" t="s">
        <v>116</v>
      </c>
      <c r="I15" t="s">
        <v>116</v>
      </c>
      <c r="M15" t="s">
        <v>116</v>
      </c>
      <c r="O15" t="s">
        <v>118</v>
      </c>
      <c r="Q15" t="s">
        <v>116</v>
      </c>
      <c r="R15" t="s">
        <v>116</v>
      </c>
      <c r="U15" t="s">
        <v>116</v>
      </c>
      <c r="W15" t="s">
        <v>116</v>
      </c>
      <c r="Y15" t="s">
        <v>116</v>
      </c>
      <c r="AA15" t="s">
        <v>116</v>
      </c>
      <c r="AC15" t="s">
        <v>116</v>
      </c>
      <c r="AE15" t="s">
        <v>116</v>
      </c>
      <c r="AG15" t="s">
        <v>116</v>
      </c>
      <c r="AI15" t="s">
        <v>116</v>
      </c>
      <c r="AN15" t="s">
        <v>116</v>
      </c>
    </row>
    <row r="16" spans="1:41">
      <c r="A16" t="s">
        <v>131</v>
      </c>
      <c r="E16" t="s">
        <v>120</v>
      </c>
      <c r="F16" t="s">
        <v>132</v>
      </c>
      <c r="G16" t="s">
        <v>116</v>
      </c>
      <c r="I16" t="s">
        <v>120</v>
      </c>
      <c r="J16" t="s">
        <v>133</v>
      </c>
      <c r="M16" t="s">
        <v>116</v>
      </c>
      <c r="O16" t="s">
        <v>134</v>
      </c>
      <c r="P16" t="s">
        <v>135</v>
      </c>
      <c r="Q16" t="s">
        <v>116</v>
      </c>
      <c r="R16" t="s">
        <v>116</v>
      </c>
      <c r="U16" t="s">
        <v>116</v>
      </c>
      <c r="W16" t="s">
        <v>116</v>
      </c>
      <c r="Y16" t="s">
        <v>116</v>
      </c>
      <c r="AA16" t="s">
        <v>116</v>
      </c>
      <c r="AC16" t="s">
        <v>116</v>
      </c>
      <c r="AE16" t="s">
        <v>116</v>
      </c>
      <c r="AG16" t="s">
        <v>116</v>
      </c>
      <c r="AI16" t="s">
        <v>116</v>
      </c>
      <c r="AN16" t="s">
        <v>116</v>
      </c>
    </row>
    <row r="17" spans="1:41">
      <c r="A17" t="s">
        <v>136</v>
      </c>
    </row>
    <row r="18" spans="1:41">
      <c r="A18" t="s">
        <v>6</v>
      </c>
    </row>
    <row r="19" spans="1:41">
      <c r="A19" t="s">
        <v>137</v>
      </c>
    </row>
    <row r="20" spans="1:41">
      <c r="A20" t="s">
        <v>138</v>
      </c>
      <c r="B20" t="s">
        <v>139</v>
      </c>
      <c r="AG20">
        <v>100</v>
      </c>
      <c r="AH20" t="s">
        <v>140</v>
      </c>
      <c r="AI20">
        <v>105</v>
      </c>
      <c r="AN20">
        <v>16</v>
      </c>
      <c r="AO20" t="s">
        <v>141</v>
      </c>
    </row>
    <row r="21" spans="1:41">
      <c r="A21" t="s">
        <v>142</v>
      </c>
      <c r="O21">
        <f>G21-E21</f>
        <v>0</v>
      </c>
      <c r="AN21" t="s">
        <v>143</v>
      </c>
    </row>
    <row r="22" spans="1:41">
      <c r="A22" t="s">
        <v>144</v>
      </c>
      <c r="B22" t="s">
        <v>145</v>
      </c>
      <c r="E22">
        <v>0</v>
      </c>
      <c r="G22">
        <v>0</v>
      </c>
      <c r="I22">
        <v>0</v>
      </c>
      <c r="K22">
        <v>0</v>
      </c>
      <c r="M22">
        <v>0</v>
      </c>
      <c r="O22">
        <f>G22-E22</f>
        <v>0</v>
      </c>
      <c r="Q22">
        <v>0</v>
      </c>
      <c r="R22">
        <v>0</v>
      </c>
      <c r="U22">
        <v>0</v>
      </c>
      <c r="W22">
        <v>0</v>
      </c>
      <c r="Y22">
        <v>0</v>
      </c>
      <c r="AA22">
        <v>0</v>
      </c>
      <c r="AC22">
        <v>0</v>
      </c>
      <c r="AE22">
        <v>0</v>
      </c>
      <c r="AG22">
        <v>0</v>
      </c>
      <c r="AI22">
        <v>0</v>
      </c>
      <c r="AN22">
        <v>0</v>
      </c>
    </row>
    <row r="23" spans="1:41">
      <c r="A23" t="s">
        <v>9</v>
      </c>
      <c r="B23" t="s">
        <v>146</v>
      </c>
      <c r="E23">
        <v>13</v>
      </c>
      <c r="G23">
        <v>11</v>
      </c>
      <c r="I23">
        <v>9</v>
      </c>
      <c r="K23">
        <v>14</v>
      </c>
      <c r="M23" t="s">
        <v>147</v>
      </c>
      <c r="O23">
        <f>G23-E23</f>
        <v>-2</v>
      </c>
      <c r="Q23">
        <v>13</v>
      </c>
      <c r="R23">
        <v>13</v>
      </c>
      <c r="U23">
        <v>20</v>
      </c>
      <c r="W23">
        <v>27</v>
      </c>
      <c r="Y23">
        <v>13</v>
      </c>
      <c r="AA23">
        <v>13</v>
      </c>
      <c r="AC23">
        <v>13</v>
      </c>
      <c r="AE23">
        <v>16</v>
      </c>
      <c r="AG23">
        <v>16</v>
      </c>
      <c r="AI23">
        <v>16</v>
      </c>
      <c r="AN23">
        <v>8</v>
      </c>
    </row>
    <row r="24" spans="1:41">
      <c r="A24" t="s">
        <v>12</v>
      </c>
      <c r="B24" t="s">
        <v>148</v>
      </c>
      <c r="E24">
        <v>25</v>
      </c>
      <c r="G24">
        <v>32</v>
      </c>
      <c r="I24">
        <v>33</v>
      </c>
      <c r="K24">
        <v>33</v>
      </c>
      <c r="M24" t="s">
        <v>149</v>
      </c>
      <c r="O24">
        <f>G24-E24</f>
        <v>7</v>
      </c>
      <c r="Q24">
        <v>29</v>
      </c>
      <c r="R24" t="s">
        <v>150</v>
      </c>
      <c r="U24">
        <v>22</v>
      </c>
      <c r="W24">
        <v>28</v>
      </c>
      <c r="Y24">
        <v>31</v>
      </c>
      <c r="AA24">
        <v>36</v>
      </c>
      <c r="AC24">
        <v>40</v>
      </c>
      <c r="AE24">
        <v>45</v>
      </c>
      <c r="AG24">
        <v>53</v>
      </c>
      <c r="AI24">
        <v>55</v>
      </c>
      <c r="AK24">
        <v>5107</v>
      </c>
      <c r="AN24">
        <v>38</v>
      </c>
    </row>
    <row r="25" spans="1:41">
      <c r="A25" t="s">
        <v>13</v>
      </c>
      <c r="B25" t="s">
        <v>151</v>
      </c>
      <c r="E25">
        <v>1</v>
      </c>
      <c r="G25">
        <v>5</v>
      </c>
      <c r="I25">
        <v>7</v>
      </c>
      <c r="K25">
        <v>7</v>
      </c>
      <c r="M25">
        <v>7</v>
      </c>
      <c r="O25">
        <f>G25-E25</f>
        <v>4</v>
      </c>
      <c r="Q25">
        <v>7</v>
      </c>
      <c r="R25" t="s">
        <v>152</v>
      </c>
      <c r="U25">
        <v>5</v>
      </c>
      <c r="W25">
        <v>8</v>
      </c>
      <c r="Y25">
        <v>13</v>
      </c>
      <c r="AA25">
        <v>16</v>
      </c>
      <c r="AC25">
        <v>10</v>
      </c>
      <c r="AE25">
        <v>10</v>
      </c>
      <c r="AG25">
        <v>18</v>
      </c>
      <c r="AI25">
        <v>18</v>
      </c>
      <c r="AN25">
        <v>4</v>
      </c>
    </row>
    <row r="26" spans="1:41">
      <c r="A26" t="s">
        <v>14</v>
      </c>
      <c r="AN26">
        <v>4</v>
      </c>
    </row>
    <row r="27" spans="1:41">
      <c r="A27" t="s">
        <v>10</v>
      </c>
      <c r="B27" t="s">
        <v>153</v>
      </c>
      <c r="E27">
        <v>11</v>
      </c>
      <c r="G27">
        <v>11</v>
      </c>
      <c r="I27">
        <v>9</v>
      </c>
      <c r="K27">
        <v>11</v>
      </c>
      <c r="M27" t="s">
        <v>154</v>
      </c>
      <c r="O27">
        <f t="shared" ref="O27:O36" si="0">G27-E27</f>
        <v>0</v>
      </c>
      <c r="Q27">
        <v>8</v>
      </c>
      <c r="R27" t="s">
        <v>155</v>
      </c>
      <c r="U27">
        <v>13</v>
      </c>
      <c r="W27">
        <v>21</v>
      </c>
      <c r="Y27">
        <v>13</v>
      </c>
      <c r="AA27">
        <v>13</v>
      </c>
      <c r="AC27">
        <v>13</v>
      </c>
      <c r="AE27">
        <v>13</v>
      </c>
      <c r="AG27">
        <v>16</v>
      </c>
      <c r="AH27" t="s">
        <v>156</v>
      </c>
      <c r="AI27">
        <v>16</v>
      </c>
      <c r="AN27">
        <v>8</v>
      </c>
    </row>
    <row r="28" spans="1:41">
      <c r="A28" t="s">
        <v>11</v>
      </c>
      <c r="B28" t="s">
        <v>157</v>
      </c>
      <c r="E28">
        <v>33</v>
      </c>
      <c r="G28">
        <v>37</v>
      </c>
      <c r="I28">
        <v>37</v>
      </c>
      <c r="K28">
        <v>36</v>
      </c>
      <c r="M28" t="s">
        <v>158</v>
      </c>
      <c r="O28">
        <f t="shared" si="0"/>
        <v>4</v>
      </c>
      <c r="Q28">
        <v>32</v>
      </c>
      <c r="R28" t="s">
        <v>159</v>
      </c>
      <c r="U28">
        <v>40</v>
      </c>
      <c r="W28">
        <v>46</v>
      </c>
      <c r="Y28">
        <v>49</v>
      </c>
      <c r="AA28">
        <v>51</v>
      </c>
      <c r="AC28">
        <v>50</v>
      </c>
      <c r="AE28">
        <v>53</v>
      </c>
      <c r="AG28">
        <v>65</v>
      </c>
      <c r="AI28">
        <v>78</v>
      </c>
      <c r="AK28">
        <v>5107</v>
      </c>
      <c r="AN28">
        <v>41</v>
      </c>
      <c r="AO28" t="s">
        <v>160</v>
      </c>
    </row>
    <row r="29" spans="1:41">
      <c r="A29" t="s">
        <v>15</v>
      </c>
      <c r="B29" t="s">
        <v>161</v>
      </c>
      <c r="E29">
        <v>0</v>
      </c>
      <c r="G29">
        <v>4</v>
      </c>
      <c r="I29">
        <v>2</v>
      </c>
      <c r="K29">
        <v>0</v>
      </c>
      <c r="M29" t="s">
        <v>162</v>
      </c>
      <c r="O29">
        <f t="shared" si="0"/>
        <v>4</v>
      </c>
      <c r="Q29">
        <v>1</v>
      </c>
      <c r="R29" t="s">
        <v>163</v>
      </c>
      <c r="U29">
        <v>6</v>
      </c>
      <c r="W29">
        <v>6</v>
      </c>
      <c r="Y29">
        <v>0</v>
      </c>
      <c r="AC29">
        <v>3</v>
      </c>
      <c r="AE29">
        <v>3</v>
      </c>
      <c r="AG29">
        <v>3</v>
      </c>
      <c r="AI29">
        <v>3</v>
      </c>
      <c r="AN29">
        <v>2</v>
      </c>
    </row>
    <row r="30" spans="1:41">
      <c r="A30" t="s">
        <v>16</v>
      </c>
      <c r="B30" t="s">
        <v>164</v>
      </c>
      <c r="E30">
        <v>0</v>
      </c>
      <c r="G30">
        <v>0</v>
      </c>
      <c r="I30">
        <v>0</v>
      </c>
      <c r="K30">
        <v>0</v>
      </c>
      <c r="M30">
        <v>0</v>
      </c>
      <c r="O30">
        <f t="shared" si="0"/>
        <v>0</v>
      </c>
      <c r="Q30">
        <v>0</v>
      </c>
      <c r="R30">
        <v>0</v>
      </c>
      <c r="U30">
        <v>0</v>
      </c>
      <c r="W30">
        <v>0</v>
      </c>
      <c r="Y30">
        <v>1</v>
      </c>
      <c r="AC30">
        <v>0</v>
      </c>
      <c r="AE30">
        <v>0</v>
      </c>
      <c r="AG30">
        <v>0</v>
      </c>
      <c r="AI30">
        <v>3</v>
      </c>
      <c r="AN30">
        <v>0</v>
      </c>
    </row>
    <row r="31" spans="1:41">
      <c r="A31" t="s">
        <v>18</v>
      </c>
      <c r="B31" t="s">
        <v>165</v>
      </c>
      <c r="E31">
        <v>0</v>
      </c>
      <c r="G31">
        <v>0</v>
      </c>
      <c r="I31">
        <v>0</v>
      </c>
      <c r="K31">
        <v>0</v>
      </c>
      <c r="M31">
        <v>0</v>
      </c>
      <c r="O31">
        <f t="shared" si="0"/>
        <v>0</v>
      </c>
      <c r="Q31">
        <v>0</v>
      </c>
      <c r="R31">
        <v>0</v>
      </c>
      <c r="U31">
        <v>0</v>
      </c>
      <c r="W31">
        <v>0</v>
      </c>
      <c r="Y31">
        <v>0</v>
      </c>
      <c r="AC31">
        <v>0</v>
      </c>
      <c r="AE31">
        <v>0</v>
      </c>
      <c r="AG31">
        <v>0</v>
      </c>
      <c r="AI31">
        <v>0</v>
      </c>
      <c r="AN31">
        <v>0</v>
      </c>
    </row>
    <row r="32" spans="1:41">
      <c r="A32" t="s">
        <v>19</v>
      </c>
      <c r="B32" t="s">
        <v>166</v>
      </c>
      <c r="E32">
        <v>0</v>
      </c>
      <c r="G32">
        <v>0</v>
      </c>
      <c r="I32">
        <v>1</v>
      </c>
      <c r="K32">
        <v>0</v>
      </c>
      <c r="M32">
        <v>0</v>
      </c>
      <c r="O32">
        <f t="shared" si="0"/>
        <v>0</v>
      </c>
      <c r="Q32">
        <v>0</v>
      </c>
      <c r="R32">
        <v>0</v>
      </c>
      <c r="U32">
        <v>0</v>
      </c>
      <c r="W32">
        <v>2</v>
      </c>
      <c r="Y32">
        <v>2</v>
      </c>
      <c r="Z32" t="s">
        <v>167</v>
      </c>
      <c r="AB32" t="s">
        <v>167</v>
      </c>
      <c r="AC32">
        <v>4</v>
      </c>
      <c r="AD32" t="s">
        <v>167</v>
      </c>
      <c r="AE32">
        <v>1</v>
      </c>
      <c r="AF32" t="s">
        <v>167</v>
      </c>
      <c r="AG32">
        <v>8</v>
      </c>
      <c r="AI32">
        <v>8</v>
      </c>
      <c r="AN32">
        <v>0</v>
      </c>
    </row>
    <row r="33" spans="1:41">
      <c r="A33" t="s">
        <v>20</v>
      </c>
      <c r="B33" t="s">
        <v>168</v>
      </c>
      <c r="E33">
        <v>4</v>
      </c>
      <c r="G33">
        <v>9</v>
      </c>
      <c r="I33">
        <v>0</v>
      </c>
      <c r="K33">
        <v>0</v>
      </c>
      <c r="M33">
        <v>0</v>
      </c>
      <c r="O33">
        <f t="shared" si="0"/>
        <v>5</v>
      </c>
      <c r="Q33">
        <v>0</v>
      </c>
      <c r="R33">
        <v>0</v>
      </c>
      <c r="U33">
        <v>0</v>
      </c>
      <c r="W33">
        <v>0</v>
      </c>
      <c r="Y33">
        <v>3</v>
      </c>
      <c r="AC33">
        <v>1</v>
      </c>
      <c r="AE33">
        <v>1</v>
      </c>
      <c r="AG33">
        <v>3</v>
      </c>
      <c r="AI33">
        <v>9</v>
      </c>
      <c r="AK33">
        <v>5107</v>
      </c>
      <c r="AN33">
        <v>7</v>
      </c>
    </row>
    <row r="34" spans="1:41">
      <c r="A34" t="s">
        <v>169</v>
      </c>
      <c r="B34" t="s">
        <v>170</v>
      </c>
      <c r="E34">
        <v>63</v>
      </c>
      <c r="G34">
        <v>58</v>
      </c>
      <c r="I34">
        <v>17</v>
      </c>
      <c r="K34">
        <v>24</v>
      </c>
      <c r="M34">
        <v>24</v>
      </c>
      <c r="O34">
        <f t="shared" si="0"/>
        <v>-5</v>
      </c>
      <c r="Q34">
        <v>25</v>
      </c>
      <c r="R34" t="s">
        <v>171</v>
      </c>
      <c r="U34">
        <v>17</v>
      </c>
      <c r="W34">
        <v>17</v>
      </c>
      <c r="Y34">
        <v>24</v>
      </c>
      <c r="AC34">
        <v>21</v>
      </c>
      <c r="AE34">
        <v>22</v>
      </c>
      <c r="AG34">
        <v>28</v>
      </c>
      <c r="AI34">
        <v>30</v>
      </c>
      <c r="AK34">
        <v>5107</v>
      </c>
      <c r="AN34">
        <v>16</v>
      </c>
    </row>
    <row r="35" spans="1:41">
      <c r="A35" t="s">
        <v>22</v>
      </c>
      <c r="B35" t="s">
        <v>172</v>
      </c>
      <c r="E35">
        <v>0</v>
      </c>
      <c r="G35">
        <v>0</v>
      </c>
      <c r="I35">
        <v>0</v>
      </c>
      <c r="K35">
        <v>0</v>
      </c>
      <c r="M35">
        <v>0</v>
      </c>
      <c r="O35">
        <f t="shared" si="0"/>
        <v>0</v>
      </c>
      <c r="Q35">
        <v>0</v>
      </c>
      <c r="U35">
        <v>0</v>
      </c>
      <c r="W35">
        <v>0</v>
      </c>
      <c r="Y35">
        <v>0</v>
      </c>
      <c r="AC35">
        <v>0</v>
      </c>
      <c r="AE35">
        <v>0</v>
      </c>
      <c r="AG35">
        <v>0</v>
      </c>
      <c r="AI35">
        <v>0</v>
      </c>
      <c r="AN35">
        <v>0</v>
      </c>
    </row>
    <row r="36" spans="1:41">
      <c r="A36" t="s">
        <v>24</v>
      </c>
      <c r="B36" t="s">
        <v>173</v>
      </c>
      <c r="E36">
        <v>0</v>
      </c>
      <c r="G36">
        <v>0</v>
      </c>
      <c r="I36">
        <v>0</v>
      </c>
      <c r="K36">
        <v>0</v>
      </c>
      <c r="M36">
        <v>0</v>
      </c>
      <c r="O36">
        <f t="shared" si="0"/>
        <v>0</v>
      </c>
      <c r="Q36">
        <v>0</v>
      </c>
      <c r="R36">
        <v>0</v>
      </c>
      <c r="U36">
        <v>0</v>
      </c>
      <c r="W36">
        <v>0</v>
      </c>
      <c r="Y36">
        <v>0</v>
      </c>
      <c r="AC36">
        <v>0</v>
      </c>
      <c r="AE36">
        <v>0</v>
      </c>
      <c r="AG36">
        <v>0</v>
      </c>
      <c r="AI36">
        <v>0</v>
      </c>
      <c r="AN36">
        <v>0</v>
      </c>
    </row>
    <row r="37" spans="1:41">
      <c r="A37" t="s">
        <v>174</v>
      </c>
      <c r="AN37">
        <v>0</v>
      </c>
    </row>
    <row r="38" spans="1:41">
      <c r="A38" t="s">
        <v>25</v>
      </c>
      <c r="B38" t="s">
        <v>175</v>
      </c>
      <c r="E38">
        <v>0</v>
      </c>
      <c r="G38">
        <v>0</v>
      </c>
      <c r="I38">
        <v>0</v>
      </c>
      <c r="K38">
        <v>0</v>
      </c>
      <c r="M38">
        <v>0</v>
      </c>
      <c r="O38" t="s">
        <v>118</v>
      </c>
      <c r="Q38">
        <v>0</v>
      </c>
      <c r="R38">
        <v>0</v>
      </c>
      <c r="U38">
        <v>0</v>
      </c>
      <c r="W38">
        <v>0</v>
      </c>
      <c r="Y38">
        <v>0</v>
      </c>
      <c r="AC38">
        <v>0</v>
      </c>
      <c r="AE38">
        <v>0</v>
      </c>
      <c r="AG38">
        <v>0</v>
      </c>
      <c r="AI38">
        <v>0</v>
      </c>
      <c r="AN38">
        <v>0</v>
      </c>
    </row>
    <row r="39" spans="1:41">
      <c r="A39" t="s">
        <v>26</v>
      </c>
      <c r="B39" t="s">
        <v>176</v>
      </c>
      <c r="E39">
        <v>0</v>
      </c>
      <c r="G39">
        <v>0</v>
      </c>
      <c r="I39">
        <v>0</v>
      </c>
      <c r="K39">
        <v>0</v>
      </c>
      <c r="M39">
        <v>0</v>
      </c>
      <c r="O39" t="s">
        <v>118</v>
      </c>
      <c r="Q39">
        <v>0</v>
      </c>
      <c r="R39">
        <v>0</v>
      </c>
      <c r="U39">
        <v>0</v>
      </c>
      <c r="W39">
        <v>0</v>
      </c>
      <c r="Y39">
        <v>0</v>
      </c>
      <c r="AC39">
        <v>0</v>
      </c>
      <c r="AE39">
        <v>0</v>
      </c>
      <c r="AG39">
        <v>0</v>
      </c>
      <c r="AI39">
        <v>0</v>
      </c>
      <c r="AN39">
        <v>0</v>
      </c>
    </row>
    <row r="40" spans="1:41">
      <c r="A40" t="s">
        <v>27</v>
      </c>
      <c r="B40" t="s">
        <v>177</v>
      </c>
      <c r="E40">
        <v>0</v>
      </c>
      <c r="G40">
        <v>0</v>
      </c>
      <c r="I40">
        <v>0</v>
      </c>
      <c r="K40">
        <v>0</v>
      </c>
      <c r="M40">
        <v>0</v>
      </c>
      <c r="O40" t="s">
        <v>118</v>
      </c>
      <c r="Q40">
        <v>0</v>
      </c>
      <c r="R40">
        <v>0</v>
      </c>
      <c r="U40">
        <v>0</v>
      </c>
      <c r="W40">
        <v>0</v>
      </c>
      <c r="Y40">
        <v>0</v>
      </c>
      <c r="AC40">
        <v>0</v>
      </c>
      <c r="AE40">
        <v>0</v>
      </c>
      <c r="AG40">
        <v>0</v>
      </c>
      <c r="AI40">
        <v>0</v>
      </c>
      <c r="AN40">
        <v>0</v>
      </c>
    </row>
    <row r="41" spans="1:41">
      <c r="A41" t="s">
        <v>28</v>
      </c>
      <c r="B41" t="s">
        <v>178</v>
      </c>
      <c r="E41">
        <v>3</v>
      </c>
      <c r="F41" t="s">
        <v>179</v>
      </c>
      <c r="G41">
        <v>1</v>
      </c>
      <c r="I41">
        <v>0</v>
      </c>
      <c r="K41">
        <v>0</v>
      </c>
      <c r="M41">
        <v>0</v>
      </c>
      <c r="O41">
        <f>G41-E41</f>
        <v>-2</v>
      </c>
      <c r="Q41">
        <v>0</v>
      </c>
      <c r="R41">
        <v>0</v>
      </c>
      <c r="U41">
        <v>0</v>
      </c>
      <c r="W41">
        <v>0</v>
      </c>
      <c r="Y41">
        <v>0</v>
      </c>
      <c r="AC41">
        <v>0</v>
      </c>
      <c r="AE41">
        <v>0</v>
      </c>
      <c r="AG41">
        <v>0</v>
      </c>
      <c r="AI41">
        <v>0</v>
      </c>
      <c r="AN41">
        <v>0</v>
      </c>
    </row>
    <row r="42" spans="1:41">
      <c r="A42" t="s">
        <v>29</v>
      </c>
      <c r="B42" t="s">
        <v>180</v>
      </c>
      <c r="E42">
        <v>0</v>
      </c>
      <c r="G42">
        <v>0</v>
      </c>
      <c r="I42">
        <v>0</v>
      </c>
      <c r="K42">
        <v>0</v>
      </c>
      <c r="M42">
        <v>0</v>
      </c>
      <c r="O42" t="s">
        <v>118</v>
      </c>
      <c r="Q42">
        <v>0</v>
      </c>
      <c r="R42">
        <v>0</v>
      </c>
      <c r="U42">
        <v>0</v>
      </c>
      <c r="W42">
        <v>0</v>
      </c>
      <c r="Y42">
        <v>0</v>
      </c>
      <c r="AC42">
        <v>0</v>
      </c>
      <c r="AE42">
        <v>0</v>
      </c>
      <c r="AG42">
        <v>0</v>
      </c>
      <c r="AI42">
        <v>0</v>
      </c>
      <c r="AN42">
        <v>0</v>
      </c>
    </row>
    <row r="43" spans="1:41">
      <c r="A43" t="s">
        <v>181</v>
      </c>
      <c r="B43" t="s">
        <v>182</v>
      </c>
      <c r="E43">
        <v>51</v>
      </c>
      <c r="F43" t="s">
        <v>183</v>
      </c>
      <c r="G43">
        <v>32</v>
      </c>
      <c r="I43">
        <v>28</v>
      </c>
      <c r="K43">
        <v>35</v>
      </c>
      <c r="M43" t="s">
        <v>184</v>
      </c>
      <c r="O43">
        <f>G43-E43</f>
        <v>-19</v>
      </c>
      <c r="P43" t="s">
        <v>185</v>
      </c>
      <c r="Q43">
        <v>27</v>
      </c>
      <c r="R43">
        <v>27</v>
      </c>
      <c r="U43">
        <v>26</v>
      </c>
      <c r="W43">
        <v>35</v>
      </c>
      <c r="Y43">
        <v>21</v>
      </c>
      <c r="AC43">
        <v>26</v>
      </c>
      <c r="AE43">
        <v>22</v>
      </c>
      <c r="AG43">
        <v>22</v>
      </c>
      <c r="AI43">
        <v>22</v>
      </c>
      <c r="AN43">
        <v>23</v>
      </c>
    </row>
    <row r="44" spans="1:41">
      <c r="A44" t="s">
        <v>186</v>
      </c>
      <c r="B44" t="s">
        <v>187</v>
      </c>
      <c r="E44" t="s">
        <v>116</v>
      </c>
      <c r="G44" t="s">
        <v>116</v>
      </c>
      <c r="I44" t="s">
        <v>116</v>
      </c>
      <c r="K44" t="s">
        <v>116</v>
      </c>
      <c r="M44" t="s">
        <v>116</v>
      </c>
      <c r="O44" t="s">
        <v>118</v>
      </c>
      <c r="Q44" t="s">
        <v>116</v>
      </c>
      <c r="R44" t="s">
        <v>116</v>
      </c>
      <c r="U44" t="s">
        <v>116</v>
      </c>
      <c r="W44" t="s">
        <v>116</v>
      </c>
      <c r="Y44" t="s">
        <v>116</v>
      </c>
      <c r="AC44" t="s">
        <v>116</v>
      </c>
      <c r="AE44" t="s">
        <v>116</v>
      </c>
      <c r="AG44" t="s">
        <v>116</v>
      </c>
      <c r="AI44" t="s">
        <v>116</v>
      </c>
      <c r="AN44" t="s">
        <v>116</v>
      </c>
    </row>
    <row r="45" spans="1:41">
      <c r="A45" t="s">
        <v>188</v>
      </c>
      <c r="E45" t="s">
        <v>116</v>
      </c>
      <c r="G45" t="s">
        <v>116</v>
      </c>
      <c r="I45" t="s">
        <v>116</v>
      </c>
      <c r="K45" t="s">
        <v>116</v>
      </c>
      <c r="M45" t="s">
        <v>116</v>
      </c>
      <c r="O45" t="s">
        <v>118</v>
      </c>
    </row>
    <row r="46" spans="1:41">
      <c r="A46" t="s">
        <v>31</v>
      </c>
    </row>
    <row r="47" spans="1:41">
      <c r="A47" t="s">
        <v>32</v>
      </c>
      <c r="B47" t="s">
        <v>189</v>
      </c>
      <c r="E47">
        <v>8</v>
      </c>
      <c r="F47" t="s">
        <v>190</v>
      </c>
      <c r="G47">
        <v>4</v>
      </c>
      <c r="I47">
        <v>2</v>
      </c>
      <c r="K47">
        <v>0</v>
      </c>
      <c r="M47">
        <v>0</v>
      </c>
      <c r="O47">
        <f>G47-E47</f>
        <v>-4</v>
      </c>
      <c r="Q47">
        <v>0</v>
      </c>
      <c r="R47">
        <v>0</v>
      </c>
      <c r="U47">
        <v>0</v>
      </c>
      <c r="W47" t="s">
        <v>191</v>
      </c>
      <c r="Y47">
        <v>1</v>
      </c>
      <c r="Z47" t="s">
        <v>192</v>
      </c>
      <c r="AB47" t="s">
        <v>192</v>
      </c>
      <c r="AC47">
        <v>1</v>
      </c>
      <c r="AD47" t="s">
        <v>192</v>
      </c>
      <c r="AE47">
        <v>1</v>
      </c>
      <c r="AF47" t="s">
        <v>192</v>
      </c>
      <c r="AG47">
        <v>1</v>
      </c>
      <c r="AH47" t="s">
        <v>193</v>
      </c>
      <c r="AI47">
        <v>1</v>
      </c>
      <c r="AJ47" t="s">
        <v>194</v>
      </c>
      <c r="AN47">
        <v>1</v>
      </c>
      <c r="AO47" t="s">
        <v>195</v>
      </c>
    </row>
    <row r="48" spans="1:41">
      <c r="A48" t="s">
        <v>33</v>
      </c>
      <c r="B48" t="s">
        <v>196</v>
      </c>
      <c r="F48" t="s">
        <v>197</v>
      </c>
      <c r="G48">
        <v>3</v>
      </c>
      <c r="I48">
        <v>0</v>
      </c>
      <c r="K48">
        <v>0</v>
      </c>
      <c r="M48">
        <v>0</v>
      </c>
      <c r="O48">
        <f>G48-E48</f>
        <v>3</v>
      </c>
      <c r="Q48">
        <v>0</v>
      </c>
      <c r="R48">
        <v>0</v>
      </c>
      <c r="U48">
        <v>0</v>
      </c>
      <c r="W48">
        <v>1</v>
      </c>
      <c r="Y48">
        <v>1</v>
      </c>
      <c r="AC48">
        <v>1</v>
      </c>
      <c r="AE48">
        <v>1</v>
      </c>
      <c r="AG48">
        <v>1</v>
      </c>
      <c r="AI48">
        <v>1</v>
      </c>
      <c r="AJ48" t="s">
        <v>194</v>
      </c>
      <c r="AN48">
        <v>1</v>
      </c>
      <c r="AO48" t="s">
        <v>195</v>
      </c>
    </row>
    <row r="49" spans="1:40">
      <c r="A49" t="s">
        <v>25</v>
      </c>
      <c r="B49" t="s">
        <v>198</v>
      </c>
      <c r="E49">
        <v>0</v>
      </c>
      <c r="G49">
        <v>0</v>
      </c>
      <c r="I49">
        <v>0</v>
      </c>
      <c r="K49">
        <v>0</v>
      </c>
      <c r="M49">
        <v>0</v>
      </c>
      <c r="O49" t="s">
        <v>118</v>
      </c>
      <c r="Q49">
        <v>0</v>
      </c>
      <c r="R49">
        <v>0</v>
      </c>
      <c r="U49">
        <v>0</v>
      </c>
      <c r="W49">
        <v>0</v>
      </c>
      <c r="Y49">
        <v>0</v>
      </c>
      <c r="AC49">
        <v>0</v>
      </c>
      <c r="AE49">
        <v>0</v>
      </c>
      <c r="AG49">
        <v>0</v>
      </c>
      <c r="AI49">
        <v>0</v>
      </c>
      <c r="AN49">
        <v>0</v>
      </c>
    </row>
    <row r="50" spans="1:40">
      <c r="A50" t="s">
        <v>34</v>
      </c>
      <c r="B50" t="s">
        <v>199</v>
      </c>
      <c r="E50">
        <v>0</v>
      </c>
      <c r="G50">
        <v>0</v>
      </c>
      <c r="I50">
        <v>0</v>
      </c>
      <c r="K50">
        <v>0</v>
      </c>
      <c r="M50">
        <v>0</v>
      </c>
      <c r="O50" t="s">
        <v>118</v>
      </c>
      <c r="Q50">
        <v>0</v>
      </c>
      <c r="R50">
        <v>0</v>
      </c>
      <c r="U50">
        <v>0</v>
      </c>
      <c r="W50">
        <v>0</v>
      </c>
      <c r="Y50">
        <v>0</v>
      </c>
      <c r="AC50">
        <v>0</v>
      </c>
      <c r="AE50">
        <v>0</v>
      </c>
      <c r="AG50">
        <v>0</v>
      </c>
      <c r="AI50">
        <v>0</v>
      </c>
      <c r="AN50">
        <v>0</v>
      </c>
    </row>
    <row r="51" spans="1:40">
      <c r="A51" t="s">
        <v>27</v>
      </c>
      <c r="B51" t="s">
        <v>200</v>
      </c>
      <c r="E51">
        <v>0</v>
      </c>
      <c r="G51">
        <v>0</v>
      </c>
      <c r="I51">
        <v>0</v>
      </c>
      <c r="K51">
        <v>0</v>
      </c>
      <c r="M51">
        <v>0</v>
      </c>
      <c r="O51" t="s">
        <v>118</v>
      </c>
      <c r="Q51">
        <v>0</v>
      </c>
      <c r="R51">
        <v>0</v>
      </c>
      <c r="U51">
        <v>0</v>
      </c>
      <c r="W51">
        <v>0</v>
      </c>
      <c r="Y51">
        <v>0</v>
      </c>
      <c r="AC51">
        <v>0</v>
      </c>
      <c r="AE51">
        <v>0</v>
      </c>
      <c r="AG51">
        <v>0</v>
      </c>
      <c r="AI51">
        <v>0</v>
      </c>
      <c r="AN51">
        <v>0</v>
      </c>
    </row>
    <row r="52" spans="1:40">
      <c r="A52" t="s">
        <v>29</v>
      </c>
      <c r="B52" t="s">
        <v>201</v>
      </c>
      <c r="E52">
        <v>0</v>
      </c>
      <c r="G52">
        <v>0</v>
      </c>
      <c r="I52">
        <v>0</v>
      </c>
      <c r="K52">
        <v>0</v>
      </c>
      <c r="M52">
        <v>0</v>
      </c>
      <c r="O52" t="s">
        <v>118</v>
      </c>
      <c r="Q52">
        <v>0</v>
      </c>
      <c r="R52">
        <v>0</v>
      </c>
      <c r="U52">
        <v>0</v>
      </c>
      <c r="W52">
        <v>0</v>
      </c>
      <c r="Y52">
        <v>0</v>
      </c>
      <c r="AC52">
        <v>0</v>
      </c>
      <c r="AE52">
        <v>0</v>
      </c>
      <c r="AG52">
        <v>0</v>
      </c>
      <c r="AI52">
        <v>0</v>
      </c>
      <c r="AN52">
        <v>0</v>
      </c>
    </row>
    <row r="53" spans="1:40">
      <c r="A53" t="s">
        <v>202</v>
      </c>
      <c r="E53" t="s">
        <v>116</v>
      </c>
      <c r="G53" t="s">
        <v>116</v>
      </c>
      <c r="I53" t="s">
        <v>116</v>
      </c>
      <c r="K53" t="s">
        <v>116</v>
      </c>
      <c r="M53" t="s">
        <v>116</v>
      </c>
      <c r="O53" t="s">
        <v>118</v>
      </c>
      <c r="Q53" t="s">
        <v>116</v>
      </c>
      <c r="R53" t="s">
        <v>116</v>
      </c>
      <c r="U53" t="s">
        <v>116</v>
      </c>
      <c r="W53" t="s">
        <v>116</v>
      </c>
      <c r="Y53" t="s">
        <v>116</v>
      </c>
      <c r="AC53" t="s">
        <v>116</v>
      </c>
      <c r="AE53" t="s">
        <v>116</v>
      </c>
      <c r="AG53" t="s">
        <v>116</v>
      </c>
      <c r="AI53" t="s">
        <v>116</v>
      </c>
      <c r="AN53" t="s">
        <v>116</v>
      </c>
    </row>
    <row r="54" spans="1:40">
      <c r="A54" t="s">
        <v>203</v>
      </c>
      <c r="B54" t="s">
        <v>204</v>
      </c>
    </row>
    <row r="57" spans="1:40">
      <c r="A57" t="s">
        <v>205</v>
      </c>
    </row>
    <row r="58" spans="1:40">
      <c r="A58" t="s">
        <v>206</v>
      </c>
      <c r="B58" t="s">
        <v>207</v>
      </c>
      <c r="AL58">
        <v>3639</v>
      </c>
    </row>
    <row r="59" spans="1:40">
      <c r="A59" t="s">
        <v>46</v>
      </c>
      <c r="B59" t="s">
        <v>208</v>
      </c>
      <c r="AL59">
        <v>12</v>
      </c>
    </row>
    <row r="60" spans="1:40">
      <c r="A60" t="s">
        <v>209</v>
      </c>
      <c r="B60" t="s">
        <v>210</v>
      </c>
      <c r="AL60">
        <v>107</v>
      </c>
    </row>
    <row r="61" spans="1:40">
      <c r="A61" t="s">
        <v>211</v>
      </c>
      <c r="B61" t="s">
        <v>212</v>
      </c>
      <c r="AL61">
        <v>3015</v>
      </c>
    </row>
    <row r="62" spans="1:40">
      <c r="A62" t="s">
        <v>213</v>
      </c>
      <c r="B62" t="s">
        <v>214</v>
      </c>
      <c r="AL62">
        <v>518</v>
      </c>
    </row>
  </sheetData>
  <hyperlinks>
    <hyperlink ref="B2" r:id="rId1" xr:uid="{00000000-0004-0000-0100-000000000000}"/>
    <hyperlink ref="B4" r:id="rId2" xr:uid="{00000000-0004-0000-0100-000001000000}"/>
    <hyperlink ref="B5" r:id="rId3" xr:uid="{00000000-0004-0000-0100-000002000000}"/>
    <hyperlink ref="P5" r:id="rId4" xr:uid="{00000000-0004-0000-0100-000003000000}"/>
    <hyperlink ref="B6" r:id="rId5" xr:uid="{00000000-0004-0000-0100-000004000000}"/>
    <hyperlink ref="B12" r:id="rId6" xr:uid="{00000000-0004-0000-0100-000005000000}"/>
    <hyperlink ref="P12" r:id="rId7" xr:uid="{00000000-0004-0000-0100-000006000000}"/>
    <hyperlink ref="P16" r:id="rId8" xr:uid="{00000000-0004-0000-0100-000007000000}"/>
    <hyperlink ref="A19" r:id="rId9" xr:uid="{00000000-0004-0000-0100-000008000000}"/>
    <hyperlink ref="B20" r:id="rId10" xr:uid="{00000000-0004-0000-0100-000009000000}"/>
    <hyperlink ref="B22" r:id="rId11" xr:uid="{00000000-0004-0000-0100-00000A000000}"/>
    <hyperlink ref="B23" r:id="rId12" xr:uid="{00000000-0004-0000-0100-00000B000000}"/>
    <hyperlink ref="B24" r:id="rId13" xr:uid="{00000000-0004-0000-0100-00000C000000}"/>
    <hyperlink ref="B25" r:id="rId14" xr:uid="{00000000-0004-0000-0100-00000D000000}"/>
    <hyperlink ref="B27" r:id="rId15" xr:uid="{00000000-0004-0000-0100-00000E000000}"/>
    <hyperlink ref="B28" r:id="rId16" xr:uid="{00000000-0004-0000-0100-00000F000000}"/>
    <hyperlink ref="B29" r:id="rId17" xr:uid="{00000000-0004-0000-0100-000010000000}"/>
    <hyperlink ref="B30" r:id="rId18" xr:uid="{00000000-0004-0000-0100-000011000000}"/>
    <hyperlink ref="B31" r:id="rId19" xr:uid="{00000000-0004-0000-0100-000012000000}"/>
    <hyperlink ref="B32" r:id="rId20" xr:uid="{00000000-0004-0000-0100-000013000000}"/>
    <hyperlink ref="B33" r:id="rId21" xr:uid="{00000000-0004-0000-0100-000014000000}"/>
    <hyperlink ref="B34" r:id="rId22" xr:uid="{00000000-0004-0000-0100-000015000000}"/>
    <hyperlink ref="B35" r:id="rId23" xr:uid="{00000000-0004-0000-0100-000016000000}"/>
    <hyperlink ref="B36" r:id="rId24" xr:uid="{00000000-0004-0000-0100-000017000000}"/>
    <hyperlink ref="B38" r:id="rId25" xr:uid="{00000000-0004-0000-0100-000018000000}"/>
    <hyperlink ref="B39" r:id="rId26" xr:uid="{00000000-0004-0000-0100-000019000000}"/>
    <hyperlink ref="B40" r:id="rId27" xr:uid="{00000000-0004-0000-0100-00001A000000}"/>
    <hyperlink ref="B41" r:id="rId28" xr:uid="{00000000-0004-0000-0100-00001B000000}"/>
    <hyperlink ref="B42" r:id="rId29" xr:uid="{00000000-0004-0000-0100-00001C000000}"/>
    <hyperlink ref="B43" r:id="rId30" xr:uid="{00000000-0004-0000-0100-00001D000000}"/>
    <hyperlink ref="B44" r:id="rId31" xr:uid="{00000000-0004-0000-0100-00001E000000}"/>
    <hyperlink ref="B47" r:id="rId32" xr:uid="{00000000-0004-0000-0100-00001F000000}"/>
    <hyperlink ref="B48" r:id="rId33" xr:uid="{00000000-0004-0000-0100-000020000000}"/>
    <hyperlink ref="B49" r:id="rId34" xr:uid="{00000000-0004-0000-0100-000021000000}"/>
    <hyperlink ref="B50" r:id="rId35" xr:uid="{00000000-0004-0000-0100-000022000000}"/>
    <hyperlink ref="B51" r:id="rId36" xr:uid="{00000000-0004-0000-0100-000023000000}"/>
    <hyperlink ref="B52" r:id="rId37" xr:uid="{00000000-0004-0000-0100-000024000000}"/>
  </hyperlinks>
  <pageMargins left="0.7" right="0.7" top="0.75" bottom="0.75" header="0.3" footer="0.3"/>
  <ignoredErrors>
    <ignoredError sqref="A1:AO62" numberStoredAsText="1"/>
  </ignoredErrors>
  <legacyDrawing r:id="rId38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BC34"/>
  <sheetViews>
    <sheetView workbookViewId="0"/>
  </sheetViews>
  <sheetFormatPr defaultRowHeight="15.6"/>
  <sheetData>
    <row r="2" spans="3:55">
      <c r="C2">
        <v>45008</v>
      </c>
      <c r="D2">
        <v>8</v>
      </c>
      <c r="E2">
        <v>51</v>
      </c>
      <c r="F2">
        <v>217</v>
      </c>
      <c r="G2">
        <v>290</v>
      </c>
      <c r="H2">
        <v>49</v>
      </c>
      <c r="L2" t="s">
        <v>116</v>
      </c>
      <c r="M2" t="s">
        <v>120</v>
      </c>
      <c r="N2" t="s">
        <v>120</v>
      </c>
      <c r="P2" t="s">
        <v>116</v>
      </c>
      <c r="Q2" t="s">
        <v>116</v>
      </c>
      <c r="R2" t="s">
        <v>120</v>
      </c>
      <c r="X2">
        <v>0</v>
      </c>
      <c r="Y2">
        <v>13</v>
      </c>
      <c r="Z2">
        <v>25</v>
      </c>
      <c r="AA2">
        <v>1</v>
      </c>
      <c r="AC2">
        <v>11</v>
      </c>
      <c r="AD2">
        <v>33</v>
      </c>
      <c r="AE2">
        <v>0</v>
      </c>
      <c r="AF2">
        <v>0</v>
      </c>
      <c r="AG2">
        <v>0</v>
      </c>
      <c r="AH2">
        <v>0</v>
      </c>
      <c r="AI2">
        <v>4</v>
      </c>
      <c r="AJ2">
        <v>63</v>
      </c>
      <c r="AK2">
        <v>0</v>
      </c>
      <c r="AL2">
        <v>0</v>
      </c>
      <c r="AN2">
        <v>0</v>
      </c>
      <c r="AO2">
        <v>0</v>
      </c>
      <c r="AP2">
        <v>0</v>
      </c>
      <c r="AQ2">
        <v>3</v>
      </c>
      <c r="AR2">
        <v>0</v>
      </c>
      <c r="AS2">
        <v>51</v>
      </c>
      <c r="AT2" t="s">
        <v>116</v>
      </c>
      <c r="AU2" t="s">
        <v>116</v>
      </c>
      <c r="AW2">
        <v>8</v>
      </c>
      <c r="AY2">
        <v>0</v>
      </c>
      <c r="AZ2">
        <v>0</v>
      </c>
      <c r="BA2">
        <v>0</v>
      </c>
      <c r="BB2">
        <v>0</v>
      </c>
      <c r="BC2" t="s">
        <v>116</v>
      </c>
    </row>
    <row r="3" spans="3:55">
      <c r="C3" t="s">
        <v>56</v>
      </c>
      <c r="H3" t="s">
        <v>100</v>
      </c>
      <c r="M3" t="s">
        <v>121</v>
      </c>
      <c r="N3" t="s">
        <v>126</v>
      </c>
      <c r="R3" t="s">
        <v>132</v>
      </c>
      <c r="AQ3" t="s">
        <v>179</v>
      </c>
      <c r="AS3" t="s">
        <v>183</v>
      </c>
      <c r="AW3" t="s">
        <v>190</v>
      </c>
      <c r="AX3" t="s">
        <v>197</v>
      </c>
    </row>
    <row r="4" spans="3:55">
      <c r="C4">
        <v>45035</v>
      </c>
    </row>
    <row r="5" spans="3:55">
      <c r="C5" t="s">
        <v>57</v>
      </c>
      <c r="E5" t="s">
        <v>80</v>
      </c>
      <c r="F5" t="s">
        <v>85</v>
      </c>
      <c r="G5" t="s">
        <v>93</v>
      </c>
      <c r="H5" t="s">
        <v>101</v>
      </c>
      <c r="M5" t="s">
        <v>122</v>
      </c>
      <c r="N5" t="s">
        <v>127</v>
      </c>
    </row>
    <row r="6" spans="3:55">
      <c r="C6">
        <v>45034</v>
      </c>
      <c r="D6">
        <v>0</v>
      </c>
      <c r="E6">
        <v>0</v>
      </c>
      <c r="F6">
        <v>3</v>
      </c>
      <c r="G6">
        <v>0</v>
      </c>
      <c r="H6">
        <v>6</v>
      </c>
      <c r="K6" t="s">
        <v>116</v>
      </c>
      <c r="L6" t="s">
        <v>116</v>
      </c>
      <c r="M6" t="s">
        <v>116</v>
      </c>
      <c r="N6" t="s">
        <v>116</v>
      </c>
      <c r="P6" t="s">
        <v>116</v>
      </c>
      <c r="Q6" t="s">
        <v>116</v>
      </c>
      <c r="R6" t="s">
        <v>116</v>
      </c>
      <c r="V6">
        <v>105</v>
      </c>
      <c r="X6">
        <v>0</v>
      </c>
      <c r="Y6">
        <v>16</v>
      </c>
      <c r="Z6">
        <v>55</v>
      </c>
      <c r="AA6">
        <v>18</v>
      </c>
      <c r="AC6">
        <v>16</v>
      </c>
      <c r="AD6">
        <v>78</v>
      </c>
      <c r="AE6">
        <v>3</v>
      </c>
      <c r="AF6">
        <v>3</v>
      </c>
      <c r="AG6">
        <v>0</v>
      </c>
      <c r="AH6">
        <v>8</v>
      </c>
      <c r="AI6">
        <v>9</v>
      </c>
      <c r="AJ6">
        <v>30</v>
      </c>
      <c r="AK6">
        <v>0</v>
      </c>
      <c r="AL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22</v>
      </c>
      <c r="AT6" t="s">
        <v>116</v>
      </c>
      <c r="AW6">
        <v>1</v>
      </c>
      <c r="AX6">
        <v>1</v>
      </c>
      <c r="AY6">
        <v>0</v>
      </c>
      <c r="AZ6">
        <v>0</v>
      </c>
      <c r="BA6">
        <v>0</v>
      </c>
      <c r="BB6">
        <v>0</v>
      </c>
      <c r="BC6" t="s">
        <v>116</v>
      </c>
    </row>
    <row r="7" spans="3:55">
      <c r="C7" t="s">
        <v>58</v>
      </c>
      <c r="E7">
        <v>-8</v>
      </c>
      <c r="F7" t="s">
        <v>87</v>
      </c>
      <c r="H7" t="s">
        <v>102</v>
      </c>
      <c r="M7" t="s">
        <v>123</v>
      </c>
      <c r="N7" t="s">
        <v>128</v>
      </c>
      <c r="R7" t="s">
        <v>133</v>
      </c>
    </row>
    <row r="8" spans="3:55">
      <c r="C8">
        <v>45033</v>
      </c>
      <c r="D8">
        <v>0</v>
      </c>
      <c r="E8">
        <v>0</v>
      </c>
      <c r="F8">
        <v>3</v>
      </c>
      <c r="G8">
        <v>0</v>
      </c>
      <c r="H8">
        <v>6</v>
      </c>
      <c r="K8" t="s">
        <v>116</v>
      </c>
      <c r="L8" t="s">
        <v>116</v>
      </c>
      <c r="M8" t="s">
        <v>116</v>
      </c>
      <c r="N8" t="s">
        <v>116</v>
      </c>
      <c r="P8" t="s">
        <v>116</v>
      </c>
      <c r="Q8" t="s">
        <v>116</v>
      </c>
      <c r="R8" t="s">
        <v>116</v>
      </c>
      <c r="V8">
        <v>100</v>
      </c>
      <c r="X8">
        <v>0</v>
      </c>
      <c r="Y8">
        <v>16</v>
      </c>
      <c r="Z8">
        <v>53</v>
      </c>
      <c r="AA8">
        <v>18</v>
      </c>
      <c r="AC8">
        <v>16</v>
      </c>
      <c r="AD8">
        <v>65</v>
      </c>
      <c r="AE8">
        <v>3</v>
      </c>
      <c r="AF8">
        <v>0</v>
      </c>
      <c r="AG8">
        <v>0</v>
      </c>
      <c r="AH8">
        <v>8</v>
      </c>
      <c r="AI8">
        <v>3</v>
      </c>
      <c r="AJ8">
        <v>28</v>
      </c>
      <c r="AK8">
        <v>0</v>
      </c>
      <c r="AL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22</v>
      </c>
      <c r="AT8" t="s">
        <v>116</v>
      </c>
      <c r="AW8">
        <v>1</v>
      </c>
      <c r="AX8">
        <v>1</v>
      </c>
      <c r="AY8">
        <v>0</v>
      </c>
      <c r="AZ8">
        <v>0</v>
      </c>
      <c r="BA8">
        <v>0</v>
      </c>
      <c r="BB8">
        <v>0</v>
      </c>
      <c r="BC8" t="s">
        <v>116</v>
      </c>
    </row>
    <row r="9" spans="3:55">
      <c r="C9" t="s">
        <v>59</v>
      </c>
      <c r="F9" t="s">
        <v>88</v>
      </c>
      <c r="G9" t="s">
        <v>95</v>
      </c>
      <c r="H9" t="s">
        <v>103</v>
      </c>
    </row>
    <row r="10" spans="3:55">
      <c r="C10">
        <v>45030</v>
      </c>
      <c r="D10">
        <v>0</v>
      </c>
      <c r="E10">
        <v>0</v>
      </c>
      <c r="F10">
        <v>3</v>
      </c>
      <c r="G10">
        <v>0</v>
      </c>
      <c r="H10">
        <v>6</v>
      </c>
      <c r="K10" t="s">
        <v>116</v>
      </c>
      <c r="L10" t="s">
        <v>116</v>
      </c>
      <c r="M10" t="s">
        <v>116</v>
      </c>
      <c r="N10" t="s">
        <v>116</v>
      </c>
      <c r="P10" t="s">
        <v>116</v>
      </c>
      <c r="Q10" t="s">
        <v>116</v>
      </c>
      <c r="R10" t="s">
        <v>116</v>
      </c>
      <c r="X10">
        <v>0</v>
      </c>
      <c r="Y10">
        <v>16</v>
      </c>
      <c r="Z10">
        <v>45</v>
      </c>
      <c r="AA10">
        <v>10</v>
      </c>
      <c r="AC10">
        <v>13</v>
      </c>
      <c r="AD10">
        <v>53</v>
      </c>
      <c r="AE10">
        <v>3</v>
      </c>
      <c r="AF10">
        <v>0</v>
      </c>
      <c r="AG10">
        <v>0</v>
      </c>
      <c r="AH10">
        <v>1</v>
      </c>
      <c r="AI10">
        <v>1</v>
      </c>
      <c r="AJ10">
        <v>22</v>
      </c>
      <c r="AK10">
        <v>0</v>
      </c>
      <c r="AL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22</v>
      </c>
      <c r="AT10" t="s">
        <v>116</v>
      </c>
      <c r="AW10">
        <v>1</v>
      </c>
      <c r="AX10">
        <v>1</v>
      </c>
      <c r="AY10">
        <v>0</v>
      </c>
      <c r="AZ10">
        <v>0</v>
      </c>
      <c r="BA10">
        <v>0</v>
      </c>
      <c r="BB10">
        <v>0</v>
      </c>
      <c r="BC10" t="s">
        <v>116</v>
      </c>
    </row>
    <row r="11" spans="3:55">
      <c r="C11" t="s">
        <v>60</v>
      </c>
      <c r="E11" t="s">
        <v>81</v>
      </c>
      <c r="G11" t="s">
        <v>96</v>
      </c>
      <c r="H11" t="s">
        <v>104</v>
      </c>
    </row>
    <row r="12" spans="3:55">
      <c r="C12">
        <v>45029</v>
      </c>
      <c r="D12">
        <v>0</v>
      </c>
      <c r="E12">
        <v>0</v>
      </c>
      <c r="F12">
        <v>0</v>
      </c>
      <c r="G12">
        <v>0</v>
      </c>
      <c r="H12">
        <v>6</v>
      </c>
      <c r="K12" t="s">
        <v>116</v>
      </c>
      <c r="L12" t="s">
        <v>116</v>
      </c>
      <c r="M12" t="s">
        <v>116</v>
      </c>
      <c r="N12" t="s">
        <v>116</v>
      </c>
      <c r="P12" t="s">
        <v>116</v>
      </c>
      <c r="Q12" t="s">
        <v>116</v>
      </c>
      <c r="R12" t="s">
        <v>116</v>
      </c>
      <c r="X12">
        <v>0</v>
      </c>
      <c r="Y12">
        <v>13</v>
      </c>
      <c r="Z12">
        <v>40</v>
      </c>
      <c r="AA12">
        <v>10</v>
      </c>
      <c r="AC12">
        <v>13</v>
      </c>
      <c r="AD12">
        <v>50</v>
      </c>
      <c r="AE12">
        <v>3</v>
      </c>
      <c r="AF12">
        <v>0</v>
      </c>
      <c r="AG12">
        <v>0</v>
      </c>
      <c r="AH12">
        <v>4</v>
      </c>
      <c r="AI12">
        <v>1</v>
      </c>
      <c r="AJ12">
        <v>21</v>
      </c>
      <c r="AK12">
        <v>0</v>
      </c>
      <c r="AL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26</v>
      </c>
      <c r="AT12" t="s">
        <v>116</v>
      </c>
      <c r="AW12">
        <v>1</v>
      </c>
      <c r="AX12">
        <v>1</v>
      </c>
      <c r="AY12">
        <v>0</v>
      </c>
      <c r="AZ12">
        <v>0</v>
      </c>
      <c r="BA12">
        <v>0</v>
      </c>
      <c r="BB12">
        <v>0</v>
      </c>
      <c r="BC12" t="s">
        <v>116</v>
      </c>
    </row>
    <row r="13" spans="3:55">
      <c r="C13" t="s">
        <v>63</v>
      </c>
      <c r="E13" t="s">
        <v>82</v>
      </c>
      <c r="H13" t="s">
        <v>106</v>
      </c>
      <c r="L13" t="s">
        <v>116</v>
      </c>
      <c r="M13" t="s">
        <v>116</v>
      </c>
      <c r="N13" t="s">
        <v>116</v>
      </c>
      <c r="P13" t="s">
        <v>116</v>
      </c>
      <c r="Q13" t="s">
        <v>116</v>
      </c>
      <c r="R13" t="s">
        <v>116</v>
      </c>
      <c r="X13">
        <v>0</v>
      </c>
      <c r="Y13">
        <v>13</v>
      </c>
      <c r="Z13" t="s">
        <v>150</v>
      </c>
      <c r="AA13" t="s">
        <v>152</v>
      </c>
      <c r="AC13" t="s">
        <v>155</v>
      </c>
      <c r="AD13" t="s">
        <v>159</v>
      </c>
      <c r="AE13" t="s">
        <v>163</v>
      </c>
      <c r="AF13">
        <v>0</v>
      </c>
      <c r="AG13">
        <v>0</v>
      </c>
      <c r="AH13">
        <v>0</v>
      </c>
      <c r="AI13">
        <v>0</v>
      </c>
      <c r="AJ13" t="s">
        <v>171</v>
      </c>
      <c r="AL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27</v>
      </c>
      <c r="AT13" t="s">
        <v>116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 t="s">
        <v>116</v>
      </c>
    </row>
    <row r="14" spans="3:55">
      <c r="C14">
        <v>45028</v>
      </c>
      <c r="D14">
        <v>0</v>
      </c>
      <c r="E14">
        <v>0</v>
      </c>
      <c r="F14">
        <v>0</v>
      </c>
      <c r="G14">
        <v>0</v>
      </c>
      <c r="H14">
        <v>10</v>
      </c>
      <c r="K14" t="s">
        <v>116</v>
      </c>
      <c r="L14" t="s">
        <v>116</v>
      </c>
      <c r="M14" t="s">
        <v>116</v>
      </c>
      <c r="N14" t="s">
        <v>116</v>
      </c>
      <c r="P14" t="s">
        <v>116</v>
      </c>
      <c r="Q14" t="s">
        <v>116</v>
      </c>
      <c r="R14" t="s">
        <v>116</v>
      </c>
      <c r="X14">
        <v>0</v>
      </c>
      <c r="Y14">
        <v>13</v>
      </c>
      <c r="Z14">
        <v>36</v>
      </c>
      <c r="AA14">
        <v>16</v>
      </c>
      <c r="AC14">
        <v>13</v>
      </c>
      <c r="AD14">
        <v>51</v>
      </c>
    </row>
    <row r="15" spans="3:55">
      <c r="C15" t="s">
        <v>64</v>
      </c>
      <c r="H15" t="s">
        <v>107</v>
      </c>
    </row>
    <row r="16" spans="3:55">
      <c r="C16">
        <v>45027</v>
      </c>
      <c r="D16">
        <v>0</v>
      </c>
      <c r="E16">
        <v>0</v>
      </c>
      <c r="F16">
        <v>0</v>
      </c>
      <c r="G16">
        <v>0</v>
      </c>
      <c r="H16">
        <v>5</v>
      </c>
      <c r="K16" t="s">
        <v>116</v>
      </c>
      <c r="L16" t="s">
        <v>116</v>
      </c>
      <c r="M16" t="s">
        <v>116</v>
      </c>
      <c r="N16" t="s">
        <v>116</v>
      </c>
      <c r="P16" t="s">
        <v>116</v>
      </c>
      <c r="Q16" t="s">
        <v>116</v>
      </c>
      <c r="R16" t="s">
        <v>116</v>
      </c>
      <c r="X16">
        <v>0</v>
      </c>
      <c r="Y16">
        <v>13</v>
      </c>
      <c r="Z16">
        <v>31</v>
      </c>
      <c r="AA16">
        <v>13</v>
      </c>
      <c r="AC16">
        <v>13</v>
      </c>
      <c r="AD16">
        <v>49</v>
      </c>
      <c r="AE16">
        <v>0</v>
      </c>
      <c r="AF16">
        <v>1</v>
      </c>
      <c r="AG16">
        <v>0</v>
      </c>
      <c r="AH16">
        <v>2</v>
      </c>
      <c r="AI16">
        <v>3</v>
      </c>
      <c r="AJ16">
        <v>24</v>
      </c>
      <c r="AK16">
        <v>0</v>
      </c>
      <c r="AL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21</v>
      </c>
      <c r="AT16" t="s">
        <v>116</v>
      </c>
      <c r="AW16">
        <v>1</v>
      </c>
      <c r="AX16">
        <v>1</v>
      </c>
      <c r="AY16">
        <v>0</v>
      </c>
      <c r="AZ16">
        <v>0</v>
      </c>
      <c r="BA16">
        <v>0</v>
      </c>
      <c r="BB16">
        <v>0</v>
      </c>
      <c r="BC16" t="s">
        <v>116</v>
      </c>
    </row>
    <row r="17" spans="3:55">
      <c r="C17" t="s">
        <v>65</v>
      </c>
      <c r="H17" t="s">
        <v>107</v>
      </c>
    </row>
    <row r="18" spans="3:55">
      <c r="C18">
        <v>45020</v>
      </c>
      <c r="D18">
        <v>0</v>
      </c>
      <c r="E18">
        <v>14</v>
      </c>
      <c r="F18">
        <v>11</v>
      </c>
      <c r="G18">
        <v>0</v>
      </c>
      <c r="H18">
        <v>6</v>
      </c>
      <c r="K18" t="s">
        <v>116</v>
      </c>
      <c r="L18" t="s">
        <v>116</v>
      </c>
      <c r="M18" t="s">
        <v>116</v>
      </c>
      <c r="N18" t="s">
        <v>116</v>
      </c>
      <c r="P18" t="s">
        <v>116</v>
      </c>
      <c r="Q18" t="s">
        <v>116</v>
      </c>
      <c r="R18" t="s">
        <v>116</v>
      </c>
      <c r="X18">
        <v>0</v>
      </c>
      <c r="Y18">
        <v>27</v>
      </c>
      <c r="Z18">
        <v>28</v>
      </c>
      <c r="AA18">
        <v>8</v>
      </c>
      <c r="AC18">
        <v>21</v>
      </c>
      <c r="AD18">
        <v>46</v>
      </c>
      <c r="AE18">
        <v>6</v>
      </c>
      <c r="AF18">
        <v>0</v>
      </c>
      <c r="AG18">
        <v>0</v>
      </c>
      <c r="AH18">
        <v>2</v>
      </c>
      <c r="AI18">
        <v>0</v>
      </c>
      <c r="AJ18">
        <v>17</v>
      </c>
      <c r="AK18">
        <v>0</v>
      </c>
      <c r="AL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35</v>
      </c>
      <c r="AT18" t="s">
        <v>116</v>
      </c>
      <c r="AW18" t="s">
        <v>191</v>
      </c>
      <c r="AX18">
        <v>1</v>
      </c>
      <c r="AY18">
        <v>0</v>
      </c>
      <c r="AZ18">
        <v>0</v>
      </c>
      <c r="BA18">
        <v>0</v>
      </c>
      <c r="BB18">
        <v>0</v>
      </c>
      <c r="BC18" t="s">
        <v>116</v>
      </c>
    </row>
    <row r="19" spans="3:55">
      <c r="C19" t="s">
        <v>66</v>
      </c>
      <c r="H19" t="s">
        <v>108</v>
      </c>
    </row>
    <row r="20" spans="3:55">
      <c r="C20">
        <v>45019</v>
      </c>
      <c r="D20">
        <v>0</v>
      </c>
      <c r="E20">
        <v>0</v>
      </c>
      <c r="F20">
        <v>0</v>
      </c>
      <c r="G20">
        <v>0</v>
      </c>
      <c r="H20">
        <v>4</v>
      </c>
      <c r="K20" t="s">
        <v>116</v>
      </c>
      <c r="L20" t="s">
        <v>116</v>
      </c>
      <c r="M20" t="s">
        <v>116</v>
      </c>
      <c r="N20" t="s">
        <v>116</v>
      </c>
      <c r="P20" t="s">
        <v>116</v>
      </c>
      <c r="Q20" t="s">
        <v>116</v>
      </c>
      <c r="R20" t="s">
        <v>116</v>
      </c>
      <c r="X20">
        <v>0</v>
      </c>
      <c r="Y20">
        <v>20</v>
      </c>
      <c r="Z20">
        <v>22</v>
      </c>
      <c r="AA20">
        <v>5</v>
      </c>
      <c r="AC20">
        <v>13</v>
      </c>
      <c r="AD20">
        <v>40</v>
      </c>
      <c r="AE20">
        <v>6</v>
      </c>
      <c r="AF20">
        <v>0</v>
      </c>
      <c r="AG20">
        <v>0</v>
      </c>
      <c r="AH20">
        <v>0</v>
      </c>
      <c r="AI20">
        <v>0</v>
      </c>
      <c r="AJ20">
        <v>17</v>
      </c>
      <c r="AK20">
        <v>0</v>
      </c>
      <c r="AL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26</v>
      </c>
      <c r="AT20" t="s">
        <v>116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 t="s">
        <v>116</v>
      </c>
    </row>
    <row r="21" spans="3:55">
      <c r="C21" t="s">
        <v>67</v>
      </c>
      <c r="H21" t="s">
        <v>109</v>
      </c>
      <c r="AH21" t="s">
        <v>167</v>
      </c>
      <c r="AW21" t="s">
        <v>192</v>
      </c>
    </row>
    <row r="22" spans="3:55">
      <c r="C22">
        <v>45016</v>
      </c>
      <c r="D22">
        <v>0</v>
      </c>
      <c r="E22">
        <v>0</v>
      </c>
      <c r="F22">
        <v>0</v>
      </c>
      <c r="G22">
        <v>0</v>
      </c>
      <c r="H22">
        <v>4</v>
      </c>
    </row>
    <row r="23" spans="3:55">
      <c r="C23" t="s">
        <v>68</v>
      </c>
      <c r="H23" t="s">
        <v>110</v>
      </c>
      <c r="AH23" t="s">
        <v>167</v>
      </c>
      <c r="AW23" t="s">
        <v>192</v>
      </c>
    </row>
    <row r="24" spans="3:55">
      <c r="C24">
        <v>45015</v>
      </c>
      <c r="D24">
        <v>0</v>
      </c>
      <c r="E24">
        <v>0</v>
      </c>
      <c r="F24">
        <v>4</v>
      </c>
      <c r="G24">
        <v>0</v>
      </c>
      <c r="H24">
        <v>5</v>
      </c>
      <c r="L24" t="s">
        <v>116</v>
      </c>
      <c r="M24" t="s">
        <v>116</v>
      </c>
      <c r="N24" t="s">
        <v>116</v>
      </c>
      <c r="P24" t="s">
        <v>116</v>
      </c>
      <c r="Q24" t="s">
        <v>116</v>
      </c>
      <c r="R24" t="s">
        <v>116</v>
      </c>
      <c r="X24">
        <v>0</v>
      </c>
      <c r="Y24">
        <v>13</v>
      </c>
      <c r="Z24">
        <v>29</v>
      </c>
      <c r="AA24">
        <v>7</v>
      </c>
      <c r="AC24">
        <v>8</v>
      </c>
      <c r="AD24">
        <v>32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25</v>
      </c>
      <c r="AK24">
        <v>0</v>
      </c>
      <c r="AL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27</v>
      </c>
      <c r="AT24" t="s">
        <v>116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 t="s">
        <v>116</v>
      </c>
    </row>
    <row r="25" spans="3:55">
      <c r="C25" t="s">
        <v>69</v>
      </c>
      <c r="H25" t="s">
        <v>108</v>
      </c>
      <c r="AH25" t="s">
        <v>167</v>
      </c>
      <c r="AW25" t="s">
        <v>192</v>
      </c>
    </row>
    <row r="26" spans="3:55">
      <c r="C26">
        <v>45014</v>
      </c>
      <c r="D26">
        <v>0</v>
      </c>
      <c r="E26">
        <v>4</v>
      </c>
      <c r="F26">
        <v>0</v>
      </c>
      <c r="G26">
        <v>1</v>
      </c>
      <c r="L26" t="s">
        <v>116</v>
      </c>
      <c r="M26" t="s">
        <v>116</v>
      </c>
      <c r="N26" t="s">
        <v>116</v>
      </c>
      <c r="P26" t="s">
        <v>116</v>
      </c>
      <c r="Q26" t="s">
        <v>116</v>
      </c>
      <c r="R26" t="s">
        <v>116</v>
      </c>
      <c r="X26">
        <v>0</v>
      </c>
      <c r="Y26" t="s">
        <v>147</v>
      </c>
      <c r="Z26" t="s">
        <v>149</v>
      </c>
      <c r="AA26">
        <v>7</v>
      </c>
      <c r="AC26" t="s">
        <v>154</v>
      </c>
      <c r="AD26" t="s">
        <v>158</v>
      </c>
      <c r="AE26" t="s">
        <v>162</v>
      </c>
      <c r="AF26">
        <v>0</v>
      </c>
      <c r="AG26">
        <v>0</v>
      </c>
      <c r="AH26">
        <v>0</v>
      </c>
      <c r="AI26">
        <v>0</v>
      </c>
      <c r="AJ26">
        <v>24</v>
      </c>
      <c r="AK26">
        <v>0</v>
      </c>
      <c r="AL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 t="s">
        <v>184</v>
      </c>
      <c r="AT26" t="s">
        <v>116</v>
      </c>
      <c r="AU26" t="s">
        <v>116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 t="s">
        <v>116</v>
      </c>
    </row>
    <row r="27" spans="3:55">
      <c r="C27" t="s">
        <v>70</v>
      </c>
      <c r="F27" t="s">
        <v>89</v>
      </c>
      <c r="H27" t="s">
        <v>108</v>
      </c>
      <c r="AH27" t="s">
        <v>167</v>
      </c>
      <c r="AW27" t="s">
        <v>192</v>
      </c>
    </row>
    <row r="28" spans="3:55">
      <c r="C28">
        <v>45013</v>
      </c>
      <c r="D28">
        <v>0</v>
      </c>
      <c r="E28">
        <v>35</v>
      </c>
      <c r="F28">
        <v>7</v>
      </c>
      <c r="G28" t="s">
        <v>94</v>
      </c>
      <c r="H28">
        <v>7</v>
      </c>
      <c r="X28">
        <v>0</v>
      </c>
      <c r="Y28">
        <v>14</v>
      </c>
      <c r="Z28">
        <v>33</v>
      </c>
      <c r="AA28">
        <v>7</v>
      </c>
      <c r="AC28">
        <v>11</v>
      </c>
      <c r="AD28">
        <v>36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24</v>
      </c>
      <c r="AK28">
        <v>0</v>
      </c>
      <c r="AL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35</v>
      </c>
      <c r="AT28" t="s">
        <v>116</v>
      </c>
      <c r="AU28" t="s">
        <v>116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 t="s">
        <v>116</v>
      </c>
    </row>
    <row r="29" spans="3:55">
      <c r="C29" t="s">
        <v>71</v>
      </c>
      <c r="F29" t="s">
        <v>90</v>
      </c>
      <c r="H29" t="s">
        <v>111</v>
      </c>
      <c r="V29" t="s">
        <v>140</v>
      </c>
      <c r="AC29" t="s">
        <v>156</v>
      </c>
      <c r="AW29" t="s">
        <v>193</v>
      </c>
    </row>
    <row r="30" spans="3:55">
      <c r="C30">
        <v>45012</v>
      </c>
      <c r="D30">
        <v>2</v>
      </c>
      <c r="E30">
        <v>28</v>
      </c>
      <c r="F30" t="s">
        <v>86</v>
      </c>
      <c r="H30">
        <v>92</v>
      </c>
      <c r="L30" t="s">
        <v>116</v>
      </c>
      <c r="M30" t="s">
        <v>120</v>
      </c>
      <c r="N30" t="s">
        <v>116</v>
      </c>
      <c r="P30" t="s">
        <v>116</v>
      </c>
      <c r="Q30" t="s">
        <v>116</v>
      </c>
      <c r="R30" t="s">
        <v>120</v>
      </c>
      <c r="X30">
        <v>0</v>
      </c>
      <c r="Y30">
        <v>9</v>
      </c>
      <c r="Z30">
        <v>33</v>
      </c>
      <c r="AA30">
        <v>7</v>
      </c>
      <c r="AC30">
        <v>9</v>
      </c>
      <c r="AD30">
        <v>37</v>
      </c>
      <c r="AE30">
        <v>2</v>
      </c>
      <c r="AF30">
        <v>0</v>
      </c>
      <c r="AG30">
        <v>0</v>
      </c>
      <c r="AH30">
        <v>1</v>
      </c>
      <c r="AI30">
        <v>0</v>
      </c>
      <c r="AJ30">
        <v>17</v>
      </c>
      <c r="AK30">
        <v>0</v>
      </c>
      <c r="AL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28</v>
      </c>
      <c r="AT30" t="s">
        <v>116</v>
      </c>
      <c r="AU30" t="s">
        <v>116</v>
      </c>
      <c r="AW30">
        <v>2</v>
      </c>
      <c r="AX30">
        <v>0</v>
      </c>
      <c r="AY30">
        <v>0</v>
      </c>
      <c r="AZ30">
        <v>0</v>
      </c>
      <c r="BA30">
        <v>0</v>
      </c>
      <c r="BB30">
        <v>0</v>
      </c>
      <c r="BC30" t="s">
        <v>116</v>
      </c>
    </row>
    <row r="31" spans="3:55">
      <c r="C31" t="s">
        <v>72</v>
      </c>
      <c r="AW31" t="s">
        <v>194</v>
      </c>
      <c r="AX31" t="s">
        <v>194</v>
      </c>
    </row>
    <row r="32" spans="3:55">
      <c r="C32" t="s">
        <v>72</v>
      </c>
      <c r="Z32">
        <v>5107</v>
      </c>
      <c r="AD32">
        <v>5107</v>
      </c>
      <c r="AI32">
        <v>5107</v>
      </c>
      <c r="AJ32">
        <v>5107</v>
      </c>
    </row>
    <row r="33" spans="3:55">
      <c r="C33">
        <v>45009</v>
      </c>
      <c r="D33">
        <v>3</v>
      </c>
      <c r="E33">
        <v>36</v>
      </c>
      <c r="F33">
        <v>210</v>
      </c>
      <c r="G33">
        <v>286</v>
      </c>
      <c r="H33">
        <v>4</v>
      </c>
      <c r="L33" t="s">
        <v>116</v>
      </c>
      <c r="M33" t="s">
        <v>116</v>
      </c>
      <c r="N33" t="s">
        <v>116</v>
      </c>
      <c r="P33" t="s">
        <v>116</v>
      </c>
      <c r="Q33" t="s">
        <v>116</v>
      </c>
      <c r="R33" t="s">
        <v>116</v>
      </c>
      <c r="X33">
        <v>0</v>
      </c>
      <c r="Y33">
        <v>11</v>
      </c>
      <c r="Z33">
        <v>32</v>
      </c>
      <c r="AA33">
        <v>5</v>
      </c>
      <c r="AC33">
        <v>11</v>
      </c>
      <c r="AD33">
        <v>37</v>
      </c>
      <c r="AE33">
        <v>4</v>
      </c>
      <c r="AF33">
        <v>0</v>
      </c>
      <c r="AG33">
        <v>0</v>
      </c>
      <c r="AH33">
        <v>0</v>
      </c>
      <c r="AI33">
        <v>9</v>
      </c>
      <c r="AJ33">
        <v>58</v>
      </c>
      <c r="AK33">
        <v>0</v>
      </c>
      <c r="AL33">
        <v>0</v>
      </c>
      <c r="AN33">
        <v>0</v>
      </c>
      <c r="AO33">
        <v>0</v>
      </c>
      <c r="AP33">
        <v>0</v>
      </c>
      <c r="AQ33">
        <v>1</v>
      </c>
      <c r="AR33">
        <v>0</v>
      </c>
      <c r="AS33">
        <v>32</v>
      </c>
      <c r="AT33" t="s">
        <v>116</v>
      </c>
      <c r="AU33" t="s">
        <v>116</v>
      </c>
      <c r="AW33">
        <v>4</v>
      </c>
      <c r="AX33">
        <v>3</v>
      </c>
      <c r="AY33">
        <v>0</v>
      </c>
      <c r="AZ33">
        <v>0</v>
      </c>
      <c r="BA33">
        <v>0</v>
      </c>
      <c r="BB33">
        <v>0</v>
      </c>
      <c r="BC33" t="s">
        <v>116</v>
      </c>
    </row>
    <row r="34" spans="3:55">
      <c r="C34" t="s">
        <v>73</v>
      </c>
    </row>
  </sheetData>
  <autoFilter ref="C2:BC34" xr:uid="{00000000-0009-0000-0000-000002000000}"/>
  <pageMargins left="0.7" right="0.7" top="0.75" bottom="0.75" header="0.3" footer="0.3"/>
  <ignoredErrors>
    <ignoredError sqref="C2:BC34" numberStoredAsText="1"/>
  </ignoredError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workbookViewId="0"/>
  </sheetViews>
  <sheetFormatPr defaultRowHeight="15.6"/>
  <sheetData>
    <row r="1" spans="1:2">
      <c r="A1" t="s">
        <v>205</v>
      </c>
    </row>
    <row r="2" spans="1:2">
      <c r="A2" t="s">
        <v>215</v>
      </c>
      <c r="B2" t="s">
        <v>207</v>
      </c>
    </row>
    <row r="3" spans="1:2">
      <c r="A3" t="s">
        <v>46</v>
      </c>
      <c r="B3" t="s">
        <v>208</v>
      </c>
    </row>
    <row r="4" spans="1:2">
      <c r="A4" t="s">
        <v>209</v>
      </c>
      <c r="B4" t="s">
        <v>210</v>
      </c>
    </row>
    <row r="5" spans="1:2">
      <c r="A5" t="s">
        <v>211</v>
      </c>
      <c r="B5" t="s">
        <v>212</v>
      </c>
    </row>
    <row r="6" spans="1:2">
      <c r="A6" t="s">
        <v>213</v>
      </c>
      <c r="B6" t="s">
        <v>214</v>
      </c>
    </row>
  </sheetData>
  <pageMargins left="0.7" right="0.7" top="0.75" bottom="0.75" header="0.3" footer="0.3"/>
  <ignoredErrors>
    <ignoredError sqref="A1:B6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3"/>
  <sheetViews>
    <sheetView workbookViewId="0"/>
  </sheetViews>
  <sheetFormatPr defaultRowHeight="15.6"/>
  <sheetData>
    <row r="1" spans="1:5">
      <c r="A1" t="s">
        <v>216</v>
      </c>
      <c r="B1" t="s">
        <v>217</v>
      </c>
      <c r="C1" t="s">
        <v>218</v>
      </c>
      <c r="D1" t="s">
        <v>219</v>
      </c>
      <c r="E1" t="s">
        <v>220</v>
      </c>
    </row>
    <row r="2" spans="1:5">
      <c r="A2" t="s">
        <v>221</v>
      </c>
      <c r="B2" t="s">
        <v>222</v>
      </c>
      <c r="C2" t="s">
        <v>223</v>
      </c>
      <c r="D2" t="s">
        <v>224</v>
      </c>
      <c r="E2" t="s">
        <v>225</v>
      </c>
    </row>
    <row r="3" spans="1:5">
      <c r="A3" t="s">
        <v>226</v>
      </c>
      <c r="B3" t="s">
        <v>222</v>
      </c>
      <c r="C3" t="s">
        <v>227</v>
      </c>
      <c r="D3" t="s">
        <v>224</v>
      </c>
      <c r="E3" t="s">
        <v>225</v>
      </c>
    </row>
    <row r="4" spans="1:5">
      <c r="A4" t="s">
        <v>228</v>
      </c>
      <c r="B4" t="s">
        <v>222</v>
      </c>
      <c r="C4" t="s">
        <v>229</v>
      </c>
      <c r="D4" t="s">
        <v>230</v>
      </c>
      <c r="E4" t="s">
        <v>231</v>
      </c>
    </row>
    <row r="5" spans="1:5">
      <c r="A5" t="s">
        <v>232</v>
      </c>
      <c r="B5" t="s">
        <v>222</v>
      </c>
      <c r="C5" t="s">
        <v>233</v>
      </c>
      <c r="D5" t="s">
        <v>234</v>
      </c>
      <c r="E5" t="s">
        <v>225</v>
      </c>
    </row>
    <row r="6" spans="1:5">
      <c r="A6" t="s">
        <v>235</v>
      </c>
      <c r="B6" t="s">
        <v>222</v>
      </c>
      <c r="C6" t="s">
        <v>236</v>
      </c>
      <c r="D6" t="s">
        <v>234</v>
      </c>
      <c r="E6" t="s">
        <v>225</v>
      </c>
    </row>
    <row r="7" spans="1:5">
      <c r="A7" t="s">
        <v>237</v>
      </c>
      <c r="B7" t="s">
        <v>222</v>
      </c>
      <c r="C7" t="s">
        <v>238</v>
      </c>
      <c r="D7" t="s">
        <v>239</v>
      </c>
      <c r="E7" t="s">
        <v>240</v>
      </c>
    </row>
    <row r="8" spans="1:5">
      <c r="A8" t="s">
        <v>241</v>
      </c>
      <c r="B8" t="s">
        <v>222</v>
      </c>
      <c r="C8" t="s">
        <v>242</v>
      </c>
      <c r="D8" t="s">
        <v>243</v>
      </c>
      <c r="E8" t="s">
        <v>244</v>
      </c>
    </row>
    <row r="9" spans="1:5">
      <c r="A9" t="s">
        <v>245</v>
      </c>
      <c r="B9" t="s">
        <v>222</v>
      </c>
      <c r="C9" t="s">
        <v>246</v>
      </c>
      <c r="D9" t="s">
        <v>243</v>
      </c>
      <c r="E9" t="s">
        <v>244</v>
      </c>
    </row>
    <row r="10" spans="1:5">
      <c r="A10" t="s">
        <v>247</v>
      </c>
      <c r="B10" t="s">
        <v>222</v>
      </c>
      <c r="C10" t="s">
        <v>248</v>
      </c>
      <c r="D10" t="s">
        <v>249</v>
      </c>
      <c r="E10" t="s">
        <v>250</v>
      </c>
    </row>
    <row r="11" spans="1:5">
      <c r="A11" t="s">
        <v>251</v>
      </c>
      <c r="B11" t="s">
        <v>222</v>
      </c>
      <c r="C11" t="s">
        <v>252</v>
      </c>
      <c r="D11" t="s">
        <v>249</v>
      </c>
      <c r="E11" t="s">
        <v>250</v>
      </c>
    </row>
    <row r="12" spans="1:5">
      <c r="A12" t="s">
        <v>253</v>
      </c>
      <c r="B12" t="s">
        <v>254</v>
      </c>
      <c r="C12" t="s">
        <v>255</v>
      </c>
      <c r="D12" t="s">
        <v>256</v>
      </c>
      <c r="E12" t="s">
        <v>257</v>
      </c>
    </row>
    <row r="13" spans="1:5">
      <c r="A13" t="s">
        <v>258</v>
      </c>
      <c r="B13" t="s">
        <v>254</v>
      </c>
      <c r="C13" t="s">
        <v>259</v>
      </c>
      <c r="D13" t="s">
        <v>260</v>
      </c>
      <c r="E13" t="s">
        <v>261</v>
      </c>
    </row>
  </sheetData>
  <pageMargins left="0.7" right="0.7" top="0.75" bottom="0.75" header="0.3" footer="0.3"/>
  <ignoredErrors>
    <ignoredError sqref="A1:E13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2"/>
  <sheetViews>
    <sheetView workbookViewId="0"/>
  </sheetViews>
  <sheetFormatPr defaultRowHeight="15.6"/>
  <sheetData>
    <row r="1" spans="1:2">
      <c r="A1" t="s">
        <v>262</v>
      </c>
      <c r="B1" t="s">
        <v>263</v>
      </c>
    </row>
    <row r="3" spans="1:2">
      <c r="A3" t="s">
        <v>264</v>
      </c>
      <c r="B3" t="s">
        <v>265</v>
      </c>
    </row>
    <row r="4" spans="1:2">
      <c r="A4">
        <v>2</v>
      </c>
      <c r="B4">
        <v>57</v>
      </c>
    </row>
    <row r="5" spans="1:2">
      <c r="A5">
        <v>3</v>
      </c>
      <c r="B5">
        <v>57</v>
      </c>
    </row>
    <row r="6" spans="1:2">
      <c r="A6">
        <v>4</v>
      </c>
      <c r="B6">
        <v>59</v>
      </c>
    </row>
    <row r="7" spans="1:2">
      <c r="A7">
        <v>5</v>
      </c>
      <c r="B7">
        <v>2</v>
      </c>
    </row>
    <row r="8" spans="1:2">
      <c r="A8">
        <v>6</v>
      </c>
      <c r="B8">
        <v>9</v>
      </c>
    </row>
    <row r="9" spans="1:2">
      <c r="A9">
        <v>7</v>
      </c>
      <c r="B9">
        <v>48</v>
      </c>
    </row>
    <row r="10" spans="1:2">
      <c r="A10">
        <v>8</v>
      </c>
      <c r="B10">
        <v>52</v>
      </c>
    </row>
    <row r="11" spans="1:2">
      <c r="A11">
        <v>9</v>
      </c>
      <c r="B11">
        <v>63</v>
      </c>
    </row>
    <row r="12" spans="1:2">
      <c r="A12">
        <v>10</v>
      </c>
      <c r="B12">
        <v>47</v>
      </c>
    </row>
    <row r="13" spans="1:2">
      <c r="A13">
        <v>11</v>
      </c>
      <c r="B13">
        <v>55</v>
      </c>
    </row>
    <row r="14" spans="1:2">
      <c r="A14">
        <v>13</v>
      </c>
      <c r="B14">
        <v>8</v>
      </c>
    </row>
    <row r="15" spans="1:2">
      <c r="A15">
        <v>14</v>
      </c>
      <c r="B15">
        <v>39</v>
      </c>
    </row>
    <row r="16" spans="1:2">
      <c r="A16">
        <v>15</v>
      </c>
      <c r="B16">
        <v>68</v>
      </c>
    </row>
    <row r="17" spans="1:2">
      <c r="A17">
        <v>16</v>
      </c>
      <c r="B17">
        <v>94</v>
      </c>
    </row>
    <row r="18" spans="1:2">
      <c r="A18">
        <v>18</v>
      </c>
      <c r="B18">
        <v>77</v>
      </c>
    </row>
    <row r="19" spans="1:2">
      <c r="A19">
        <v>19</v>
      </c>
      <c r="B19">
        <v>4</v>
      </c>
    </row>
    <row r="20" spans="1:2">
      <c r="A20">
        <v>20</v>
      </c>
      <c r="B20">
        <v>11</v>
      </c>
    </row>
    <row r="21" spans="1:2">
      <c r="A21">
        <v>21</v>
      </c>
      <c r="B21">
        <v>77</v>
      </c>
    </row>
    <row r="22" spans="1:2">
      <c r="A22">
        <v>22</v>
      </c>
      <c r="B22">
        <v>53</v>
      </c>
    </row>
    <row r="23" spans="1:2">
      <c r="A23">
        <v>23</v>
      </c>
      <c r="B23">
        <v>82</v>
      </c>
    </row>
    <row r="24" spans="1:2">
      <c r="A24">
        <v>24</v>
      </c>
      <c r="B24">
        <v>85</v>
      </c>
    </row>
    <row r="25" spans="1:2">
      <c r="A25">
        <v>25</v>
      </c>
      <c r="B25">
        <v>76</v>
      </c>
    </row>
    <row r="26" spans="1:2">
      <c r="A26">
        <v>27</v>
      </c>
      <c r="B26">
        <v>10</v>
      </c>
    </row>
    <row r="27" spans="1:2">
      <c r="A27">
        <v>28</v>
      </c>
      <c r="B27">
        <v>87</v>
      </c>
    </row>
    <row r="28" spans="1:2">
      <c r="A28">
        <v>29</v>
      </c>
      <c r="B28">
        <v>95</v>
      </c>
    </row>
    <row r="29" spans="1:2">
      <c r="A29">
        <v>30</v>
      </c>
      <c r="B29">
        <v>33</v>
      </c>
    </row>
    <row r="30" spans="1:2">
      <c r="A30">
        <v>17</v>
      </c>
      <c r="B30">
        <v>73</v>
      </c>
    </row>
    <row r="31" spans="1:2">
      <c r="A31">
        <v>1</v>
      </c>
      <c r="B31">
        <v>10</v>
      </c>
    </row>
    <row r="32" spans="1:2">
      <c r="A32" t="s">
        <v>266</v>
      </c>
      <c r="B32">
        <v>1431</v>
      </c>
    </row>
  </sheetData>
  <pageMargins left="0.7" right="0.7" top="0.75" bottom="0.75" header="0.3" footer="0.3"/>
  <ignoredErrors>
    <ignoredError sqref="A1:B3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REI - Smoke Test</vt:lpstr>
      <vt:lpstr>Status</vt:lpstr>
      <vt:lpstr>Smoke Test Scenarios</vt:lpstr>
      <vt:lpstr>Sheet4</vt:lpstr>
      <vt:lpstr>Sheet3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Baston</dc:creator>
  <cp:lastModifiedBy>Alessandra Rocha Jacobs de Souza Carpes</cp:lastModifiedBy>
  <dcterms:created xsi:type="dcterms:W3CDTF">2023-03-17T16:36:10Z</dcterms:created>
  <dcterms:modified xsi:type="dcterms:W3CDTF">2024-06-22T16:10:27Z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0x010100CB97D39DC5BBD3498EA1D6AD1EBA1843</vt:lpwstr>
  </property>
  <property fmtid="{D5CDD505-2E9C-101B-9397-08002B2CF9AE}" pid="3" name="MediaServiceImageTags">
    <vt:lpwstr/>
  </property>
  <property fmtid="{D5CDD505-2E9C-101B-9397-08002B2CF9AE}" pid="4" name="Tagging">
    <vt:lpwstr/>
  </property>
</Properties>
</file>