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sidis/expdata/"/>
    </mc:Choice>
  </mc:AlternateContent>
  <xr:revisionPtr revIDLastSave="0" documentId="13_ncr:1_{B0279B42-10F0-2749-B76D-041D4D0A6342}" xr6:coauthVersionLast="38" xr6:coauthVersionMax="38" xr10:uidLastSave="{00000000-0000-0000-0000-000000000000}"/>
  <bookViews>
    <workbookView xWindow="0" yWindow="460" windowWidth="28800" windowHeight="16580" tabRatio="500" xr2:uid="{00000000-000D-0000-FFFF-FFFF00000000}"/>
  </bookViews>
  <sheets>
    <sheet name="Sheet1" sheetId="1" r:id="rId1"/>
  </sheets>
  <calcPr calcId="17902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38" i="1" l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2" i="1"/>
</calcChain>
</file>

<file path=xl/sharedStrings.xml><?xml version="1.0" encoding="utf-8"?>
<sst xmlns="http://schemas.openxmlformats.org/spreadsheetml/2006/main" count="228" uniqueCount="16">
  <si>
    <t>value</t>
  </si>
  <si>
    <t>obs</t>
  </si>
  <si>
    <t>target</t>
  </si>
  <si>
    <t>hadron</t>
  </si>
  <si>
    <t>E</t>
  </si>
  <si>
    <t>col</t>
  </si>
  <si>
    <t>multiplicity</t>
  </si>
  <si>
    <t>deuteron</t>
  </si>
  <si>
    <t>HERMES</t>
  </si>
  <si>
    <t>Q2</t>
  </si>
  <si>
    <t>X</t>
  </si>
  <si>
    <t>stat_u</t>
  </si>
  <si>
    <t>syst_u</t>
  </si>
  <si>
    <t>K-</t>
  </si>
  <si>
    <t>norm_c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</si>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</sst>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6" width="10.5" style="1" customWidth="1"/>
    <col min="7" max="7" width="13.83203125" style="1" customWidth="1"/>
    <col min="8" max="8" width="11.33203125" style="1" customWidth="1"/>
    <col min="9" max="11" width="8.83203125" style="1"/>
    <col min="12" max="1005" width="10.5" customWidth="1"/>
  </cols>
  <sheetData>
    <row r="1" spans="1:22" x14ac:dyDescent="0.2">
      <c r="A1" s="1" t="s">
        <v>9</v>
      </c>
      <c r="B1" s="1" t="s">
        <v>10</v>
      </c>
      <c r="C1" s="1" t="s">
        <v>15</v>
      </c>
      <c r="D1" s="1" t="s">
        <v>0</v>
      </c>
      <c r="E1" s="1" t="s">
        <v>11</v>
      </c>
      <c r="F1" s="1" t="s">
        <v>12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14</v>
      </c>
    </row>
    <row r="2" spans="1:22" x14ac:dyDescent="0.2">
      <c r="A2" s="2">
        <v>1.1161380000000001</v>
      </c>
      <c r="B2" s="2">
        <v>6.2187230000000003E-2</v>
      </c>
      <c r="C2" s="2">
        <v>0.15018980000000001</v>
      </c>
      <c r="D2" s="2">
        <v>0.25909159999999998</v>
      </c>
      <c r="E2" s="2">
        <v>9.089616E-3</v>
      </c>
      <c r="F2" s="2">
        <v>1.5954079999999999E-2</v>
      </c>
      <c r="G2" s="1" t="s">
        <v>6</v>
      </c>
      <c r="H2" s="1" t="s">
        <v>7</v>
      </c>
      <c r="I2" s="1" t="s">
        <v>13</v>
      </c>
      <c r="J2" s="1">
        <v>27.6</v>
      </c>
      <c r="K2" s="1" t="s">
        <v>8</v>
      </c>
      <c r="L2" s="3">
        <f>0.02*D2</f>
        <v>5.1818319999999999E-3</v>
      </c>
      <c r="P2" s="3"/>
      <c r="Q2" s="3"/>
      <c r="R2" s="3"/>
      <c r="S2" s="3"/>
      <c r="T2" s="3"/>
      <c r="U2" s="3"/>
      <c r="V2" s="3"/>
    </row>
    <row r="3" spans="1:22" x14ac:dyDescent="0.2">
      <c r="A3" s="2">
        <v>1.1161380000000001</v>
      </c>
      <c r="B3" s="2">
        <v>6.2187230000000003E-2</v>
      </c>
      <c r="C3" s="2">
        <v>0.2490385</v>
      </c>
      <c r="D3" s="2">
        <v>0.1441038</v>
      </c>
      <c r="E3" s="2">
        <v>3.187189E-3</v>
      </c>
      <c r="F3" s="2">
        <v>5.6562720000000004E-3</v>
      </c>
      <c r="G3" s="1" t="s">
        <v>6</v>
      </c>
      <c r="H3" s="1" t="s">
        <v>7</v>
      </c>
      <c r="I3" s="1" t="s">
        <v>13</v>
      </c>
      <c r="J3" s="1">
        <v>27.6</v>
      </c>
      <c r="K3" s="1" t="s">
        <v>8</v>
      </c>
      <c r="L3" s="3">
        <f t="shared" ref="L3:L37" si="0">0.02*D3</f>
        <v>2.8820760000000003E-3</v>
      </c>
      <c r="P3" s="3"/>
      <c r="Q3" s="3"/>
      <c r="R3" s="3"/>
      <c r="S3" s="3"/>
      <c r="T3" s="3"/>
      <c r="U3" s="3"/>
      <c r="V3" s="3"/>
    </row>
    <row r="4" spans="1:22" x14ac:dyDescent="0.2">
      <c r="A4" s="2">
        <v>1.1161380000000001</v>
      </c>
      <c r="B4" s="2">
        <v>6.2187230000000003E-2</v>
      </c>
      <c r="C4" s="2">
        <v>0.3513521</v>
      </c>
      <c r="D4" s="2">
        <v>8.6224599999999998E-2</v>
      </c>
      <c r="E4" s="2">
        <v>2.1135009999999998E-3</v>
      </c>
      <c r="F4" s="2">
        <v>3.687198E-3</v>
      </c>
      <c r="G4" s="1" t="s">
        <v>6</v>
      </c>
      <c r="H4" s="1" t="s">
        <v>7</v>
      </c>
      <c r="I4" s="1" t="s">
        <v>13</v>
      </c>
      <c r="J4" s="1">
        <v>27.6</v>
      </c>
      <c r="K4" s="1" t="s">
        <v>8</v>
      </c>
      <c r="L4" s="3">
        <f t="shared" si="0"/>
        <v>1.724492E-3</v>
      </c>
      <c r="P4" s="3"/>
      <c r="Q4" s="3"/>
      <c r="R4" s="3"/>
      <c r="S4" s="3"/>
      <c r="T4" s="3"/>
      <c r="U4" s="3"/>
      <c r="V4" s="3"/>
    </row>
    <row r="5" spans="1:22" x14ac:dyDescent="0.2">
      <c r="A5" s="2">
        <v>1.1161380000000001</v>
      </c>
      <c r="B5" s="2">
        <v>6.2187230000000003E-2</v>
      </c>
      <c r="C5" s="2">
        <v>0.48687550000000002</v>
      </c>
      <c r="D5" s="2">
        <v>4.3857090000000001E-2</v>
      </c>
      <c r="E5" s="2">
        <v>1.0137169999999999E-3</v>
      </c>
      <c r="F5" s="2">
        <v>1.4789919999999999E-3</v>
      </c>
      <c r="G5" s="1" t="s">
        <v>6</v>
      </c>
      <c r="H5" s="1" t="s">
        <v>7</v>
      </c>
      <c r="I5" s="1" t="s">
        <v>13</v>
      </c>
      <c r="J5" s="1">
        <v>27.6</v>
      </c>
      <c r="K5" s="1" t="s">
        <v>8</v>
      </c>
      <c r="L5" s="3">
        <f t="shared" si="0"/>
        <v>8.7714180000000007E-4</v>
      </c>
      <c r="P5" s="3"/>
      <c r="Q5" s="3"/>
      <c r="R5" s="3"/>
      <c r="S5" s="3"/>
      <c r="T5" s="3"/>
      <c r="U5" s="3"/>
      <c r="V5" s="3"/>
    </row>
    <row r="6" spans="1:22" x14ac:dyDescent="0.2">
      <c r="A6" s="2">
        <v>1.1161380000000001</v>
      </c>
      <c r="B6" s="2">
        <v>6.2187230000000003E-2</v>
      </c>
      <c r="C6" s="2">
        <v>0.67862999999999996</v>
      </c>
      <c r="D6" s="2">
        <v>1.345069E-2</v>
      </c>
      <c r="E6" s="2">
        <v>6.3977540000000001E-4</v>
      </c>
      <c r="F6" s="2">
        <v>5.6221690000000002E-4</v>
      </c>
      <c r="G6" s="1" t="s">
        <v>6</v>
      </c>
      <c r="H6" s="1" t="s">
        <v>7</v>
      </c>
      <c r="I6" s="1" t="s">
        <v>13</v>
      </c>
      <c r="J6" s="1">
        <v>27.6</v>
      </c>
      <c r="K6" s="1" t="s">
        <v>8</v>
      </c>
      <c r="L6" s="3">
        <f t="shared" si="0"/>
        <v>2.6901380000000002E-4</v>
      </c>
      <c r="P6" s="3"/>
      <c r="Q6" s="3"/>
      <c r="R6" s="3"/>
      <c r="S6" s="3"/>
      <c r="T6" s="3"/>
      <c r="U6" s="3"/>
      <c r="V6" s="3"/>
    </row>
    <row r="7" spans="1:22" x14ac:dyDescent="0.2">
      <c r="A7" s="2">
        <v>1.1161289999999999</v>
      </c>
      <c r="B7" s="2">
        <v>6.2182319999999999E-2</v>
      </c>
      <c r="C7" s="2">
        <v>0.83794199999999996</v>
      </c>
      <c r="D7" s="2">
        <v>9.9133459999999995E-4</v>
      </c>
      <c r="E7" s="2">
        <v>1.7547980000000001E-4</v>
      </c>
      <c r="F7" s="2">
        <v>4.8362110000000003E-5</v>
      </c>
      <c r="G7" s="1" t="s">
        <v>6</v>
      </c>
      <c r="H7" s="1" t="s">
        <v>7</v>
      </c>
      <c r="I7" s="1" t="s">
        <v>13</v>
      </c>
      <c r="J7" s="1">
        <v>27.6</v>
      </c>
      <c r="K7" s="1" t="s">
        <v>8</v>
      </c>
      <c r="L7" s="3">
        <f t="shared" si="0"/>
        <v>1.9826691999999999E-5</v>
      </c>
      <c r="P7" s="3"/>
      <c r="Q7" s="3"/>
      <c r="R7" s="3"/>
      <c r="S7" s="3"/>
      <c r="T7" s="3"/>
      <c r="U7" s="3"/>
      <c r="V7" s="3"/>
    </row>
    <row r="8" spans="1:22" x14ac:dyDescent="0.2">
      <c r="A8" s="2">
        <v>1.3677029999999999</v>
      </c>
      <c r="B8" s="2">
        <v>7.4772610000000003E-2</v>
      </c>
      <c r="C8" s="2">
        <v>0.1483643</v>
      </c>
      <c r="D8" s="2">
        <v>0.2743372</v>
      </c>
      <c r="E8" s="2">
        <v>1.122009E-2</v>
      </c>
      <c r="F8" s="2">
        <v>1.284943E-2</v>
      </c>
      <c r="G8" s="1" t="s">
        <v>6</v>
      </c>
      <c r="H8" s="1" t="s">
        <v>7</v>
      </c>
      <c r="I8" s="1" t="s">
        <v>13</v>
      </c>
      <c r="J8" s="1">
        <v>27.6</v>
      </c>
      <c r="K8" s="1" t="s">
        <v>8</v>
      </c>
      <c r="L8" s="3">
        <f t="shared" si="0"/>
        <v>5.486744E-3</v>
      </c>
      <c r="P8" s="3"/>
      <c r="Q8" s="3"/>
      <c r="R8" s="3"/>
      <c r="S8" s="3"/>
      <c r="T8" s="3"/>
      <c r="U8" s="3"/>
      <c r="V8" s="3"/>
    </row>
    <row r="9" spans="1:22" x14ac:dyDescent="0.2">
      <c r="A9" s="2">
        <v>1.3677029999999999</v>
      </c>
      <c r="B9" s="2">
        <v>7.4772610000000003E-2</v>
      </c>
      <c r="C9" s="2">
        <v>0.25200939999999999</v>
      </c>
      <c r="D9" s="2">
        <v>0.15302250000000001</v>
      </c>
      <c r="E9" s="2">
        <v>3.742273E-3</v>
      </c>
      <c r="F9" s="2">
        <v>6.3560719999999999E-3</v>
      </c>
      <c r="G9" s="1" t="s">
        <v>6</v>
      </c>
      <c r="H9" s="1" t="s">
        <v>7</v>
      </c>
      <c r="I9" s="1" t="s">
        <v>13</v>
      </c>
      <c r="J9" s="1">
        <v>27.6</v>
      </c>
      <c r="K9" s="1" t="s">
        <v>8</v>
      </c>
      <c r="L9" s="3">
        <f t="shared" si="0"/>
        <v>3.0604500000000001E-3</v>
      </c>
      <c r="P9" s="3"/>
      <c r="Q9" s="3"/>
      <c r="R9" s="3"/>
      <c r="S9" s="3"/>
      <c r="T9" s="3"/>
      <c r="U9" s="3"/>
      <c r="V9" s="3"/>
    </row>
    <row r="10" spans="1:22" x14ac:dyDescent="0.2">
      <c r="A10" s="2">
        <v>1.3677029999999999</v>
      </c>
      <c r="B10" s="2">
        <v>7.4772610000000003E-2</v>
      </c>
      <c r="C10" s="2">
        <v>0.35017710000000002</v>
      </c>
      <c r="D10" s="2">
        <v>8.9403839999999998E-2</v>
      </c>
      <c r="E10" s="2">
        <v>2.380662E-3</v>
      </c>
      <c r="F10" s="2">
        <v>2.9030940000000002E-3</v>
      </c>
      <c r="G10" s="1" t="s">
        <v>6</v>
      </c>
      <c r="H10" s="1" t="s">
        <v>7</v>
      </c>
      <c r="I10" s="1" t="s">
        <v>13</v>
      </c>
      <c r="J10" s="1">
        <v>27.6</v>
      </c>
      <c r="K10" s="1" t="s">
        <v>8</v>
      </c>
      <c r="L10" s="3">
        <f t="shared" si="0"/>
        <v>1.7880768E-3</v>
      </c>
      <c r="P10" s="3"/>
      <c r="Q10" s="3"/>
      <c r="R10" s="3"/>
      <c r="S10" s="3"/>
      <c r="T10" s="3"/>
      <c r="U10" s="3"/>
      <c r="V10" s="3"/>
    </row>
    <row r="11" spans="1:22" x14ac:dyDescent="0.2">
      <c r="A11" s="2">
        <v>1.3677029999999999</v>
      </c>
      <c r="B11" s="2">
        <v>7.4772610000000003E-2</v>
      </c>
      <c r="C11" s="2">
        <v>0.48749409999999999</v>
      </c>
      <c r="D11" s="2">
        <v>4.2714769999999999E-2</v>
      </c>
      <c r="E11" s="2">
        <v>1.120282E-3</v>
      </c>
      <c r="F11" s="2">
        <v>1.451038E-3</v>
      </c>
      <c r="G11" s="1" t="s">
        <v>6</v>
      </c>
      <c r="H11" s="1" t="s">
        <v>7</v>
      </c>
      <c r="I11" s="1" t="s">
        <v>13</v>
      </c>
      <c r="J11" s="1">
        <v>27.6</v>
      </c>
      <c r="K11" s="1" t="s">
        <v>8</v>
      </c>
      <c r="L11" s="3">
        <f t="shared" si="0"/>
        <v>8.5429539999999995E-4</v>
      </c>
      <c r="P11" s="3"/>
      <c r="Q11" s="3"/>
      <c r="R11" s="3"/>
      <c r="S11" s="3"/>
      <c r="T11" s="3"/>
      <c r="U11" s="3"/>
      <c r="V11" s="3"/>
    </row>
    <row r="12" spans="1:22" x14ac:dyDescent="0.2">
      <c r="A12" s="2">
        <v>1.3677029999999999</v>
      </c>
      <c r="B12" s="2">
        <v>7.4772610000000003E-2</v>
      </c>
      <c r="C12" s="2">
        <v>0.67536439999999998</v>
      </c>
      <c r="D12" s="2">
        <v>1.4350409999999999E-2</v>
      </c>
      <c r="E12" s="2">
        <v>7.2946670000000003E-4</v>
      </c>
      <c r="F12" s="2">
        <v>4.7711679999999998E-4</v>
      </c>
      <c r="G12" s="1" t="s">
        <v>6</v>
      </c>
      <c r="H12" s="1" t="s">
        <v>7</v>
      </c>
      <c r="I12" s="1" t="s">
        <v>13</v>
      </c>
      <c r="J12" s="1">
        <v>27.6</v>
      </c>
      <c r="K12" s="1" t="s">
        <v>8</v>
      </c>
      <c r="L12" s="3">
        <f t="shared" si="0"/>
        <v>2.8700820000000001E-4</v>
      </c>
      <c r="P12" s="3"/>
      <c r="Q12" s="3"/>
      <c r="R12" s="3"/>
      <c r="S12" s="3"/>
      <c r="T12" s="3"/>
      <c r="U12" s="3"/>
      <c r="V12" s="3"/>
    </row>
    <row r="13" spans="1:22" x14ac:dyDescent="0.2">
      <c r="A13" s="2">
        <v>1.3677029999999999</v>
      </c>
      <c r="B13" s="2">
        <v>7.4772610000000003E-2</v>
      </c>
      <c r="C13" s="2">
        <v>0.84749450000000004</v>
      </c>
      <c r="D13" s="2">
        <v>1.0626310000000001E-3</v>
      </c>
      <c r="E13" s="2">
        <v>1.8799100000000001E-4</v>
      </c>
      <c r="F13" s="2">
        <v>3.929903E-5</v>
      </c>
      <c r="G13" s="1" t="s">
        <v>6</v>
      </c>
      <c r="H13" s="1" t="s">
        <v>7</v>
      </c>
      <c r="I13" s="1" t="s">
        <v>13</v>
      </c>
      <c r="J13" s="1">
        <v>27.6</v>
      </c>
      <c r="K13" s="1" t="s">
        <v>8</v>
      </c>
      <c r="L13" s="3">
        <f t="shared" si="0"/>
        <v>2.1252620000000002E-5</v>
      </c>
      <c r="P13" s="3"/>
      <c r="Q13" s="3"/>
      <c r="R13" s="3"/>
      <c r="S13" s="3"/>
      <c r="T13" s="3"/>
      <c r="U13" s="3"/>
      <c r="V13" s="3"/>
    </row>
    <row r="14" spans="1:22" x14ac:dyDescent="0.2">
      <c r="A14" s="2">
        <v>1.618776</v>
      </c>
      <c r="B14" s="2">
        <v>8.6681629999999996E-2</v>
      </c>
      <c r="C14" s="2">
        <v>0.1487174</v>
      </c>
      <c r="D14" s="2">
        <v>0.29372179999999998</v>
      </c>
      <c r="E14" s="2">
        <v>1.321836E-2</v>
      </c>
      <c r="F14" s="2">
        <v>1.3019930000000001E-2</v>
      </c>
      <c r="G14" s="1" t="s">
        <v>6</v>
      </c>
      <c r="H14" s="1" t="s">
        <v>7</v>
      </c>
      <c r="I14" s="1" t="s">
        <v>13</v>
      </c>
      <c r="J14" s="1">
        <v>27.6</v>
      </c>
      <c r="K14" s="1" t="s">
        <v>8</v>
      </c>
      <c r="L14" s="3">
        <f t="shared" si="0"/>
        <v>5.8744359999999994E-3</v>
      </c>
      <c r="P14" s="3"/>
      <c r="Q14" s="3"/>
      <c r="R14" s="3"/>
      <c r="S14" s="3"/>
      <c r="T14" s="3"/>
      <c r="U14" s="3"/>
      <c r="V14" s="3"/>
    </row>
    <row r="15" spans="1:22" x14ac:dyDescent="0.2">
      <c r="A15" s="2">
        <v>1.618776</v>
      </c>
      <c r="B15" s="2">
        <v>8.6681629999999996E-2</v>
      </c>
      <c r="C15" s="2">
        <v>0.2489449</v>
      </c>
      <c r="D15" s="2">
        <v>0.1481402</v>
      </c>
      <c r="E15" s="2">
        <v>4.3238920000000002E-3</v>
      </c>
      <c r="F15" s="2">
        <v>9.0437650000000005E-3</v>
      </c>
      <c r="G15" s="1" t="s">
        <v>6</v>
      </c>
      <c r="H15" s="1" t="s">
        <v>7</v>
      </c>
      <c r="I15" s="1" t="s">
        <v>13</v>
      </c>
      <c r="J15" s="1">
        <v>27.6</v>
      </c>
      <c r="K15" s="1" t="s">
        <v>8</v>
      </c>
      <c r="L15" s="3">
        <f t="shared" si="0"/>
        <v>2.9628039999999999E-3</v>
      </c>
      <c r="P15" s="3"/>
      <c r="Q15" s="3"/>
      <c r="R15" s="3"/>
      <c r="S15" s="3"/>
      <c r="T15" s="3"/>
      <c r="U15" s="3"/>
      <c r="V15" s="3"/>
    </row>
    <row r="16" spans="1:22" x14ac:dyDescent="0.2">
      <c r="A16" s="2">
        <v>1.618776</v>
      </c>
      <c r="B16" s="2">
        <v>8.6681629999999996E-2</v>
      </c>
      <c r="C16" s="2">
        <v>0.34713569999999999</v>
      </c>
      <c r="D16" s="2">
        <v>8.5482269999999999E-2</v>
      </c>
      <c r="E16" s="2">
        <v>2.7049610000000001E-3</v>
      </c>
      <c r="F16" s="2">
        <v>3.0859849999999999E-3</v>
      </c>
      <c r="G16" s="1" t="s">
        <v>6</v>
      </c>
      <c r="H16" s="1" t="s">
        <v>7</v>
      </c>
      <c r="I16" s="1" t="s">
        <v>13</v>
      </c>
      <c r="J16" s="1">
        <v>27.6</v>
      </c>
      <c r="K16" s="1" t="s">
        <v>8</v>
      </c>
      <c r="L16" s="3">
        <f t="shared" si="0"/>
        <v>1.7096454E-3</v>
      </c>
      <c r="P16" s="3"/>
      <c r="Q16" s="3"/>
      <c r="R16" s="3"/>
      <c r="S16" s="3"/>
      <c r="T16" s="3"/>
      <c r="U16" s="3"/>
      <c r="V16" s="3"/>
    </row>
    <row r="17" spans="1:22" x14ac:dyDescent="0.2">
      <c r="A17" s="2">
        <v>1.618776</v>
      </c>
      <c r="B17" s="2">
        <v>8.6681629999999996E-2</v>
      </c>
      <c r="C17" s="2">
        <v>0.48828890000000003</v>
      </c>
      <c r="D17" s="2">
        <v>4.277135E-2</v>
      </c>
      <c r="E17" s="2">
        <v>1.2595060000000001E-3</v>
      </c>
      <c r="F17" s="2">
        <v>1.5177579999999999E-3</v>
      </c>
      <c r="G17" s="1" t="s">
        <v>6</v>
      </c>
      <c r="H17" s="1" t="s">
        <v>7</v>
      </c>
      <c r="I17" s="1" t="s">
        <v>13</v>
      </c>
      <c r="J17" s="1">
        <v>27.6</v>
      </c>
      <c r="K17" s="1" t="s">
        <v>8</v>
      </c>
      <c r="L17" s="3">
        <f t="shared" si="0"/>
        <v>8.5542699999999997E-4</v>
      </c>
      <c r="P17" s="3"/>
      <c r="Q17" s="3"/>
      <c r="R17" s="3"/>
      <c r="S17" s="3"/>
      <c r="T17" s="3"/>
      <c r="U17" s="3"/>
      <c r="V17" s="3"/>
    </row>
    <row r="18" spans="1:22" x14ac:dyDescent="0.2">
      <c r="A18" s="2">
        <v>1.618776</v>
      </c>
      <c r="B18" s="2">
        <v>8.6681629999999996E-2</v>
      </c>
      <c r="C18" s="2">
        <v>0.67355129999999996</v>
      </c>
      <c r="D18" s="2">
        <v>1.207928E-2</v>
      </c>
      <c r="E18" s="2">
        <v>7.0491200000000003E-4</v>
      </c>
      <c r="F18" s="2">
        <v>4.7277149999999998E-4</v>
      </c>
      <c r="G18" s="1" t="s">
        <v>6</v>
      </c>
      <c r="H18" s="1" t="s">
        <v>7</v>
      </c>
      <c r="I18" s="1" t="s">
        <v>13</v>
      </c>
      <c r="J18" s="1">
        <v>27.6</v>
      </c>
      <c r="K18" s="1" t="s">
        <v>8</v>
      </c>
      <c r="L18" s="3">
        <f t="shared" si="0"/>
        <v>2.4158559999999999E-4</v>
      </c>
      <c r="P18" s="3"/>
      <c r="Q18" s="3"/>
      <c r="R18" s="3"/>
      <c r="S18" s="3"/>
      <c r="T18" s="3"/>
      <c r="U18" s="3"/>
      <c r="V18" s="3"/>
    </row>
    <row r="19" spans="1:22" x14ac:dyDescent="0.2">
      <c r="A19" s="2">
        <v>1.618757</v>
      </c>
      <c r="B19" s="2">
        <v>8.6652950000000006E-2</v>
      </c>
      <c r="C19" s="2">
        <v>0.84337220000000002</v>
      </c>
      <c r="D19" s="2">
        <v>9.6302680000000002E-4</v>
      </c>
      <c r="E19" s="2">
        <v>2.2049719999999999E-4</v>
      </c>
      <c r="F19" s="2">
        <v>4.2866230000000002E-5</v>
      </c>
      <c r="G19" s="1" t="s">
        <v>6</v>
      </c>
      <c r="H19" s="1" t="s">
        <v>7</v>
      </c>
      <c r="I19" s="1" t="s">
        <v>13</v>
      </c>
      <c r="J19" s="1">
        <v>27.6</v>
      </c>
      <c r="K19" s="1" t="s">
        <v>8</v>
      </c>
      <c r="L19" s="3">
        <f t="shared" si="0"/>
        <v>1.9260536000000001E-5</v>
      </c>
      <c r="P19" s="3"/>
      <c r="Q19" s="3"/>
      <c r="R19" s="3"/>
      <c r="S19" s="3"/>
      <c r="T19" s="3"/>
      <c r="U19" s="3"/>
      <c r="V19" s="3"/>
    </row>
    <row r="20" spans="1:22" x14ac:dyDescent="0.2">
      <c r="A20" s="2">
        <v>1.869021</v>
      </c>
      <c r="B20" s="2">
        <v>9.8241090000000003E-2</v>
      </c>
      <c r="C20" s="2">
        <v>0.15010799999999999</v>
      </c>
      <c r="D20" s="2">
        <v>0.27807009999999999</v>
      </c>
      <c r="E20" s="2">
        <v>1.7136620000000002E-2</v>
      </c>
      <c r="F20" s="2">
        <v>1.5475940000000001E-2</v>
      </c>
      <c r="G20" s="1" t="s">
        <v>6</v>
      </c>
      <c r="H20" s="1" t="s">
        <v>7</v>
      </c>
      <c r="I20" s="1" t="s">
        <v>13</v>
      </c>
      <c r="J20" s="1">
        <v>27.6</v>
      </c>
      <c r="K20" s="1" t="s">
        <v>8</v>
      </c>
      <c r="L20" s="3">
        <f t="shared" si="0"/>
        <v>5.561402E-3</v>
      </c>
      <c r="P20" s="3"/>
      <c r="Q20" s="3"/>
      <c r="R20" s="3"/>
      <c r="S20" s="3"/>
      <c r="T20" s="3"/>
      <c r="U20" s="3"/>
      <c r="V20" s="3"/>
    </row>
    <row r="21" spans="1:22" x14ac:dyDescent="0.2">
      <c r="A21" s="2">
        <v>1.8690040000000001</v>
      </c>
      <c r="B21" s="2">
        <v>9.8235749999999997E-2</v>
      </c>
      <c r="C21" s="2">
        <v>0.25030089999999999</v>
      </c>
      <c r="D21" s="2">
        <v>0.15453529999999999</v>
      </c>
      <c r="E21" s="2">
        <v>4.9797130000000002E-3</v>
      </c>
      <c r="F21" s="2">
        <v>6.8700130000000003E-3</v>
      </c>
      <c r="G21" s="1" t="s">
        <v>6</v>
      </c>
      <c r="H21" s="1" t="s">
        <v>7</v>
      </c>
      <c r="I21" s="1" t="s">
        <v>13</v>
      </c>
      <c r="J21" s="1">
        <v>27.6</v>
      </c>
      <c r="K21" s="1" t="s">
        <v>8</v>
      </c>
      <c r="L21" s="3">
        <f t="shared" si="0"/>
        <v>3.0907059999999999E-3</v>
      </c>
      <c r="P21" s="3"/>
      <c r="Q21" s="3"/>
      <c r="R21" s="3"/>
      <c r="S21" s="3"/>
      <c r="T21" s="3"/>
      <c r="U21" s="3"/>
      <c r="V21" s="3"/>
    </row>
    <row r="22" spans="1:22" x14ac:dyDescent="0.2">
      <c r="A22" s="2">
        <v>1.8690040000000001</v>
      </c>
      <c r="B22" s="2">
        <v>9.8235749999999997E-2</v>
      </c>
      <c r="C22" s="2">
        <v>0.3493116</v>
      </c>
      <c r="D22" s="2">
        <v>9.1240580000000002E-2</v>
      </c>
      <c r="E22" s="2">
        <v>3.1131660000000001E-3</v>
      </c>
      <c r="F22" s="2">
        <v>4.059076E-3</v>
      </c>
      <c r="G22" s="1" t="s">
        <v>6</v>
      </c>
      <c r="H22" s="1" t="s">
        <v>7</v>
      </c>
      <c r="I22" s="1" t="s">
        <v>13</v>
      </c>
      <c r="J22" s="1">
        <v>27.6</v>
      </c>
      <c r="K22" s="1" t="s">
        <v>8</v>
      </c>
      <c r="L22" s="3">
        <f t="shared" si="0"/>
        <v>1.8248116000000002E-3</v>
      </c>
      <c r="P22" s="3"/>
      <c r="Q22" s="3"/>
      <c r="R22" s="3"/>
      <c r="S22" s="3"/>
      <c r="T22" s="3"/>
      <c r="U22" s="3"/>
      <c r="V22" s="3"/>
    </row>
    <row r="23" spans="1:22" x14ac:dyDescent="0.2">
      <c r="A23" s="2">
        <v>1.8690040000000001</v>
      </c>
      <c r="B23" s="2">
        <v>9.8235749999999997E-2</v>
      </c>
      <c r="C23" s="2">
        <v>0.48570829999999998</v>
      </c>
      <c r="D23" s="2">
        <v>4.2419909999999998E-2</v>
      </c>
      <c r="E23" s="2">
        <v>1.4583860000000001E-3</v>
      </c>
      <c r="F23" s="2">
        <v>1.3624360000000001E-3</v>
      </c>
      <c r="G23" s="1" t="s">
        <v>6</v>
      </c>
      <c r="H23" s="1" t="s">
        <v>7</v>
      </c>
      <c r="I23" s="1" t="s">
        <v>13</v>
      </c>
      <c r="J23" s="1">
        <v>27.6</v>
      </c>
      <c r="K23" s="1" t="s">
        <v>8</v>
      </c>
      <c r="L23" s="3">
        <f t="shared" si="0"/>
        <v>8.4839819999999995E-4</v>
      </c>
      <c r="P23" s="3"/>
      <c r="Q23" s="3"/>
      <c r="R23" s="3"/>
      <c r="S23" s="3"/>
      <c r="T23" s="3"/>
      <c r="U23" s="3"/>
      <c r="V23" s="3"/>
    </row>
    <row r="24" spans="1:22" x14ac:dyDescent="0.2">
      <c r="A24" s="2">
        <v>1.8690040000000001</v>
      </c>
      <c r="B24" s="2">
        <v>9.8235749999999997E-2</v>
      </c>
      <c r="C24" s="2">
        <v>0.67386480000000004</v>
      </c>
      <c r="D24" s="2">
        <v>1.171094E-2</v>
      </c>
      <c r="E24" s="2">
        <v>8.0632760000000001E-4</v>
      </c>
      <c r="F24" s="2">
        <v>3.9426290000000002E-4</v>
      </c>
      <c r="G24" s="1" t="s">
        <v>6</v>
      </c>
      <c r="H24" s="1" t="s">
        <v>7</v>
      </c>
      <c r="I24" s="1" t="s">
        <v>13</v>
      </c>
      <c r="J24" s="1">
        <v>27.6</v>
      </c>
      <c r="K24" s="1" t="s">
        <v>8</v>
      </c>
      <c r="L24" s="3">
        <f t="shared" si="0"/>
        <v>2.3421879999999999E-4</v>
      </c>
      <c r="P24" s="3"/>
      <c r="Q24" s="3"/>
      <c r="R24" s="3"/>
      <c r="S24" s="3"/>
      <c r="T24" s="3"/>
      <c r="U24" s="3"/>
      <c r="V24" s="3"/>
    </row>
    <row r="25" spans="1:22" x14ac:dyDescent="0.2">
      <c r="A25" s="2">
        <v>1.8690059999999999</v>
      </c>
      <c r="B25" s="2">
        <v>9.8212830000000001E-2</v>
      </c>
      <c r="C25" s="2">
        <v>0.83900319999999995</v>
      </c>
      <c r="D25" s="2">
        <v>1.4117159999999999E-3</v>
      </c>
      <c r="E25" s="2">
        <v>2.9117010000000003E-4</v>
      </c>
      <c r="F25" s="2">
        <v>5.3994730000000002E-5</v>
      </c>
      <c r="G25" s="1" t="s">
        <v>6</v>
      </c>
      <c r="H25" s="1" t="s">
        <v>7</v>
      </c>
      <c r="I25" s="1" t="s">
        <v>13</v>
      </c>
      <c r="J25" s="1">
        <v>27.6</v>
      </c>
      <c r="K25" s="1" t="s">
        <v>8</v>
      </c>
      <c r="L25" s="3">
        <f t="shared" si="0"/>
        <v>2.823432E-5</v>
      </c>
      <c r="P25" s="3"/>
      <c r="Q25" s="3"/>
      <c r="R25" s="3"/>
      <c r="S25" s="3"/>
      <c r="T25" s="3"/>
      <c r="U25" s="3"/>
      <c r="V25" s="3"/>
    </row>
    <row r="26" spans="1:22" x14ac:dyDescent="0.2">
      <c r="A26" s="2">
        <v>2.1198139999999999</v>
      </c>
      <c r="B26" s="2">
        <v>0.1092881</v>
      </c>
      <c r="C26" s="2">
        <v>0.14862359999999999</v>
      </c>
      <c r="D26" s="2">
        <v>0.29788409999999999</v>
      </c>
      <c r="E26" s="2">
        <v>2.1577430000000002E-2</v>
      </c>
      <c r="F26" s="2">
        <v>1.465879E-2</v>
      </c>
      <c r="G26" s="1" t="s">
        <v>6</v>
      </c>
      <c r="H26" s="1" t="s">
        <v>7</v>
      </c>
      <c r="I26" s="1" t="s">
        <v>13</v>
      </c>
      <c r="J26" s="1">
        <v>27.6</v>
      </c>
      <c r="K26" s="1" t="s">
        <v>8</v>
      </c>
      <c r="L26" s="3">
        <f t="shared" si="0"/>
        <v>5.9576819999999997E-3</v>
      </c>
      <c r="P26" s="3"/>
      <c r="Q26" s="3"/>
      <c r="R26" s="3"/>
      <c r="S26" s="3"/>
      <c r="T26" s="3"/>
      <c r="U26" s="3"/>
      <c r="V26" s="3"/>
    </row>
    <row r="27" spans="1:22" x14ac:dyDescent="0.2">
      <c r="A27" s="2">
        <v>2.1198139999999999</v>
      </c>
      <c r="B27" s="2">
        <v>0.1092881</v>
      </c>
      <c r="C27" s="2">
        <v>0.25069229999999998</v>
      </c>
      <c r="D27" s="2">
        <v>0.16226309999999999</v>
      </c>
      <c r="E27" s="2">
        <v>5.9555629999999997E-3</v>
      </c>
      <c r="F27" s="2">
        <v>6.5102909999999996E-3</v>
      </c>
      <c r="G27" s="1" t="s">
        <v>6</v>
      </c>
      <c r="H27" s="1" t="s">
        <v>7</v>
      </c>
      <c r="I27" s="1" t="s">
        <v>13</v>
      </c>
      <c r="J27" s="1">
        <v>27.6</v>
      </c>
      <c r="K27" s="1" t="s">
        <v>8</v>
      </c>
      <c r="L27" s="3">
        <f t="shared" si="0"/>
        <v>3.2452620000000001E-3</v>
      </c>
      <c r="P27" s="3"/>
      <c r="Q27" s="3"/>
      <c r="R27" s="3"/>
      <c r="S27" s="3"/>
      <c r="T27" s="3"/>
      <c r="U27" s="3"/>
      <c r="V27" s="3"/>
    </row>
    <row r="28" spans="1:22" x14ac:dyDescent="0.2">
      <c r="A28" s="2">
        <v>2.1198139999999999</v>
      </c>
      <c r="B28" s="2">
        <v>0.1092881</v>
      </c>
      <c r="C28" s="2">
        <v>0.34664440000000002</v>
      </c>
      <c r="D28" s="2">
        <v>8.0985000000000001E-2</v>
      </c>
      <c r="E28" s="2">
        <v>3.514596E-3</v>
      </c>
      <c r="F28" s="2">
        <v>3.2748209999999998E-3</v>
      </c>
      <c r="G28" s="1" t="s">
        <v>6</v>
      </c>
      <c r="H28" s="1" t="s">
        <v>7</v>
      </c>
      <c r="I28" s="1" t="s">
        <v>13</v>
      </c>
      <c r="J28" s="1">
        <v>27.6</v>
      </c>
      <c r="K28" s="1" t="s">
        <v>8</v>
      </c>
      <c r="L28" s="3">
        <f t="shared" si="0"/>
        <v>1.6197E-3</v>
      </c>
      <c r="P28" s="3"/>
      <c r="Q28" s="3"/>
      <c r="R28" s="3"/>
      <c r="S28" s="3"/>
      <c r="T28" s="3"/>
      <c r="U28" s="3"/>
      <c r="V28" s="3"/>
    </row>
    <row r="29" spans="1:22" x14ac:dyDescent="0.2">
      <c r="A29" s="2">
        <v>2.1198139999999999</v>
      </c>
      <c r="B29" s="2">
        <v>0.1092881</v>
      </c>
      <c r="C29" s="2">
        <v>0.48478909999999997</v>
      </c>
      <c r="D29" s="2">
        <v>3.8456360000000002E-2</v>
      </c>
      <c r="E29" s="2">
        <v>1.5890660000000001E-3</v>
      </c>
      <c r="F29" s="2">
        <v>1.315732E-3</v>
      </c>
      <c r="G29" s="1" t="s">
        <v>6</v>
      </c>
      <c r="H29" s="1" t="s">
        <v>7</v>
      </c>
      <c r="I29" s="1" t="s">
        <v>13</v>
      </c>
      <c r="J29" s="1">
        <v>27.6</v>
      </c>
      <c r="K29" s="1" t="s">
        <v>8</v>
      </c>
      <c r="L29" s="3">
        <f t="shared" si="0"/>
        <v>7.6912720000000005E-4</v>
      </c>
      <c r="P29" s="3"/>
      <c r="Q29" s="3"/>
      <c r="R29" s="3"/>
      <c r="S29" s="3"/>
      <c r="T29" s="3"/>
      <c r="U29" s="3"/>
      <c r="V29" s="3"/>
    </row>
    <row r="30" spans="1:22" x14ac:dyDescent="0.2">
      <c r="A30" s="2">
        <v>2.1198139999999999</v>
      </c>
      <c r="B30" s="2">
        <v>0.1092881</v>
      </c>
      <c r="C30" s="2">
        <v>0.67985300000000004</v>
      </c>
      <c r="D30" s="2">
        <v>1.2133939999999999E-2</v>
      </c>
      <c r="E30" s="2">
        <v>9.8026709999999998E-4</v>
      </c>
      <c r="F30" s="2">
        <v>4.2970919999999998E-4</v>
      </c>
      <c r="G30" s="1" t="s">
        <v>6</v>
      </c>
      <c r="H30" s="1" t="s">
        <v>7</v>
      </c>
      <c r="I30" s="1" t="s">
        <v>13</v>
      </c>
      <c r="J30" s="1">
        <v>27.6</v>
      </c>
      <c r="K30" s="1" t="s">
        <v>8</v>
      </c>
      <c r="L30" s="3">
        <f t="shared" si="0"/>
        <v>2.426788E-4</v>
      </c>
      <c r="P30" s="3"/>
      <c r="Q30" s="3"/>
      <c r="R30" s="3"/>
      <c r="S30" s="3"/>
      <c r="T30" s="3"/>
      <c r="U30" s="3"/>
      <c r="V30" s="3"/>
    </row>
    <row r="31" spans="1:22" x14ac:dyDescent="0.2">
      <c r="A31" s="2">
        <v>2.1198090000000001</v>
      </c>
      <c r="B31" s="2">
        <v>0.1092915</v>
      </c>
      <c r="C31" s="2">
        <v>0.82541469999999995</v>
      </c>
      <c r="D31" s="2">
        <v>7.509522E-4</v>
      </c>
      <c r="E31" s="2">
        <v>3.157786E-4</v>
      </c>
      <c r="F31" s="2">
        <v>3.9646530000000003E-5</v>
      </c>
      <c r="G31" s="1" t="s">
        <v>6</v>
      </c>
      <c r="H31" s="1" t="s">
        <v>7</v>
      </c>
      <c r="I31" s="1" t="s">
        <v>13</v>
      </c>
      <c r="J31" s="1">
        <v>27.6</v>
      </c>
      <c r="K31" s="1" t="s">
        <v>8</v>
      </c>
      <c r="L31" s="3">
        <f t="shared" si="0"/>
        <v>1.5019044E-5</v>
      </c>
      <c r="P31" s="3"/>
      <c r="Q31" s="3"/>
      <c r="R31" s="3"/>
      <c r="S31" s="3"/>
      <c r="T31" s="3"/>
      <c r="U31" s="3"/>
      <c r="V31" s="3"/>
    </row>
    <row r="32" spans="1:22" x14ac:dyDescent="0.2">
      <c r="A32" s="2">
        <v>2.3701050000000001</v>
      </c>
      <c r="B32" s="2">
        <v>0.11994440000000001</v>
      </c>
      <c r="C32" s="2">
        <v>0.15008099999999999</v>
      </c>
      <c r="D32" s="2">
        <v>0.31379400000000002</v>
      </c>
      <c r="E32" s="2">
        <v>2.3584440000000002E-2</v>
      </c>
      <c r="F32" s="2">
        <v>1.676909E-2</v>
      </c>
      <c r="G32" s="1" t="s">
        <v>6</v>
      </c>
      <c r="H32" s="1" t="s">
        <v>7</v>
      </c>
      <c r="I32" s="1" t="s">
        <v>13</v>
      </c>
      <c r="J32" s="1">
        <v>27.6</v>
      </c>
      <c r="K32" s="1" t="s">
        <v>8</v>
      </c>
      <c r="L32" s="3">
        <f t="shared" si="0"/>
        <v>6.2758800000000002E-3</v>
      </c>
      <c r="P32" s="3"/>
      <c r="Q32" s="3"/>
      <c r="R32" s="3"/>
      <c r="S32" s="3"/>
      <c r="T32" s="3"/>
      <c r="U32" s="3"/>
      <c r="V32" s="3"/>
    </row>
    <row r="33" spans="1:22" x14ac:dyDescent="0.2">
      <c r="A33" s="2">
        <v>2.3700779999999999</v>
      </c>
      <c r="B33" s="2">
        <v>0.11997620000000001</v>
      </c>
      <c r="C33" s="2">
        <v>0.24718380000000001</v>
      </c>
      <c r="D33" s="2">
        <v>0.16506799999999999</v>
      </c>
      <c r="E33" s="2">
        <v>6.6718530000000002E-3</v>
      </c>
      <c r="F33" s="2">
        <v>7.417117E-3</v>
      </c>
      <c r="G33" s="1" t="s">
        <v>6</v>
      </c>
      <c r="H33" s="1" t="s">
        <v>7</v>
      </c>
      <c r="I33" s="1" t="s">
        <v>13</v>
      </c>
      <c r="J33" s="1">
        <v>27.6</v>
      </c>
      <c r="K33" s="1" t="s">
        <v>8</v>
      </c>
      <c r="L33" s="3">
        <f t="shared" si="0"/>
        <v>3.3013599999999997E-3</v>
      </c>
      <c r="P33" s="3"/>
      <c r="Q33" s="3"/>
      <c r="R33" s="3"/>
      <c r="S33" s="3"/>
      <c r="T33" s="3"/>
      <c r="U33" s="3"/>
      <c r="V33" s="3"/>
    </row>
    <row r="34" spans="1:22" x14ac:dyDescent="0.2">
      <c r="A34" s="2">
        <v>2.3700779999999999</v>
      </c>
      <c r="B34" s="2">
        <v>0.11997620000000001</v>
      </c>
      <c r="C34" s="2">
        <v>0.34930040000000001</v>
      </c>
      <c r="D34" s="2">
        <v>9.3245869999999995E-2</v>
      </c>
      <c r="E34" s="2">
        <v>4.027844E-3</v>
      </c>
      <c r="F34" s="2">
        <v>3.87427E-3</v>
      </c>
      <c r="G34" s="1" t="s">
        <v>6</v>
      </c>
      <c r="H34" s="1" t="s">
        <v>7</v>
      </c>
      <c r="I34" s="1" t="s">
        <v>13</v>
      </c>
      <c r="J34" s="1">
        <v>27.6</v>
      </c>
      <c r="K34" s="1" t="s">
        <v>8</v>
      </c>
      <c r="L34" s="3">
        <f t="shared" si="0"/>
        <v>1.8649173999999999E-3</v>
      </c>
      <c r="P34" s="3"/>
      <c r="Q34" s="3"/>
      <c r="R34" s="3"/>
      <c r="S34" s="3"/>
      <c r="T34" s="3"/>
      <c r="U34" s="3"/>
      <c r="V34" s="3"/>
    </row>
    <row r="35" spans="1:22" x14ac:dyDescent="0.2">
      <c r="A35" s="2">
        <v>2.3700779999999999</v>
      </c>
      <c r="B35" s="2">
        <v>0.11997620000000001</v>
      </c>
      <c r="C35" s="2">
        <v>0.49147839999999998</v>
      </c>
      <c r="D35" s="2">
        <v>3.981606E-2</v>
      </c>
      <c r="E35" s="2">
        <v>1.7921600000000001E-3</v>
      </c>
      <c r="F35" s="2">
        <v>1.3570170000000001E-3</v>
      </c>
      <c r="G35" s="1" t="s">
        <v>6</v>
      </c>
      <c r="H35" s="1" t="s">
        <v>7</v>
      </c>
      <c r="I35" s="1" t="s">
        <v>13</v>
      </c>
      <c r="J35" s="1">
        <v>27.6</v>
      </c>
      <c r="K35" s="1" t="s">
        <v>8</v>
      </c>
      <c r="L35" s="3">
        <f t="shared" si="0"/>
        <v>7.9632120000000008E-4</v>
      </c>
      <c r="P35" s="3"/>
      <c r="Q35" s="3"/>
      <c r="R35" s="3"/>
      <c r="S35" s="3"/>
      <c r="T35" s="3"/>
      <c r="U35" s="3"/>
      <c r="V35" s="3"/>
    </row>
    <row r="36" spans="1:22" x14ac:dyDescent="0.2">
      <c r="A36" s="2">
        <v>2.3700739999999998</v>
      </c>
      <c r="B36" s="2">
        <v>0.1199625</v>
      </c>
      <c r="C36" s="2">
        <v>0.67612249999999996</v>
      </c>
      <c r="D36" s="2">
        <v>1.3006419999999999E-2</v>
      </c>
      <c r="E36" s="2">
        <v>1.1598730000000001E-3</v>
      </c>
      <c r="F36" s="2">
        <v>4.8654980000000002E-4</v>
      </c>
      <c r="G36" s="1" t="s">
        <v>6</v>
      </c>
      <c r="H36" s="1" t="s">
        <v>7</v>
      </c>
      <c r="I36" s="1" t="s">
        <v>13</v>
      </c>
      <c r="J36" s="1">
        <v>27.6</v>
      </c>
      <c r="K36" s="1" t="s">
        <v>8</v>
      </c>
      <c r="L36" s="3">
        <f t="shared" si="0"/>
        <v>2.6012840000000001E-4</v>
      </c>
      <c r="P36" s="3"/>
      <c r="Q36" s="3"/>
      <c r="R36" s="3"/>
      <c r="S36" s="3"/>
      <c r="T36" s="3"/>
      <c r="U36" s="3"/>
      <c r="V36" s="3"/>
    </row>
    <row r="37" spans="1:22" x14ac:dyDescent="0.2">
      <c r="A37" s="2">
        <v>2.3700709999999998</v>
      </c>
      <c r="B37" s="2">
        <v>0.11994870000000001</v>
      </c>
      <c r="C37" s="2">
        <v>0.82798559999999999</v>
      </c>
      <c r="D37" s="2">
        <v>9.6051079999999998E-4</v>
      </c>
      <c r="E37" s="2">
        <v>2.5128720000000001E-4</v>
      </c>
      <c r="F37" s="2">
        <v>4.1771150000000001E-5</v>
      </c>
      <c r="G37" s="1" t="s">
        <v>6</v>
      </c>
      <c r="H37" s="1" t="s">
        <v>7</v>
      </c>
      <c r="I37" s="1" t="s">
        <v>13</v>
      </c>
      <c r="J37" s="1">
        <v>27.6</v>
      </c>
      <c r="K37" s="1" t="s">
        <v>8</v>
      </c>
      <c r="L37" s="3">
        <f t="shared" si="0"/>
        <v>1.9210216000000002E-5</v>
      </c>
      <c r="P37" s="3"/>
      <c r="Q37" s="3"/>
      <c r="R37" s="3"/>
      <c r="S37" s="3"/>
      <c r="T37" s="3"/>
      <c r="U37" s="3"/>
      <c r="V37" s="3"/>
    </row>
    <row r="38" spans="1:22" x14ac:dyDescent="0.2">
      <c r="A38" s="2">
        <v>2.7326009999999998</v>
      </c>
      <c r="B38" s="2">
        <v>0.1345278</v>
      </c>
      <c r="C38" s="2">
        <v>0.1470756</v>
      </c>
      <c r="D38" s="2">
        <v>0.3313681</v>
      </c>
      <c r="E38" s="2">
        <v>1.5530560000000001E-2</v>
      </c>
      <c r="F38" s="2">
        <v>1.8628470000000001E-2</v>
      </c>
      <c r="G38" s="1" t="s">
        <v>6</v>
      </c>
      <c r="H38" s="1" t="s">
        <v>7</v>
      </c>
      <c r="I38" s="1" t="s">
        <v>13</v>
      </c>
      <c r="J38" s="1">
        <v>27.6</v>
      </c>
      <c r="K38" s="1" t="s">
        <v>8</v>
      </c>
      <c r="L38" s="3">
        <f t="shared" ref="L38:L55" si="1">0.02*D38</f>
        <v>6.6273620000000004E-3</v>
      </c>
      <c r="P38" s="3"/>
      <c r="Q38" s="3"/>
      <c r="R38" s="3"/>
      <c r="S38" s="3"/>
      <c r="T38" s="3"/>
      <c r="U38" s="3"/>
      <c r="V38" s="3"/>
    </row>
    <row r="39" spans="1:22" x14ac:dyDescent="0.2">
      <c r="A39" s="2">
        <v>2.7326009999999998</v>
      </c>
      <c r="B39" s="2">
        <v>0.1345278</v>
      </c>
      <c r="C39" s="2">
        <v>0.24946670000000001</v>
      </c>
      <c r="D39" s="2">
        <v>0.153137</v>
      </c>
      <c r="E39" s="2">
        <v>4.4955969999999996E-3</v>
      </c>
      <c r="F39" s="2">
        <v>7.7171999999999996E-3</v>
      </c>
      <c r="G39" s="1" t="s">
        <v>6</v>
      </c>
      <c r="H39" s="1" t="s">
        <v>7</v>
      </c>
      <c r="I39" s="1" t="s">
        <v>13</v>
      </c>
      <c r="J39" s="1">
        <v>27.6</v>
      </c>
      <c r="K39" s="1" t="s">
        <v>8</v>
      </c>
      <c r="L39" s="3">
        <f t="shared" si="1"/>
        <v>3.06274E-3</v>
      </c>
      <c r="P39" s="3"/>
      <c r="Q39" s="3"/>
      <c r="R39" s="3"/>
      <c r="S39" s="3"/>
      <c r="T39" s="3"/>
      <c r="U39" s="3"/>
      <c r="V39" s="3"/>
    </row>
    <row r="40" spans="1:22" x14ac:dyDescent="0.2">
      <c r="A40" s="2">
        <v>2.7326009999999998</v>
      </c>
      <c r="B40" s="2">
        <v>0.1345278</v>
      </c>
      <c r="C40" s="2">
        <v>0.34710600000000003</v>
      </c>
      <c r="D40" s="2">
        <v>8.6656469999999999E-2</v>
      </c>
      <c r="E40" s="2">
        <v>2.8202570000000001E-3</v>
      </c>
      <c r="F40" s="2">
        <v>4.3746469999999997E-3</v>
      </c>
      <c r="G40" s="1" t="s">
        <v>6</v>
      </c>
      <c r="H40" s="1" t="s">
        <v>7</v>
      </c>
      <c r="I40" s="1" t="s">
        <v>13</v>
      </c>
      <c r="J40" s="1">
        <v>27.6</v>
      </c>
      <c r="K40" s="1" t="s">
        <v>8</v>
      </c>
      <c r="L40" s="3">
        <f t="shared" si="1"/>
        <v>1.7331294000000001E-3</v>
      </c>
      <c r="P40" s="3"/>
      <c r="Q40" s="3"/>
      <c r="R40" s="3"/>
      <c r="S40" s="3"/>
      <c r="T40" s="3"/>
      <c r="U40" s="3"/>
      <c r="V40" s="3"/>
    </row>
    <row r="41" spans="1:22" x14ac:dyDescent="0.2">
      <c r="A41" s="2">
        <v>2.7326009999999998</v>
      </c>
      <c r="B41" s="2">
        <v>0.1345278</v>
      </c>
      <c r="C41" s="2">
        <v>0.48964299999999999</v>
      </c>
      <c r="D41" s="2">
        <v>3.6434679999999997E-2</v>
      </c>
      <c r="E41" s="2">
        <v>1.1979110000000001E-3</v>
      </c>
      <c r="F41" s="2">
        <v>1.627383E-3</v>
      </c>
      <c r="G41" s="1" t="s">
        <v>6</v>
      </c>
      <c r="H41" s="1" t="s">
        <v>7</v>
      </c>
      <c r="I41" s="1" t="s">
        <v>13</v>
      </c>
      <c r="J41" s="1">
        <v>27.6</v>
      </c>
      <c r="K41" s="1" t="s">
        <v>8</v>
      </c>
      <c r="L41" s="3">
        <f t="shared" si="1"/>
        <v>7.2869359999999997E-4</v>
      </c>
      <c r="P41" s="3"/>
      <c r="Q41" s="3"/>
      <c r="R41" s="3"/>
      <c r="S41" s="3"/>
      <c r="T41" s="3"/>
      <c r="U41" s="3"/>
      <c r="V41" s="3"/>
    </row>
    <row r="42" spans="1:22" x14ac:dyDescent="0.2">
      <c r="A42" s="2">
        <v>2.7326009999999998</v>
      </c>
      <c r="B42" s="2">
        <v>0.1345278</v>
      </c>
      <c r="C42" s="2">
        <v>0.67576919999999996</v>
      </c>
      <c r="D42" s="2">
        <v>1.111904E-2</v>
      </c>
      <c r="E42" s="2">
        <v>6.8259929999999998E-4</v>
      </c>
      <c r="F42" s="2">
        <v>4.3625149999999998E-4</v>
      </c>
      <c r="G42" s="1" t="s">
        <v>6</v>
      </c>
      <c r="H42" s="1" t="s">
        <v>7</v>
      </c>
      <c r="I42" s="1" t="s">
        <v>13</v>
      </c>
      <c r="J42" s="1">
        <v>27.6</v>
      </c>
      <c r="K42" s="1" t="s">
        <v>8</v>
      </c>
      <c r="L42" s="3">
        <f t="shared" si="1"/>
        <v>2.223808E-4</v>
      </c>
      <c r="P42" s="3"/>
      <c r="Q42" s="3"/>
      <c r="R42" s="3"/>
      <c r="S42" s="3"/>
      <c r="T42" s="3"/>
      <c r="U42" s="3"/>
      <c r="V42" s="3"/>
    </row>
    <row r="43" spans="1:22" x14ac:dyDescent="0.2">
      <c r="A43" s="2">
        <v>2.7326190000000001</v>
      </c>
      <c r="B43" s="2">
        <v>0.134521</v>
      </c>
      <c r="C43" s="2">
        <v>0.83621049999999997</v>
      </c>
      <c r="D43" s="2">
        <v>5.5617329999999997E-4</v>
      </c>
      <c r="E43" s="2">
        <v>1.6746910000000001E-4</v>
      </c>
      <c r="F43" s="2">
        <v>2.8969269999999999E-5</v>
      </c>
      <c r="G43" s="1" t="s">
        <v>6</v>
      </c>
      <c r="H43" s="1" t="s">
        <v>7</v>
      </c>
      <c r="I43" s="1" t="s">
        <v>13</v>
      </c>
      <c r="J43" s="1">
        <v>27.6</v>
      </c>
      <c r="K43" s="1" t="s">
        <v>8</v>
      </c>
      <c r="L43" s="3">
        <f t="shared" si="1"/>
        <v>1.1123466E-5</v>
      </c>
      <c r="P43" s="3"/>
      <c r="Q43" s="3"/>
      <c r="R43" s="3"/>
      <c r="S43" s="3"/>
      <c r="T43" s="3"/>
      <c r="U43" s="3"/>
      <c r="V43" s="3"/>
    </row>
    <row r="44" spans="1:22" x14ac:dyDescent="0.2">
      <c r="A44" s="2">
        <v>3.7893789999999998</v>
      </c>
      <c r="B44" s="2">
        <v>0.1732747</v>
      </c>
      <c r="C44" s="2">
        <v>0.14709059999999999</v>
      </c>
      <c r="D44" s="2">
        <v>0.30701139999999999</v>
      </c>
      <c r="E44" s="2">
        <v>9.3363979999999992E-3</v>
      </c>
      <c r="F44" s="2">
        <v>1.820254E-2</v>
      </c>
      <c r="G44" s="1" t="s">
        <v>6</v>
      </c>
      <c r="H44" s="1" t="s">
        <v>7</v>
      </c>
      <c r="I44" s="1" t="s">
        <v>13</v>
      </c>
      <c r="J44" s="1">
        <v>27.6</v>
      </c>
      <c r="K44" s="1" t="s">
        <v>8</v>
      </c>
      <c r="L44" s="3">
        <f t="shared" si="1"/>
        <v>6.1402280000000002E-3</v>
      </c>
      <c r="P44" s="3"/>
      <c r="Q44" s="3"/>
      <c r="R44" s="3"/>
      <c r="S44" s="3"/>
      <c r="T44" s="3"/>
      <c r="U44" s="3"/>
      <c r="V44" s="3"/>
    </row>
    <row r="45" spans="1:22" x14ac:dyDescent="0.2">
      <c r="A45" s="2">
        <v>3.7893729999999999</v>
      </c>
      <c r="B45" s="2">
        <v>0.1732786</v>
      </c>
      <c r="C45" s="2">
        <v>0.2464915</v>
      </c>
      <c r="D45" s="2">
        <v>0.15880279999999999</v>
      </c>
      <c r="E45" s="2">
        <v>2.918042E-3</v>
      </c>
      <c r="F45" s="2">
        <v>8.1067220000000002E-3</v>
      </c>
      <c r="G45" s="1" t="s">
        <v>6</v>
      </c>
      <c r="H45" s="1" t="s">
        <v>7</v>
      </c>
      <c r="I45" s="1" t="s">
        <v>13</v>
      </c>
      <c r="J45" s="1">
        <v>27.6</v>
      </c>
      <c r="K45" s="1" t="s">
        <v>8</v>
      </c>
      <c r="L45" s="3">
        <f t="shared" si="1"/>
        <v>3.176056E-3</v>
      </c>
      <c r="P45" s="3"/>
      <c r="Q45" s="3"/>
      <c r="R45" s="3"/>
      <c r="S45" s="3"/>
      <c r="T45" s="3"/>
      <c r="U45" s="3"/>
      <c r="V45" s="3"/>
    </row>
    <row r="46" spans="1:22" x14ac:dyDescent="0.2">
      <c r="A46" s="2">
        <v>3.7893729999999999</v>
      </c>
      <c r="B46" s="2">
        <v>0.1732786</v>
      </c>
      <c r="C46" s="2">
        <v>0.34674179999999999</v>
      </c>
      <c r="D46" s="2">
        <v>9.1587420000000003E-2</v>
      </c>
      <c r="E46" s="2">
        <v>1.8915539999999999E-3</v>
      </c>
      <c r="F46" s="2">
        <v>4.5771470000000002E-3</v>
      </c>
      <c r="G46" s="1" t="s">
        <v>6</v>
      </c>
      <c r="H46" s="1" t="s">
        <v>7</v>
      </c>
      <c r="I46" s="1" t="s">
        <v>13</v>
      </c>
      <c r="J46" s="1">
        <v>27.6</v>
      </c>
      <c r="K46" s="1" t="s">
        <v>8</v>
      </c>
      <c r="L46" s="3">
        <f t="shared" si="1"/>
        <v>1.8317484000000001E-3</v>
      </c>
      <c r="P46" s="3"/>
      <c r="Q46" s="3"/>
      <c r="R46" s="3"/>
      <c r="S46" s="3"/>
      <c r="T46" s="3"/>
      <c r="U46" s="3"/>
      <c r="V46" s="3"/>
    </row>
    <row r="47" spans="1:22" x14ac:dyDescent="0.2">
      <c r="A47" s="2">
        <v>3.7893729999999999</v>
      </c>
      <c r="B47" s="2">
        <v>0.1732786</v>
      </c>
      <c r="C47" s="2">
        <v>0.48320220000000003</v>
      </c>
      <c r="D47" s="2">
        <v>3.6016510000000002E-2</v>
      </c>
      <c r="E47" s="2">
        <v>7.6248359999999999E-4</v>
      </c>
      <c r="F47" s="2">
        <v>1.640142E-3</v>
      </c>
      <c r="G47" s="1" t="s">
        <v>6</v>
      </c>
      <c r="H47" s="1" t="s">
        <v>7</v>
      </c>
      <c r="I47" s="1" t="s">
        <v>13</v>
      </c>
      <c r="J47" s="1">
        <v>27.6</v>
      </c>
      <c r="K47" s="1" t="s">
        <v>8</v>
      </c>
      <c r="L47" s="3">
        <f t="shared" si="1"/>
        <v>7.203302E-4</v>
      </c>
      <c r="P47" s="3"/>
      <c r="Q47" s="3"/>
      <c r="R47" s="3"/>
      <c r="S47" s="3"/>
      <c r="T47" s="3"/>
      <c r="U47" s="3"/>
      <c r="V47" s="3"/>
    </row>
    <row r="48" spans="1:22" x14ac:dyDescent="0.2">
      <c r="A48" s="2">
        <v>3.7893729999999999</v>
      </c>
      <c r="B48" s="2">
        <v>0.1732786</v>
      </c>
      <c r="C48" s="2">
        <v>0.67843920000000002</v>
      </c>
      <c r="D48" s="2">
        <v>1.058069E-2</v>
      </c>
      <c r="E48" s="2">
        <v>4.22877E-4</v>
      </c>
      <c r="F48" s="2">
        <v>4.9695480000000003E-4</v>
      </c>
      <c r="G48" s="1" t="s">
        <v>6</v>
      </c>
      <c r="H48" s="1" t="s">
        <v>7</v>
      </c>
      <c r="I48" s="1" t="s">
        <v>13</v>
      </c>
      <c r="J48" s="1">
        <v>27.6</v>
      </c>
      <c r="K48" s="1" t="s">
        <v>8</v>
      </c>
      <c r="L48" s="3">
        <f t="shared" si="1"/>
        <v>2.1161380000000001E-4</v>
      </c>
      <c r="P48" s="3"/>
      <c r="Q48" s="3"/>
      <c r="R48" s="3"/>
      <c r="S48" s="3"/>
      <c r="T48" s="3"/>
      <c r="U48" s="3"/>
      <c r="V48" s="3"/>
    </row>
    <row r="49" spans="1:22" x14ac:dyDescent="0.2">
      <c r="A49" s="2">
        <v>3.7893859999999999</v>
      </c>
      <c r="B49" s="2">
        <v>0.1732708</v>
      </c>
      <c r="C49" s="2">
        <v>0.83555109999999999</v>
      </c>
      <c r="D49" s="2">
        <v>4.9403900000000004E-4</v>
      </c>
      <c r="E49" s="2">
        <v>9.5531580000000004E-5</v>
      </c>
      <c r="F49" s="2">
        <v>2.9018850000000001E-5</v>
      </c>
      <c r="G49" s="1" t="s">
        <v>6</v>
      </c>
      <c r="H49" s="1" t="s">
        <v>7</v>
      </c>
      <c r="I49" s="1" t="s">
        <v>13</v>
      </c>
      <c r="J49" s="1">
        <v>27.6</v>
      </c>
      <c r="K49" s="1" t="s">
        <v>8</v>
      </c>
      <c r="L49" s="3">
        <f t="shared" si="1"/>
        <v>9.8807800000000006E-6</v>
      </c>
      <c r="P49" s="3"/>
      <c r="Q49" s="3"/>
      <c r="R49" s="3"/>
      <c r="S49" s="3"/>
      <c r="T49" s="3"/>
      <c r="U49" s="3"/>
      <c r="V49" s="3"/>
    </row>
    <row r="50" spans="1:22" x14ac:dyDescent="0.2">
      <c r="A50" s="2">
        <v>7.3091299999999997</v>
      </c>
      <c r="B50" s="2">
        <v>0.2727523</v>
      </c>
      <c r="C50" s="2">
        <v>0.14463319999999999</v>
      </c>
      <c r="D50" s="2">
        <v>0.36671530000000002</v>
      </c>
      <c r="E50" s="2">
        <v>1.7529739999999999E-2</v>
      </c>
      <c r="F50" s="2">
        <v>2.388647E-2</v>
      </c>
      <c r="G50" s="1" t="s">
        <v>6</v>
      </c>
      <c r="H50" s="1" t="s">
        <v>7</v>
      </c>
      <c r="I50" s="1" t="s">
        <v>13</v>
      </c>
      <c r="J50" s="1">
        <v>27.6</v>
      </c>
      <c r="K50" s="1" t="s">
        <v>8</v>
      </c>
      <c r="L50" s="3">
        <f t="shared" si="1"/>
        <v>7.3343060000000005E-3</v>
      </c>
      <c r="P50" s="3"/>
      <c r="Q50" s="3"/>
      <c r="R50" s="3"/>
      <c r="S50" s="3"/>
      <c r="T50" s="3"/>
      <c r="U50" s="3"/>
      <c r="V50" s="3"/>
    </row>
    <row r="51" spans="1:22" x14ac:dyDescent="0.2">
      <c r="A51" s="2">
        <v>7.3090830000000002</v>
      </c>
      <c r="B51" s="2">
        <v>0.27275579999999999</v>
      </c>
      <c r="C51" s="2">
        <v>0.2457095</v>
      </c>
      <c r="D51" s="2">
        <v>0.16915720000000001</v>
      </c>
      <c r="E51" s="2">
        <v>4.7787819999999996E-3</v>
      </c>
      <c r="F51" s="2">
        <v>9.9213429999999991E-3</v>
      </c>
      <c r="G51" s="1" t="s">
        <v>6</v>
      </c>
      <c r="H51" s="1" t="s">
        <v>7</v>
      </c>
      <c r="I51" s="1" t="s">
        <v>13</v>
      </c>
      <c r="J51" s="1">
        <v>27.6</v>
      </c>
      <c r="K51" s="1" t="s">
        <v>8</v>
      </c>
      <c r="L51" s="3">
        <f t="shared" si="1"/>
        <v>3.3831440000000003E-3</v>
      </c>
      <c r="P51" s="3"/>
      <c r="Q51" s="3"/>
      <c r="R51" s="3"/>
      <c r="S51" s="3"/>
      <c r="T51" s="3"/>
      <c r="U51" s="3"/>
      <c r="V51" s="3"/>
    </row>
    <row r="52" spans="1:22" x14ac:dyDescent="0.2">
      <c r="A52" s="2">
        <v>7.3090830000000002</v>
      </c>
      <c r="B52" s="2">
        <v>0.27275579999999999</v>
      </c>
      <c r="C52" s="2">
        <v>0.3477268</v>
      </c>
      <c r="D52" s="2">
        <v>9.5919420000000005E-2</v>
      </c>
      <c r="E52" s="2">
        <v>3.0426950000000002E-3</v>
      </c>
      <c r="F52" s="2">
        <v>4.8719990000000001E-3</v>
      </c>
      <c r="G52" s="1" t="s">
        <v>6</v>
      </c>
      <c r="H52" s="1" t="s">
        <v>7</v>
      </c>
      <c r="I52" s="1" t="s">
        <v>13</v>
      </c>
      <c r="J52" s="1">
        <v>27.6</v>
      </c>
      <c r="K52" s="1" t="s">
        <v>8</v>
      </c>
      <c r="L52" s="3">
        <f t="shared" si="1"/>
        <v>1.9183884000000002E-3</v>
      </c>
      <c r="P52" s="3"/>
      <c r="Q52" s="3"/>
      <c r="R52" s="3"/>
      <c r="S52" s="3"/>
      <c r="T52" s="3"/>
      <c r="U52" s="3"/>
      <c r="V52" s="3"/>
    </row>
    <row r="53" spans="1:22" x14ac:dyDescent="0.2">
      <c r="A53" s="2">
        <v>7.3090830000000002</v>
      </c>
      <c r="B53" s="2">
        <v>0.27275579999999999</v>
      </c>
      <c r="C53" s="2">
        <v>0.47501159999999998</v>
      </c>
      <c r="D53" s="2">
        <v>3.3441699999999998E-2</v>
      </c>
      <c r="E53" s="2">
        <v>1.11696E-3</v>
      </c>
      <c r="F53" s="2">
        <v>1.709117E-3</v>
      </c>
      <c r="G53" s="1" t="s">
        <v>6</v>
      </c>
      <c r="H53" s="1" t="s">
        <v>7</v>
      </c>
      <c r="I53" s="1" t="s">
        <v>13</v>
      </c>
      <c r="J53" s="1">
        <v>27.6</v>
      </c>
      <c r="K53" s="1" t="s">
        <v>8</v>
      </c>
      <c r="L53" s="3">
        <f t="shared" si="1"/>
        <v>6.6883399999999999E-4</v>
      </c>
      <c r="P53" s="3"/>
      <c r="Q53" s="3"/>
      <c r="R53" s="3"/>
      <c r="S53" s="3"/>
      <c r="T53" s="3"/>
      <c r="U53" s="3"/>
      <c r="V53" s="3"/>
    </row>
    <row r="54" spans="1:22" x14ac:dyDescent="0.2">
      <c r="A54" s="2">
        <v>7.3090830000000002</v>
      </c>
      <c r="B54" s="2">
        <v>0.27275579999999999</v>
      </c>
      <c r="C54" s="2">
        <v>0.67250920000000003</v>
      </c>
      <c r="D54" s="2">
        <v>7.8273379999999997E-3</v>
      </c>
      <c r="E54" s="2">
        <v>5.2328499999999996E-4</v>
      </c>
      <c r="F54" s="2">
        <v>2.9170690000000001E-4</v>
      </c>
      <c r="G54" s="1" t="s">
        <v>6</v>
      </c>
      <c r="H54" s="1" t="s">
        <v>7</v>
      </c>
      <c r="I54" s="1" t="s">
        <v>13</v>
      </c>
      <c r="J54" s="1">
        <v>27.6</v>
      </c>
      <c r="K54" s="1" t="s">
        <v>8</v>
      </c>
      <c r="L54" s="3">
        <f t="shared" si="1"/>
        <v>1.5654676E-4</v>
      </c>
      <c r="P54" s="3"/>
      <c r="Q54" s="3"/>
      <c r="R54" s="3"/>
      <c r="S54" s="3"/>
      <c r="T54" s="3"/>
      <c r="U54" s="3"/>
      <c r="V54" s="3"/>
    </row>
    <row r="55" spans="1:22" x14ac:dyDescent="0.2">
      <c r="A55" s="2">
        <v>7.3092059999999996</v>
      </c>
      <c r="B55" s="2">
        <v>0.27270719999999998</v>
      </c>
      <c r="C55" s="2">
        <v>0.86004860000000005</v>
      </c>
      <c r="D55" s="2">
        <v>5.9082399999999999E-4</v>
      </c>
      <c r="E55" s="2">
        <v>1.380427E-4</v>
      </c>
      <c r="F55" s="2">
        <v>3.2954190000000003E-5</v>
      </c>
      <c r="G55" s="1" t="s">
        <v>6</v>
      </c>
      <c r="H55" s="1" t="s">
        <v>7</v>
      </c>
      <c r="I55" s="1" t="s">
        <v>13</v>
      </c>
      <c r="J55" s="1">
        <v>27.6</v>
      </c>
      <c r="K55" s="1" t="s">
        <v>8</v>
      </c>
      <c r="L55" s="3">
        <f t="shared" si="1"/>
        <v>1.181648E-5</v>
      </c>
      <c r="P55" s="3"/>
      <c r="Q55" s="3"/>
      <c r="R55" s="3"/>
      <c r="S55" s="3"/>
      <c r="T55" s="3"/>
      <c r="U55" s="3"/>
      <c r="V5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2018-01-31T15:21:23Z</dcterms:created>
  <dcterms:modified xsi:type="dcterms:W3CDTF">2018-11-06T14:08:56Z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