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<sst xmlns="http://schemas.openxmlformats.org/spreadsheetml/2006/main" count="128" uniqueCount="24">
  <si>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</si>
  <si>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</si>
  <si>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</si>
  <si>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</si>
  <si>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</si>
  <si>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</si>
  <si>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</si>
  <si>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</si>
  <si>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</si>
  <si>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</si>
  <si>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</si>
  <si>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</si>
  <si>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</si>
  <si>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syst3_c</t>
  </si>
  <si>
    <t>obs</t>
  </si>
  <si>
    <t>diff</t>
  </si>
  <si>
    <t>col</t>
  </si>
  <si>
    <t>W+</t>
  </si>
  <si>
    <t>sig</t>
  </si>
  <si>
    <t>eta</t>
  </si>
  <si>
    <t>pp</t>
  </si>
  <si>
    <t>W-</t>
  </si>
  <si>
    <t>ATLAS(2010)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</si>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</sst>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Normal="100" workbookViewId="0">
      <selection activeCell="R29" sqref="R29"/>
    </sheetView>
  </sheetViews>
  <sheetFormatPr defaultColWidth="10.375" defaultRowHeight="15.75" x14ac:dyDescent="0.25"/>
  <cols>
    <col min="1" max="11" width="10.875" style="1" customWidth="1"/>
    <col min="12" max="14" width="10.375" style="1"/>
    <col min="15" max="16" width="10.875" style="1" customWidth="1"/>
    <col min="17" max="17" width="10.375" style="1"/>
    <col min="18" max="18" width="15.25" style="1" customWidth="1"/>
    <col min="1019" max="1024" width="10.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23</v>
      </c>
      <c r="R1" s="1" t="s">
        <v>16</v>
      </c>
    </row>
    <row r="2" spans="1:18" x14ac:dyDescent="0.25">
      <c r="A2" s="1">
        <v>7000</v>
      </c>
      <c r="B2" s="1">
        <v>0</v>
      </c>
      <c r="C2" s="1">
        <v>0.21</v>
      </c>
      <c r="D2" s="1">
        <v>20</v>
      </c>
      <c r="E2" s="1" t="s">
        <v>17</v>
      </c>
      <c r="F2" s="1">
        <v>602</v>
      </c>
      <c r="G2" s="1">
        <v>1</v>
      </c>
      <c r="H2" s="1">
        <v>1.1599999999999999</v>
      </c>
      <c r="I2" s="1">
        <v>1.33</v>
      </c>
      <c r="J2" s="1">
        <v>3.4</v>
      </c>
      <c r="K2" s="1">
        <f t="shared" ref="K2:K23" si="0">G2/100*F2</f>
        <v>6.0200000000000005</v>
      </c>
      <c r="L2" s="1">
        <f t="shared" ref="L2:L23" si="1">H2/100*F2</f>
        <v>6.9831999999999992</v>
      </c>
      <c r="M2" s="1">
        <f t="shared" ref="M2:M23" si="2">I2/100*F2</f>
        <v>8.0066000000000006</v>
      </c>
      <c r="N2" s="1">
        <f t="shared" ref="N2:N23" si="3">J2/100*F2</f>
        <v>20.468</v>
      </c>
      <c r="O2" s="1" t="s">
        <v>18</v>
      </c>
      <c r="P2" s="1" t="s">
        <v>19</v>
      </c>
      <c r="Q2" s="1" t="s">
        <v>20</v>
      </c>
      <c r="R2" s="1" t="s">
        <v>22</v>
      </c>
    </row>
    <row r="3" spans="1:18" x14ac:dyDescent="0.25">
      <c r="A3" s="1">
        <v>7000</v>
      </c>
      <c r="B3" s="1">
        <v>0.21</v>
      </c>
      <c r="C3" s="1">
        <v>0.42</v>
      </c>
      <c r="D3" s="1">
        <v>20</v>
      </c>
      <c r="E3" s="1" t="s">
        <v>17</v>
      </c>
      <c r="F3" s="1">
        <v>602.66999999999996</v>
      </c>
      <c r="G3" s="1">
        <v>0.93</v>
      </c>
      <c r="H3" s="1">
        <v>0.99</v>
      </c>
      <c r="I3" s="1">
        <v>1.17</v>
      </c>
      <c r="J3" s="1">
        <v>3.4</v>
      </c>
      <c r="K3" s="1">
        <f t="shared" si="0"/>
        <v>5.6048309999999999</v>
      </c>
      <c r="L3" s="1">
        <f t="shared" si="1"/>
        <v>5.9664329999999994</v>
      </c>
      <c r="M3" s="1">
        <f t="shared" si="2"/>
        <v>7.0512389999999989</v>
      </c>
      <c r="N3" s="1">
        <f t="shared" si="3"/>
        <v>20.490780000000001</v>
      </c>
      <c r="O3" s="1" t="s">
        <v>18</v>
      </c>
      <c r="P3" s="1" t="s">
        <v>19</v>
      </c>
      <c r="Q3" s="1" t="s">
        <v>20</v>
      </c>
      <c r="R3" s="1" t="s">
        <v>22</v>
      </c>
    </row>
    <row r="4" spans="1:18" x14ac:dyDescent="0.25">
      <c r="A4" s="1">
        <v>7000</v>
      </c>
      <c r="B4" s="1">
        <v>0.42</v>
      </c>
      <c r="C4" s="1">
        <v>0.63</v>
      </c>
      <c r="D4" s="1">
        <v>20</v>
      </c>
      <c r="E4" s="1" t="s">
        <v>17</v>
      </c>
      <c r="F4" s="1">
        <v>620.15</v>
      </c>
      <c r="G4" s="1">
        <v>0.89</v>
      </c>
      <c r="H4" s="1">
        <v>0.97</v>
      </c>
      <c r="I4" s="1">
        <v>1.17</v>
      </c>
      <c r="J4" s="1">
        <v>3.4</v>
      </c>
      <c r="K4" s="1">
        <f t="shared" si="0"/>
        <v>5.5193349999999999</v>
      </c>
      <c r="L4" s="1">
        <f t="shared" si="1"/>
        <v>6.0154550000000002</v>
      </c>
      <c r="M4" s="1">
        <f t="shared" si="2"/>
        <v>7.2557549999999988</v>
      </c>
      <c r="N4" s="1">
        <f t="shared" si="3"/>
        <v>21.085100000000001</v>
      </c>
      <c r="O4" s="1" t="s">
        <v>18</v>
      </c>
      <c r="P4" s="1" t="s">
        <v>19</v>
      </c>
      <c r="Q4" s="1" t="s">
        <v>20</v>
      </c>
      <c r="R4" s="1" t="s">
        <v>22</v>
      </c>
    </row>
    <row r="5" spans="1:18" x14ac:dyDescent="0.25">
      <c r="A5" s="1">
        <v>7000</v>
      </c>
      <c r="B5" s="1">
        <v>0.63</v>
      </c>
      <c r="C5" s="1">
        <v>0.84</v>
      </c>
      <c r="D5" s="1">
        <v>20</v>
      </c>
      <c r="E5" s="1" t="s">
        <v>17</v>
      </c>
      <c r="F5" s="1">
        <v>614.69000000000005</v>
      </c>
      <c r="G5" s="1">
        <v>0.95</v>
      </c>
      <c r="H5" s="1">
        <v>1.1200000000000001</v>
      </c>
      <c r="I5" s="1">
        <v>1.2</v>
      </c>
      <c r="J5" s="1">
        <v>3.4</v>
      </c>
      <c r="K5" s="1">
        <f t="shared" si="0"/>
        <v>5.8395550000000007</v>
      </c>
      <c r="L5" s="1">
        <f t="shared" si="1"/>
        <v>6.8845280000000013</v>
      </c>
      <c r="M5" s="1">
        <f t="shared" si="2"/>
        <v>7.3762800000000004</v>
      </c>
      <c r="N5" s="1">
        <f t="shared" si="3"/>
        <v>20.899460000000005</v>
      </c>
      <c r="O5" s="1" t="s">
        <v>18</v>
      </c>
      <c r="P5" s="1" t="s">
        <v>19</v>
      </c>
      <c r="Q5" s="1" t="s">
        <v>20</v>
      </c>
      <c r="R5" s="1" t="s">
        <v>22</v>
      </c>
    </row>
    <row r="6" spans="1:18" x14ac:dyDescent="0.25">
      <c r="A6" s="1">
        <v>7000</v>
      </c>
      <c r="B6" s="1">
        <v>0.84</v>
      </c>
      <c r="C6" s="1">
        <v>1.05</v>
      </c>
      <c r="D6" s="1">
        <v>20</v>
      </c>
      <c r="E6" s="1" t="s">
        <v>17</v>
      </c>
      <c r="F6" s="1">
        <v>640.65</v>
      </c>
      <c r="G6" s="1">
        <v>0.94</v>
      </c>
      <c r="H6" s="1">
        <v>1.07</v>
      </c>
      <c r="I6" s="1">
        <v>1.26</v>
      </c>
      <c r="J6" s="1">
        <v>3.4</v>
      </c>
      <c r="K6" s="1">
        <f t="shared" si="0"/>
        <v>6.0221099999999987</v>
      </c>
      <c r="L6" s="1">
        <f t="shared" si="1"/>
        <v>6.8549550000000004</v>
      </c>
      <c r="M6" s="1">
        <f t="shared" si="2"/>
        <v>8.0721899999999991</v>
      </c>
      <c r="N6" s="1">
        <f t="shared" si="3"/>
        <v>21.7821</v>
      </c>
      <c r="O6" s="1" t="s">
        <v>18</v>
      </c>
      <c r="P6" s="1" t="s">
        <v>19</v>
      </c>
      <c r="Q6" s="1" t="s">
        <v>20</v>
      </c>
      <c r="R6" s="1" t="s">
        <v>22</v>
      </c>
    </row>
    <row r="7" spans="1:18" x14ac:dyDescent="0.25">
      <c r="A7" s="1">
        <v>7000</v>
      </c>
      <c r="B7" s="1">
        <v>1.05</v>
      </c>
      <c r="C7" s="1">
        <v>1.37</v>
      </c>
      <c r="D7" s="1">
        <v>20</v>
      </c>
      <c r="E7" s="1" t="s">
        <v>17</v>
      </c>
      <c r="F7" s="1">
        <v>647.21</v>
      </c>
      <c r="G7" s="1">
        <v>0.72</v>
      </c>
      <c r="H7" s="1">
        <v>0.83</v>
      </c>
      <c r="I7" s="1">
        <v>1.19</v>
      </c>
      <c r="J7" s="1">
        <v>3.4</v>
      </c>
      <c r="K7" s="1">
        <f t="shared" si="0"/>
        <v>4.6599120000000003</v>
      </c>
      <c r="L7" s="1">
        <f t="shared" si="1"/>
        <v>5.3718430000000001</v>
      </c>
      <c r="M7" s="1">
        <f t="shared" si="2"/>
        <v>7.7017990000000003</v>
      </c>
      <c r="N7" s="1">
        <f t="shared" si="3"/>
        <v>22.005140000000004</v>
      </c>
      <c r="O7" s="1" t="s">
        <v>18</v>
      </c>
      <c r="P7" s="1" t="s">
        <v>19</v>
      </c>
      <c r="Q7" s="1" t="s">
        <v>20</v>
      </c>
      <c r="R7" s="1" t="s">
        <v>22</v>
      </c>
    </row>
    <row r="8" spans="1:18" x14ac:dyDescent="0.25">
      <c r="A8" s="1">
        <v>7000</v>
      </c>
      <c r="B8" s="1">
        <v>1.37</v>
      </c>
      <c r="C8" s="1">
        <v>1.52</v>
      </c>
      <c r="D8" s="1">
        <v>20</v>
      </c>
      <c r="E8" s="1" t="s">
        <v>17</v>
      </c>
      <c r="F8" s="1">
        <v>630.74</v>
      </c>
      <c r="G8" s="1">
        <v>1.37</v>
      </c>
      <c r="H8" s="1">
        <v>1.3</v>
      </c>
      <c r="I8" s="1">
        <v>1.73</v>
      </c>
      <c r="J8" s="1">
        <v>3.4</v>
      </c>
      <c r="K8" s="1">
        <f t="shared" si="0"/>
        <v>8.6411379999999998</v>
      </c>
      <c r="L8" s="1">
        <f t="shared" si="1"/>
        <v>8.1996200000000012</v>
      </c>
      <c r="M8" s="1">
        <f t="shared" si="2"/>
        <v>10.911802</v>
      </c>
      <c r="N8" s="1">
        <f t="shared" si="3"/>
        <v>21.445160000000001</v>
      </c>
      <c r="O8" s="1" t="s">
        <v>18</v>
      </c>
      <c r="P8" s="1" t="s">
        <v>19</v>
      </c>
      <c r="Q8" s="1" t="s">
        <v>20</v>
      </c>
      <c r="R8" s="1" t="s">
        <v>22</v>
      </c>
    </row>
    <row r="9" spans="1:18" x14ac:dyDescent="0.25">
      <c r="A9" s="1">
        <v>7000</v>
      </c>
      <c r="B9" s="1">
        <v>1.52</v>
      </c>
      <c r="C9" s="1">
        <v>1.74</v>
      </c>
      <c r="D9" s="1">
        <v>20</v>
      </c>
      <c r="E9" s="1" t="s">
        <v>17</v>
      </c>
      <c r="F9" s="1">
        <v>629.16999999999996</v>
      </c>
      <c r="G9" s="1">
        <v>0.84</v>
      </c>
      <c r="H9" s="1">
        <v>0.78</v>
      </c>
      <c r="I9" s="1">
        <v>1.1499999999999999</v>
      </c>
      <c r="J9" s="1">
        <v>3.4</v>
      </c>
      <c r="K9" s="1">
        <f t="shared" si="0"/>
        <v>5.2850279999999996</v>
      </c>
      <c r="L9" s="1">
        <f t="shared" si="1"/>
        <v>4.9075259999999998</v>
      </c>
      <c r="M9" s="1">
        <f t="shared" si="2"/>
        <v>7.2354549999999991</v>
      </c>
      <c r="N9" s="1">
        <f t="shared" si="3"/>
        <v>21.391780000000001</v>
      </c>
      <c r="O9" s="1" t="s">
        <v>18</v>
      </c>
      <c r="P9" s="1" t="s">
        <v>19</v>
      </c>
      <c r="Q9" s="1" t="s">
        <v>20</v>
      </c>
      <c r="R9" s="1" t="s">
        <v>22</v>
      </c>
    </row>
    <row r="10" spans="1:18" x14ac:dyDescent="0.25">
      <c r="A10" s="1">
        <v>7000</v>
      </c>
      <c r="B10" s="1">
        <v>1.74</v>
      </c>
      <c r="C10" s="1">
        <v>1.95</v>
      </c>
      <c r="D10" s="1">
        <v>20</v>
      </c>
      <c r="E10" s="1" t="s">
        <v>17</v>
      </c>
      <c r="F10" s="1">
        <v>648.85</v>
      </c>
      <c r="G10" s="1">
        <v>0.88</v>
      </c>
      <c r="H10" s="1">
        <v>0.88</v>
      </c>
      <c r="I10" s="1">
        <v>1.29</v>
      </c>
      <c r="J10" s="1">
        <v>3.4</v>
      </c>
      <c r="K10" s="1">
        <f t="shared" si="0"/>
        <v>5.709880000000001</v>
      </c>
      <c r="L10" s="1">
        <f t="shared" si="1"/>
        <v>5.709880000000001</v>
      </c>
      <c r="M10" s="1">
        <f t="shared" si="2"/>
        <v>8.3701650000000001</v>
      </c>
      <c r="N10" s="1">
        <f t="shared" si="3"/>
        <v>22.060900000000004</v>
      </c>
      <c r="O10" s="1" t="s">
        <v>18</v>
      </c>
      <c r="P10" s="1" t="s">
        <v>19</v>
      </c>
      <c r="Q10" s="1" t="s">
        <v>20</v>
      </c>
      <c r="R10" s="1" t="s">
        <v>22</v>
      </c>
    </row>
    <row r="11" spans="1:18" x14ac:dyDescent="0.25">
      <c r="A11" s="1">
        <v>7000</v>
      </c>
      <c r="B11" s="1">
        <v>1.95</v>
      </c>
      <c r="C11" s="1">
        <v>2.1800000000000002</v>
      </c>
      <c r="D11" s="1">
        <v>20</v>
      </c>
      <c r="E11" s="1" t="s">
        <v>17</v>
      </c>
      <c r="F11" s="1">
        <v>628.13</v>
      </c>
      <c r="G11" s="1">
        <v>0.85</v>
      </c>
      <c r="H11" s="1">
        <v>0.87</v>
      </c>
      <c r="I11" s="1">
        <v>1.21</v>
      </c>
      <c r="J11" s="1">
        <v>3.4</v>
      </c>
      <c r="K11" s="1">
        <f t="shared" si="0"/>
        <v>5.339105</v>
      </c>
      <c r="L11" s="1">
        <f t="shared" si="1"/>
        <v>5.4647309999999996</v>
      </c>
      <c r="M11" s="1">
        <f t="shared" si="2"/>
        <v>7.6003729999999994</v>
      </c>
      <c r="N11" s="1">
        <f t="shared" si="3"/>
        <v>21.35642</v>
      </c>
      <c r="O11" s="1" t="s">
        <v>18</v>
      </c>
      <c r="P11" s="1" t="s">
        <v>19</v>
      </c>
      <c r="Q11" s="1" t="s">
        <v>20</v>
      </c>
      <c r="R11" s="1" t="s">
        <v>22</v>
      </c>
    </row>
    <row r="12" spans="1:18" x14ac:dyDescent="0.25">
      <c r="A12" s="1">
        <v>7000</v>
      </c>
      <c r="B12" s="1">
        <v>2.1800000000000002</v>
      </c>
      <c r="C12" s="1">
        <v>2.5</v>
      </c>
      <c r="D12" s="1">
        <v>20</v>
      </c>
      <c r="E12" s="1" t="s">
        <v>17</v>
      </c>
      <c r="F12" s="1">
        <v>578.39</v>
      </c>
      <c r="G12" s="1">
        <v>0.89</v>
      </c>
      <c r="H12" s="1">
        <v>0.98</v>
      </c>
      <c r="I12" s="1">
        <v>1.39</v>
      </c>
      <c r="J12" s="1">
        <v>3.4</v>
      </c>
      <c r="K12" s="1">
        <f t="shared" si="0"/>
        <v>5.1476709999999999</v>
      </c>
      <c r="L12" s="1">
        <f t="shared" si="1"/>
        <v>5.6682220000000001</v>
      </c>
      <c r="M12" s="1">
        <f t="shared" si="2"/>
        <v>8.0396209999999986</v>
      </c>
      <c r="N12" s="1">
        <f t="shared" si="3"/>
        <v>19.66526</v>
      </c>
      <c r="O12" s="1" t="s">
        <v>18</v>
      </c>
      <c r="P12" s="1" t="s">
        <v>19</v>
      </c>
      <c r="Q12" s="1" t="s">
        <v>20</v>
      </c>
      <c r="R12" s="1" t="s">
        <v>22</v>
      </c>
    </row>
    <row r="13" spans="1:18" x14ac:dyDescent="0.25">
      <c r="A13" s="1">
        <v>7000</v>
      </c>
      <c r="B13" s="1">
        <v>0</v>
      </c>
      <c r="C13" s="1">
        <v>0.21</v>
      </c>
      <c r="D13" s="1">
        <v>20</v>
      </c>
      <c r="E13" s="1" t="s">
        <v>21</v>
      </c>
      <c r="F13" s="1">
        <v>446.32</v>
      </c>
      <c r="G13" s="1">
        <v>1.1599999999999999</v>
      </c>
      <c r="H13" s="1">
        <v>1.29</v>
      </c>
      <c r="I13" s="1">
        <v>1.3</v>
      </c>
      <c r="J13" s="1">
        <v>3.4</v>
      </c>
      <c r="K13" s="1">
        <f t="shared" si="0"/>
        <v>5.1773119999999997</v>
      </c>
      <c r="L13" s="1">
        <f t="shared" si="1"/>
        <v>5.7575279999999998</v>
      </c>
      <c r="M13" s="1">
        <f t="shared" si="2"/>
        <v>5.8021600000000007</v>
      </c>
      <c r="N13" s="1">
        <f t="shared" si="3"/>
        <v>15.174880000000002</v>
      </c>
      <c r="O13" s="1" t="s">
        <v>18</v>
      </c>
      <c r="P13" s="1" t="s">
        <v>19</v>
      </c>
      <c r="Q13" s="1" t="s">
        <v>20</v>
      </c>
      <c r="R13" s="1" t="s">
        <v>22</v>
      </c>
    </row>
    <row r="14" spans="1:18" x14ac:dyDescent="0.25">
      <c r="A14" s="1">
        <v>7000</v>
      </c>
      <c r="B14" s="1">
        <v>0.21</v>
      </c>
      <c r="C14" s="1">
        <v>0.42</v>
      </c>
      <c r="D14" s="1">
        <v>20</v>
      </c>
      <c r="E14" s="1" t="s">
        <v>21</v>
      </c>
      <c r="F14" s="1">
        <v>440.26</v>
      </c>
      <c r="G14" s="1">
        <v>1.08</v>
      </c>
      <c r="H14" s="1">
        <v>1.1299999999999999</v>
      </c>
      <c r="I14" s="1">
        <v>1.29</v>
      </c>
      <c r="J14" s="1">
        <v>3.4</v>
      </c>
      <c r="K14" s="1">
        <f t="shared" si="0"/>
        <v>4.7548080000000006</v>
      </c>
      <c r="L14" s="1">
        <f t="shared" si="1"/>
        <v>4.9749379999999999</v>
      </c>
      <c r="M14" s="1">
        <f t="shared" si="2"/>
        <v>5.679354</v>
      </c>
      <c r="N14" s="1">
        <f t="shared" si="3"/>
        <v>14.96884</v>
      </c>
      <c r="O14" s="1" t="s">
        <v>18</v>
      </c>
      <c r="P14" s="1" t="s">
        <v>19</v>
      </c>
      <c r="Q14" s="1" t="s">
        <v>20</v>
      </c>
      <c r="R14" s="1" t="s">
        <v>22</v>
      </c>
    </row>
    <row r="15" spans="1:18" x14ac:dyDescent="0.25">
      <c r="A15" s="1">
        <v>7000</v>
      </c>
      <c r="B15" s="1">
        <v>0.42</v>
      </c>
      <c r="C15" s="1">
        <v>0.63</v>
      </c>
      <c r="D15" s="1">
        <v>20</v>
      </c>
      <c r="E15" s="1" t="s">
        <v>21</v>
      </c>
      <c r="F15" s="1">
        <v>455.06</v>
      </c>
      <c r="G15" s="1">
        <v>1.04</v>
      </c>
      <c r="H15" s="1">
        <v>1.1000000000000001</v>
      </c>
      <c r="I15" s="1">
        <v>1.31</v>
      </c>
      <c r="J15" s="1">
        <v>3.4</v>
      </c>
      <c r="K15" s="1">
        <f t="shared" si="0"/>
        <v>4.7326239999999995</v>
      </c>
      <c r="L15" s="1">
        <f t="shared" si="1"/>
        <v>5.0056600000000007</v>
      </c>
      <c r="M15" s="1">
        <f t="shared" si="2"/>
        <v>5.9612860000000003</v>
      </c>
      <c r="N15" s="1">
        <f t="shared" si="3"/>
        <v>15.472040000000002</v>
      </c>
      <c r="O15" s="1" t="s">
        <v>18</v>
      </c>
      <c r="P15" s="1" t="s">
        <v>19</v>
      </c>
      <c r="Q15" s="1" t="s">
        <v>20</v>
      </c>
      <c r="R15" s="1" t="s">
        <v>22</v>
      </c>
    </row>
    <row r="16" spans="1:18" x14ac:dyDescent="0.25">
      <c r="A16" s="1">
        <v>7000</v>
      </c>
      <c r="B16" s="1">
        <v>0.63</v>
      </c>
      <c r="C16" s="1">
        <v>0.84</v>
      </c>
      <c r="D16" s="1">
        <v>20</v>
      </c>
      <c r="E16" s="1" t="s">
        <v>21</v>
      </c>
      <c r="F16" s="1">
        <v>439.81</v>
      </c>
      <c r="G16" s="1">
        <v>1.1200000000000001</v>
      </c>
      <c r="H16" s="1">
        <v>1.3</v>
      </c>
      <c r="I16" s="1">
        <v>1.35</v>
      </c>
      <c r="J16" s="1">
        <v>3.4</v>
      </c>
      <c r="K16" s="1">
        <f t="shared" si="0"/>
        <v>4.9258720000000009</v>
      </c>
      <c r="L16" s="1">
        <f t="shared" si="1"/>
        <v>5.7175300000000009</v>
      </c>
      <c r="M16" s="1">
        <f t="shared" si="2"/>
        <v>5.9374350000000007</v>
      </c>
      <c r="N16" s="1">
        <f t="shared" si="3"/>
        <v>14.95354</v>
      </c>
      <c r="O16" s="1" t="s">
        <v>18</v>
      </c>
      <c r="P16" s="1" t="s">
        <v>19</v>
      </c>
      <c r="Q16" s="1" t="s">
        <v>20</v>
      </c>
      <c r="R16" s="1" t="s">
        <v>22</v>
      </c>
    </row>
    <row r="17" spans="1:18" x14ac:dyDescent="0.25">
      <c r="A17" s="1">
        <v>7000</v>
      </c>
      <c r="B17" s="1">
        <v>0.84</v>
      </c>
      <c r="C17" s="1">
        <v>1.05</v>
      </c>
      <c r="D17" s="1">
        <v>20</v>
      </c>
      <c r="E17" s="1" t="s">
        <v>21</v>
      </c>
      <c r="F17" s="1">
        <v>428.07</v>
      </c>
      <c r="G17" s="1">
        <v>1.1200000000000001</v>
      </c>
      <c r="H17" s="1">
        <v>1.3</v>
      </c>
      <c r="I17" s="1">
        <v>1.36</v>
      </c>
      <c r="J17" s="1">
        <v>3.4</v>
      </c>
      <c r="K17" s="1">
        <f t="shared" si="0"/>
        <v>4.7943840000000009</v>
      </c>
      <c r="L17" s="1">
        <f t="shared" si="1"/>
        <v>5.5649100000000002</v>
      </c>
      <c r="M17" s="1">
        <f t="shared" si="2"/>
        <v>5.821752</v>
      </c>
      <c r="N17" s="1">
        <f t="shared" si="3"/>
        <v>14.55438</v>
      </c>
      <c r="O17" s="1" t="s">
        <v>18</v>
      </c>
      <c r="P17" s="1" t="s">
        <v>19</v>
      </c>
      <c r="Q17" s="1" t="s">
        <v>20</v>
      </c>
      <c r="R17" s="1" t="s">
        <v>22</v>
      </c>
    </row>
    <row r="18" spans="1:18" x14ac:dyDescent="0.25">
      <c r="A18" s="1">
        <v>7000</v>
      </c>
      <c r="B18" s="1">
        <v>1.05</v>
      </c>
      <c r="C18" s="1">
        <v>1.37</v>
      </c>
      <c r="D18" s="1">
        <v>20</v>
      </c>
      <c r="E18" s="1" t="s">
        <v>21</v>
      </c>
      <c r="F18" s="1">
        <v>418.89</v>
      </c>
      <c r="G18" s="1">
        <v>0.9</v>
      </c>
      <c r="H18" s="1">
        <v>0.95</v>
      </c>
      <c r="I18" s="1">
        <v>1.37</v>
      </c>
      <c r="J18" s="1">
        <v>3.4</v>
      </c>
      <c r="K18" s="1">
        <f t="shared" si="0"/>
        <v>3.7700100000000005</v>
      </c>
      <c r="L18" s="1">
        <f t="shared" si="1"/>
        <v>3.9794549999999997</v>
      </c>
      <c r="M18" s="1">
        <f t="shared" si="2"/>
        <v>5.7387930000000003</v>
      </c>
      <c r="N18" s="1">
        <f t="shared" si="3"/>
        <v>14.24226</v>
      </c>
      <c r="O18" s="1" t="s">
        <v>18</v>
      </c>
      <c r="P18" s="1" t="s">
        <v>19</v>
      </c>
      <c r="Q18" s="1" t="s">
        <v>20</v>
      </c>
      <c r="R18" s="1" t="s">
        <v>22</v>
      </c>
    </row>
    <row r="19" spans="1:18" x14ac:dyDescent="0.25">
      <c r="A19" s="1">
        <v>7000</v>
      </c>
      <c r="B19" s="1">
        <v>1.37</v>
      </c>
      <c r="C19" s="1">
        <v>1.52</v>
      </c>
      <c r="D19" s="1">
        <v>20</v>
      </c>
      <c r="E19" s="1" t="s">
        <v>21</v>
      </c>
      <c r="F19" s="1">
        <v>387.27</v>
      </c>
      <c r="G19" s="1">
        <v>1.79</v>
      </c>
      <c r="H19" s="1">
        <v>1.35</v>
      </c>
      <c r="I19" s="1">
        <v>1.67</v>
      </c>
      <c r="J19" s="1">
        <v>3.4</v>
      </c>
      <c r="K19" s="1">
        <f t="shared" si="0"/>
        <v>6.9321329999999994</v>
      </c>
      <c r="L19" s="1">
        <f t="shared" si="1"/>
        <v>5.2281450000000005</v>
      </c>
      <c r="M19" s="1">
        <f t="shared" si="2"/>
        <v>6.467409</v>
      </c>
      <c r="N19" s="1">
        <f t="shared" si="3"/>
        <v>13.16718</v>
      </c>
      <c r="O19" s="1" t="s">
        <v>18</v>
      </c>
      <c r="P19" s="1" t="s">
        <v>19</v>
      </c>
      <c r="Q19" s="1" t="s">
        <v>20</v>
      </c>
      <c r="R19" s="1" t="s">
        <v>22</v>
      </c>
    </row>
    <row r="20" spans="1:18" x14ac:dyDescent="0.25">
      <c r="A20" s="1">
        <v>7000</v>
      </c>
      <c r="B20" s="1">
        <v>1.52</v>
      </c>
      <c r="C20" s="1">
        <v>1.74</v>
      </c>
      <c r="D20" s="1">
        <v>20</v>
      </c>
      <c r="E20" s="1" t="s">
        <v>21</v>
      </c>
      <c r="F20" s="1">
        <v>384.03</v>
      </c>
      <c r="G20" s="1">
        <v>1.1100000000000001</v>
      </c>
      <c r="H20" s="1">
        <v>0.93</v>
      </c>
      <c r="I20" s="1">
        <v>1.47</v>
      </c>
      <c r="J20" s="1">
        <v>3.4</v>
      </c>
      <c r="K20" s="1">
        <f t="shared" si="0"/>
        <v>4.2627329999999999</v>
      </c>
      <c r="L20" s="1">
        <f t="shared" si="1"/>
        <v>3.5714790000000001</v>
      </c>
      <c r="M20" s="1">
        <f t="shared" si="2"/>
        <v>5.6452409999999995</v>
      </c>
      <c r="N20" s="1">
        <f t="shared" si="3"/>
        <v>13.05702</v>
      </c>
      <c r="O20" s="1" t="s">
        <v>18</v>
      </c>
      <c r="P20" s="1" t="s">
        <v>19</v>
      </c>
      <c r="Q20" s="1" t="s">
        <v>20</v>
      </c>
      <c r="R20" s="1" t="s">
        <v>22</v>
      </c>
    </row>
    <row r="21" spans="1:18" x14ac:dyDescent="0.25">
      <c r="A21" s="1">
        <v>7000</v>
      </c>
      <c r="B21" s="1">
        <v>1.74</v>
      </c>
      <c r="C21" s="1">
        <v>1.95</v>
      </c>
      <c r="D21" s="1">
        <v>20</v>
      </c>
      <c r="E21" s="1" t="s">
        <v>21</v>
      </c>
      <c r="F21" s="1">
        <v>375.29</v>
      </c>
      <c r="G21" s="1">
        <v>1.17</v>
      </c>
      <c r="H21" s="1">
        <v>1.03</v>
      </c>
      <c r="I21" s="1">
        <v>1.48</v>
      </c>
      <c r="J21" s="1">
        <v>3.4</v>
      </c>
      <c r="K21" s="1">
        <f t="shared" si="0"/>
        <v>4.3908929999999993</v>
      </c>
      <c r="L21" s="1">
        <f t="shared" si="1"/>
        <v>3.8654870000000003</v>
      </c>
      <c r="M21" s="1">
        <f t="shared" si="2"/>
        <v>5.5542920000000002</v>
      </c>
      <c r="N21" s="1">
        <f t="shared" si="3"/>
        <v>12.759860000000002</v>
      </c>
      <c r="O21" s="1" t="s">
        <v>18</v>
      </c>
      <c r="P21" s="1" t="s">
        <v>19</v>
      </c>
      <c r="Q21" s="1" t="s">
        <v>20</v>
      </c>
      <c r="R21" s="1" t="s">
        <v>22</v>
      </c>
    </row>
    <row r="22" spans="1:18" x14ac:dyDescent="0.25">
      <c r="A22" s="1">
        <v>7000</v>
      </c>
      <c r="B22" s="1">
        <v>1.95</v>
      </c>
      <c r="C22" s="1">
        <v>2.1800000000000002</v>
      </c>
      <c r="D22" s="1">
        <v>20</v>
      </c>
      <c r="E22" s="1" t="s">
        <v>21</v>
      </c>
      <c r="F22" s="1">
        <v>357.39</v>
      </c>
      <c r="G22" s="1">
        <v>1.1299999999999999</v>
      </c>
      <c r="H22" s="1">
        <v>0.98</v>
      </c>
      <c r="I22" s="1">
        <v>1.5</v>
      </c>
      <c r="J22" s="1">
        <v>3.4</v>
      </c>
      <c r="K22" s="1">
        <f t="shared" si="0"/>
        <v>4.0385069999999992</v>
      </c>
      <c r="L22" s="1">
        <f t="shared" si="1"/>
        <v>3.5024219999999997</v>
      </c>
      <c r="M22" s="1">
        <f t="shared" si="2"/>
        <v>5.3608499999999992</v>
      </c>
      <c r="N22" s="1">
        <f t="shared" si="3"/>
        <v>12.151260000000001</v>
      </c>
      <c r="O22" s="1" t="s">
        <v>18</v>
      </c>
      <c r="P22" s="1" t="s">
        <v>19</v>
      </c>
      <c r="Q22" s="1" t="s">
        <v>20</v>
      </c>
      <c r="R22" s="1" t="s">
        <v>22</v>
      </c>
    </row>
    <row r="23" spans="1:18" x14ac:dyDescent="0.25">
      <c r="A23" s="1">
        <v>7000</v>
      </c>
      <c r="B23" s="1">
        <v>2.1800000000000002</v>
      </c>
      <c r="C23" s="1">
        <v>2.5</v>
      </c>
      <c r="D23" s="1">
        <v>20</v>
      </c>
      <c r="E23" s="1" t="s">
        <v>21</v>
      </c>
      <c r="F23" s="1">
        <v>330.99</v>
      </c>
      <c r="G23" s="1">
        <v>1.18</v>
      </c>
      <c r="H23" s="1">
        <v>1.1000000000000001</v>
      </c>
      <c r="I23" s="1">
        <v>1.64</v>
      </c>
      <c r="J23" s="1">
        <v>3.4</v>
      </c>
      <c r="K23" s="1">
        <f t="shared" si="0"/>
        <v>3.9056820000000001</v>
      </c>
      <c r="L23" s="1">
        <f t="shared" si="1"/>
        <v>3.6408900000000006</v>
      </c>
      <c r="M23" s="1">
        <f t="shared" si="2"/>
        <v>5.4282359999999992</v>
      </c>
      <c r="N23" s="1">
        <f t="shared" si="3"/>
        <v>11.253660000000002</v>
      </c>
      <c r="O23" s="1" t="s">
        <v>18</v>
      </c>
      <c r="P23" s="1" t="s">
        <v>19</v>
      </c>
      <c r="Q23" s="1" t="s">
        <v>20</v>
      </c>
      <c r="R23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13</cp:revision>
  <dcterms:created xsi:type="dcterms:W3CDTF">2019-09-13T11:50:43Z</dcterms:created>
  <dcterms:modified xsi:type="dcterms:W3CDTF">2020-04-15T19:58:14Z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