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S_kernel/expdata/"/>
    </mc:Choice>
  </mc:AlternateContent>
  <xr:revisionPtr revIDLastSave="0" documentId="13_ncr:1_{78A9E64C-3D27-8C4E-80FE-5E488357490C}" xr6:coauthVersionLast="47" xr6:coauthVersionMax="47" xr10:uidLastSave="{00000000-0000-0000-0000-000000000000}"/>
  <bookViews>
    <workbookView xWindow="33020" yWindow="5420" windowWidth="34120" windowHeight="13440" xr2:uid="{C7D89C0D-F0E8-AB49-A7F4-CE0E323DC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<sst xmlns="http://schemas.openxmlformats.org/spreadsheetml/2006/main" count="28" uniqueCount="10">
  <si>
    <t>bT</t>
  </si>
  <si>
    <t>value</t>
  </si>
  <si>
    <t>stat_u</t>
  </si>
  <si>
    <t>obs</t>
  </si>
  <si>
    <t>Ktilde</t>
  </si>
  <si>
    <t>Lattice QCD</t>
  </si>
  <si>
    <t>source</t>
  </si>
  <si>
    <t>notes</t>
  </si>
  <si>
    <t>Msbar, uNNLL, bT in GeV^-1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</si>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</sst>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C6B2-44AE-0740-A276-5002B0FC8740}">
  <dimension ref="A1:G8"/>
  <sheetViews>
    <sheetView tabSelected="1" workbookViewId="0"/>
  </sheetViews>
  <sheetFormatPr baseColWidth="10" defaultRowHeight="16" x14ac:dyDescent="0.2"/>
  <cols>
    <col min="2" max="2" width="10.83203125" style="1"/>
    <col min="7" max="7" width="24.6640625" bestFit="1" customWidth="1"/>
  </cols>
  <sheetData>
    <row r="1" spans="1:7" x14ac:dyDescent="0.2">
      <c r="A1" t="s">
        <v>0</v>
      </c>
      <c r="B1" s="1" t="s">
        <v>9</v>
      </c>
      <c r="C1" t="s">
        <v>1</v>
      </c>
      <c r="D1" t="s">
        <v>2</v>
      </c>
      <c r="E1" t="s">
        <v>3</v>
      </c>
      <c r="F1" t="s">
        <v>6</v>
      </c>
      <c r="G1" t="s">
        <v>7</v>
      </c>
    </row>
    <row r="2" spans="1:7" x14ac:dyDescent="0.2">
      <c r="A2">
        <f>0.12*5.068</f>
        <v>0.60815999999999992</v>
      </c>
      <c r="B2" s="1">
        <v>2</v>
      </c>
      <c r="C2">
        <v>0.12</v>
      </c>
      <c r="D2">
        <v>0.12</v>
      </c>
      <c r="E2" t="s">
        <v>4</v>
      </c>
      <c r="F2" t="s">
        <v>5</v>
      </c>
      <c r="G2" t="s">
        <v>8</v>
      </c>
    </row>
    <row r="3" spans="1:7" x14ac:dyDescent="0.2">
      <c r="A3">
        <f>0.24*5.068</f>
        <v>1.2163199999999998</v>
      </c>
      <c r="B3" s="1">
        <v>2</v>
      </c>
      <c r="C3">
        <v>-0.2</v>
      </c>
      <c r="D3">
        <v>0.09</v>
      </c>
      <c r="E3" t="s">
        <v>4</v>
      </c>
      <c r="F3" t="s">
        <v>5</v>
      </c>
      <c r="G3" t="s">
        <v>8</v>
      </c>
    </row>
    <row r="4" spans="1:7" x14ac:dyDescent="0.2">
      <c r="A4">
        <f>0.36*5.068</f>
        <v>1.8244799999999999</v>
      </c>
      <c r="B4" s="1">
        <v>2</v>
      </c>
      <c r="C4">
        <v>-0.43</v>
      </c>
      <c r="D4">
        <v>0.11</v>
      </c>
      <c r="E4" t="s">
        <v>4</v>
      </c>
      <c r="F4" t="s">
        <v>5</v>
      </c>
      <c r="G4" t="s">
        <v>8</v>
      </c>
    </row>
    <row r="5" spans="1:7" x14ac:dyDescent="0.2">
      <c r="A5">
        <f>0.48*5.068</f>
        <v>2.4326399999999997</v>
      </c>
      <c r="B5" s="1">
        <v>2</v>
      </c>
      <c r="C5">
        <v>-0.64</v>
      </c>
      <c r="D5">
        <v>0.15</v>
      </c>
      <c r="E5" t="s">
        <v>4</v>
      </c>
      <c r="F5" t="s">
        <v>5</v>
      </c>
      <c r="G5" t="s">
        <v>8</v>
      </c>
    </row>
    <row r="6" spans="1:7" x14ac:dyDescent="0.2">
      <c r="A6">
        <f>0.6*5.068</f>
        <v>3.0407999999999995</v>
      </c>
      <c r="B6" s="1">
        <v>2</v>
      </c>
      <c r="C6">
        <v>-0.8</v>
      </c>
      <c r="D6">
        <v>0.15</v>
      </c>
      <c r="E6" t="s">
        <v>4</v>
      </c>
      <c r="F6" t="s">
        <v>5</v>
      </c>
      <c r="G6" t="s">
        <v>8</v>
      </c>
    </row>
    <row r="7" spans="1:7" x14ac:dyDescent="0.2">
      <c r="A7">
        <f>0.72*5.068</f>
        <v>3.6489599999999998</v>
      </c>
      <c r="B7" s="1">
        <v>2</v>
      </c>
      <c r="C7">
        <v>-0.94</v>
      </c>
      <c r="D7">
        <v>0.41</v>
      </c>
      <c r="E7" t="s">
        <v>4</v>
      </c>
      <c r="F7" t="s">
        <v>5</v>
      </c>
      <c r="G7" t="s">
        <v>8</v>
      </c>
    </row>
    <row r="8" spans="1:7" x14ac:dyDescent="0.2">
      <c r="A8">
        <f>0.84*5.068</f>
        <v>4.2571199999999996</v>
      </c>
      <c r="B8" s="1">
        <v>2</v>
      </c>
      <c r="C8">
        <v>-1.24</v>
      </c>
      <c r="D8">
        <v>0.68</v>
      </c>
      <c r="E8" t="s">
        <v>4</v>
      </c>
      <c r="F8" t="s">
        <v>5</v>
      </c>
      <c r="G8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Barry, Patrick</dc:creator>
  <cp:lastModifiedBy>Barry, Patrick</cp:lastModifiedBy>
  <dcterms:created xsi:type="dcterms:W3CDTF">2024-01-05T21:47:40Z</dcterms:created>
  <dcterms:modified xsi:type="dcterms:W3CDTF">2024-01-05T22:50:09Z</dcterms:modified>
</cp:coreProperties>
</file>