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<sst xmlns="http://schemas.openxmlformats.org/spreadsheetml/2006/main" count="26" uniqueCount="10">
  <si>
    <t xml:space="preserve">RS</t>
  </si>
  <si>
    <t xml:space="preserve">pmin</t>
  </si>
  <si>
    <t xml:space="preserve">pmax</t>
  </si>
  <si>
    <t xml:space="preserve">obs</t>
  </si>
  <si>
    <t xml:space="preserve">units</t>
  </si>
  <si>
    <t xml:space="preserve">value</t>
  </si>
  <si>
    <t xml:space="preserve">error_u</t>
  </si>
  <si>
    <t xml:space="preserve">norm_c</t>
  </si>
  <si>
    <t xml:space="preserve">dsig/dp</t>
  </si>
  <si>
    <t xml:space="preserve">nb/GeV/c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</si>
</sst>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2" activeCellId="0" sqref="D2:D10"/>
    </sheetView>
  </sheetViews>
  <sheetFormatPr defaultRowHeight="12.8"/>
  <cols>
    <col collapsed="false" hidden="false" max="4" min="1" style="0" width="8.36734693877551"/>
    <col collapsed="false" hidden="false" max="5" min="5" style="0" width="12.5561224489796"/>
    <col collapsed="false" hidden="false" max="6" min="6" style="0" width="8.36734693877551"/>
    <col collapsed="false" hidden="false" max="7" min="7" style="0" width="12.8265306122449"/>
    <col collapsed="false" hidden="false" max="1025" min="8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A2" s="1" t="n">
        <v>14</v>
      </c>
      <c r="B2" s="1" t="n">
        <v>0.3</v>
      </c>
      <c r="C2" s="1" t="n">
        <v>0.4</v>
      </c>
      <c r="D2" s="1" t="s">
        <v>8</v>
      </c>
      <c r="E2" s="1" t="s">
        <v>9</v>
      </c>
      <c r="F2" s="1" t="n">
        <v>1.04</v>
      </c>
      <c r="G2" s="1" t="n">
        <v>0.18</v>
      </c>
      <c r="H2" s="1" t="n">
        <f aca="false">F2*8.5/100</f>
        <v>0.0884</v>
      </c>
      <c r="I2" s="1"/>
      <c r="J2" s="1"/>
      <c r="K2" s="1"/>
      <c r="L2" s="1"/>
      <c r="M2" s="1"/>
      <c r="N2" s="1"/>
      <c r="O2" s="1"/>
      <c r="P2" s="1"/>
      <c r="Q2" s="1"/>
    </row>
    <row r="3" customFormat="false" ht="12.8" hidden="false" customHeight="false" outlineLevel="0" collapsed="false">
      <c r="A3" s="1" t="n">
        <v>14</v>
      </c>
      <c r="B3" s="1" t="n">
        <v>0.4</v>
      </c>
      <c r="C3" s="1" t="n">
        <v>0.5</v>
      </c>
      <c r="D3" s="1" t="s">
        <v>8</v>
      </c>
      <c r="E3" s="1" t="s">
        <v>9</v>
      </c>
      <c r="F3" s="1" t="n">
        <v>1.61</v>
      </c>
      <c r="G3" s="1" t="n">
        <v>0.19</v>
      </c>
      <c r="H3" s="1" t="n">
        <f aca="false">F3*8.5/100</f>
        <v>0.13685</v>
      </c>
      <c r="I3" s="1"/>
      <c r="J3" s="1"/>
      <c r="K3" s="1"/>
      <c r="L3" s="1"/>
      <c r="M3" s="1"/>
      <c r="N3" s="1"/>
      <c r="O3" s="1"/>
      <c r="P3" s="1"/>
      <c r="Q3" s="1"/>
    </row>
    <row r="4" customFormat="false" ht="12.8" hidden="false" customHeight="false" outlineLevel="0" collapsed="false">
      <c r="A4" s="1" t="n">
        <v>14</v>
      </c>
      <c r="B4" s="1" t="n">
        <v>0.5</v>
      </c>
      <c r="C4" s="1" t="n">
        <v>0.6</v>
      </c>
      <c r="D4" s="1" t="s">
        <v>8</v>
      </c>
      <c r="E4" s="1" t="s">
        <v>9</v>
      </c>
      <c r="F4" s="1" t="n">
        <v>1.61</v>
      </c>
      <c r="G4" s="1" t="n">
        <v>0.18</v>
      </c>
      <c r="H4" s="1" t="n">
        <f aca="false">F4*8.5/100</f>
        <v>0.13685</v>
      </c>
      <c r="I4" s="1"/>
      <c r="J4" s="1"/>
      <c r="K4" s="1"/>
      <c r="L4" s="1"/>
      <c r="M4" s="1"/>
      <c r="N4" s="1"/>
      <c r="O4" s="1"/>
      <c r="P4" s="1"/>
      <c r="Q4" s="1"/>
    </row>
    <row r="5" customFormat="false" ht="12.8" hidden="false" customHeight="false" outlineLevel="0" collapsed="false">
      <c r="A5" s="1" t="n">
        <v>14</v>
      </c>
      <c r="B5" s="1" t="n">
        <v>0.6</v>
      </c>
      <c r="C5" s="1" t="n">
        <v>0.7</v>
      </c>
      <c r="D5" s="1" t="s">
        <v>8</v>
      </c>
      <c r="E5" s="1" t="s">
        <v>9</v>
      </c>
      <c r="F5" s="1" t="n">
        <v>1.87</v>
      </c>
      <c r="G5" s="1" t="n">
        <v>0.27</v>
      </c>
      <c r="H5" s="1" t="n">
        <f aca="false">F5*8.5/100</f>
        <v>0.15895</v>
      </c>
    </row>
    <row r="6" customFormat="false" ht="12.8" hidden="false" customHeight="false" outlineLevel="0" collapsed="false">
      <c r="A6" s="1" t="n">
        <v>14</v>
      </c>
      <c r="B6" s="1" t="n">
        <v>0.7</v>
      </c>
      <c r="C6" s="1" t="n">
        <v>0.8</v>
      </c>
      <c r="D6" s="1" t="s">
        <v>8</v>
      </c>
      <c r="E6" s="1" t="s">
        <v>9</v>
      </c>
      <c r="F6" s="1" t="n">
        <v>1.05</v>
      </c>
      <c r="G6" s="1" t="n">
        <v>0.2</v>
      </c>
      <c r="H6" s="1" t="n">
        <f aca="false">F6*8.5/100</f>
        <v>0.08925</v>
      </c>
    </row>
    <row r="7" customFormat="false" ht="12.8" hidden="false" customHeight="false" outlineLevel="0" collapsed="false">
      <c r="A7" s="1" t="n">
        <v>14</v>
      </c>
      <c r="B7" s="1" t="n">
        <v>0.8</v>
      </c>
      <c r="C7" s="1" t="n">
        <v>1</v>
      </c>
      <c r="D7" s="1" t="s">
        <v>8</v>
      </c>
      <c r="E7" s="1" t="s">
        <v>9</v>
      </c>
      <c r="F7" s="1" t="n">
        <v>1.42</v>
      </c>
      <c r="G7" s="1" t="n">
        <v>0.3</v>
      </c>
      <c r="H7" s="1" t="n">
        <f aca="false">F7*8.5/100</f>
        <v>0.1207</v>
      </c>
      <c r="R7" s="1"/>
      <c r="S7" s="1"/>
      <c r="T7" s="1"/>
      <c r="U7" s="1"/>
      <c r="V7" s="1"/>
    </row>
    <row r="8" customFormat="false" ht="12.8" hidden="false" customHeight="false" outlineLevel="0" collapsed="false">
      <c r="A8" s="1" t="n">
        <v>14</v>
      </c>
      <c r="B8" s="1" t="n">
        <v>1</v>
      </c>
      <c r="C8" s="1" t="n">
        <v>1.6</v>
      </c>
      <c r="D8" s="1" t="s">
        <v>8</v>
      </c>
      <c r="E8" s="1" t="s">
        <v>9</v>
      </c>
      <c r="F8" s="1" t="n">
        <v>0.8</v>
      </c>
      <c r="G8" s="1" t="n">
        <v>0.29</v>
      </c>
      <c r="H8" s="1" t="n">
        <f aca="false">F8*8.5/100</f>
        <v>0.068</v>
      </c>
      <c r="R8" s="1"/>
      <c r="S8" s="1"/>
      <c r="T8" s="1"/>
      <c r="U8" s="1"/>
      <c r="V8" s="1"/>
    </row>
    <row r="9" customFormat="false" ht="12.8" hidden="false" customHeight="false" outlineLevel="0" collapsed="false">
      <c r="A9" s="1" t="n">
        <v>14</v>
      </c>
      <c r="B9" s="1" t="n">
        <v>1.6</v>
      </c>
      <c r="C9" s="1" t="n">
        <v>2</v>
      </c>
      <c r="D9" s="1" t="s">
        <v>8</v>
      </c>
      <c r="E9" s="1" t="s">
        <v>9</v>
      </c>
      <c r="F9" s="1" t="n">
        <v>0.84</v>
      </c>
      <c r="G9" s="1" t="n">
        <v>0.18</v>
      </c>
      <c r="H9" s="1" t="n">
        <f aca="false">F9*8.5/100</f>
        <v>0.0714</v>
      </c>
      <c r="R9" s="1"/>
      <c r="S9" s="1"/>
      <c r="T9" s="1"/>
      <c r="U9" s="1"/>
      <c r="V9" s="1"/>
    </row>
    <row r="10" customFormat="false" ht="12.8" hidden="false" customHeight="false" outlineLevel="0" collapsed="false">
      <c r="A10" s="1" t="n">
        <v>14</v>
      </c>
      <c r="B10" s="1" t="n">
        <v>3</v>
      </c>
      <c r="C10" s="1" t="n">
        <v>4.6</v>
      </c>
      <c r="D10" s="1" t="s">
        <v>8</v>
      </c>
      <c r="E10" s="1" t="s">
        <v>9</v>
      </c>
      <c r="F10" s="1" t="n">
        <v>0.06</v>
      </c>
      <c r="G10" s="1" t="n">
        <v>0.03</v>
      </c>
      <c r="H10" s="1" t="n">
        <f aca="false">F10*8.5/100</f>
        <v>0.0051</v>
      </c>
      <c r="R10" s="1"/>
      <c r="S10" s="1"/>
      <c r="T10" s="1"/>
      <c r="U10" s="1"/>
      <c r="V1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2016-06-14T03:11:41Z</dcterms:modified>
  <cp:revision>12</cp:revision>
  <dc:subject/>
  <dc:title/>
</cp:coreProperties>
</file>