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obethier/Documents/fitpack/database/sidis/expdata/"/>
    </mc:Choice>
  </mc:AlternateContent>
  <xr:revisionPtr revIDLastSave="0" documentId="13_ncr:1_{838E2976-BF36-FA40-AE75-04A63D0B8380}" xr6:coauthVersionLast="38" xr6:coauthVersionMax="38" xr10:uidLastSave="{00000000-0000-0000-0000-000000000000}"/>
  <bookViews>
    <workbookView xWindow="140" yWindow="460" windowWidth="28260" windowHeight="1660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</calcChain>
</file>

<file path=xl/sharedStrings.xml><?xml version="1.0" encoding="utf-8"?>
<sst xmlns="http://schemas.openxmlformats.org/spreadsheetml/2006/main" count="228" uniqueCount="16">
  <si>
    <t>value</t>
  </si>
  <si>
    <t>obs</t>
  </si>
  <si>
    <t>target</t>
  </si>
  <si>
    <t>hadron</t>
  </si>
  <si>
    <t>E</t>
  </si>
  <si>
    <t>col</t>
  </si>
  <si>
    <t>multiplicity</t>
  </si>
  <si>
    <t>proton</t>
  </si>
  <si>
    <t>HERMES</t>
  </si>
  <si>
    <t>Q2</t>
  </si>
  <si>
    <t>stat_u</t>
  </si>
  <si>
    <t>syst_u</t>
  </si>
  <si>
    <t>X</t>
  </si>
  <si>
    <t>K-</t>
  </si>
  <si>
    <t>norm_c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</si>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</sst>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workbookViewId="0">
      <selection activeCell="A2" sqref="A2"/>
    </sheetView>
  </sheetViews>
  <sheetFormatPr baseColWidth="10" defaultColWidth="8.83203125" defaultRowHeight="16" x14ac:dyDescent="0.2"/>
  <cols>
    <col min="1" max="6" width="10.5" style="1" customWidth="1"/>
    <col min="7" max="7" width="15" style="1" customWidth="1"/>
    <col min="8" max="8" width="10.1640625" style="1" customWidth="1"/>
    <col min="9" max="11" width="8.83203125" style="1"/>
    <col min="12" max="1005" width="10.5" customWidth="1"/>
  </cols>
  <sheetData>
    <row r="1" spans="1:22" x14ac:dyDescent="0.2">
      <c r="A1" s="1" t="s">
        <v>9</v>
      </c>
      <c r="B1" s="1" t="s">
        <v>12</v>
      </c>
      <c r="C1" s="1" t="s">
        <v>15</v>
      </c>
      <c r="D1" s="1" t="s">
        <v>0</v>
      </c>
      <c r="E1" s="1" t="s">
        <v>10</v>
      </c>
      <c r="F1" s="1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14</v>
      </c>
    </row>
    <row r="2" spans="1:22" x14ac:dyDescent="0.2">
      <c r="A2" s="2">
        <v>1.115845</v>
      </c>
      <c r="B2" s="2">
        <v>6.374465E-2</v>
      </c>
      <c r="C2" s="2">
        <v>0.15295739999999999</v>
      </c>
      <c r="D2" s="2">
        <v>0.24546789999999999</v>
      </c>
      <c r="E2" s="2">
        <v>1.149415E-2</v>
      </c>
      <c r="F2" s="2">
        <v>1.9953809999999999E-2</v>
      </c>
      <c r="G2" s="1" t="s">
        <v>6</v>
      </c>
      <c r="H2" s="1" t="s">
        <v>7</v>
      </c>
      <c r="I2" s="1" t="s">
        <v>13</v>
      </c>
      <c r="J2" s="1">
        <v>27.6</v>
      </c>
      <c r="K2" s="1" t="s">
        <v>8</v>
      </c>
      <c r="L2" s="3">
        <f>0.02*D2</f>
        <v>4.909358E-3</v>
      </c>
      <c r="P2" s="3"/>
      <c r="Q2" s="3"/>
      <c r="R2" s="3"/>
      <c r="S2" s="3"/>
      <c r="T2" s="3"/>
      <c r="U2" s="3"/>
      <c r="V2" s="3"/>
    </row>
    <row r="3" spans="1:22" x14ac:dyDescent="0.2">
      <c r="A3" s="2">
        <v>1.1158129999999999</v>
      </c>
      <c r="B3" s="2">
        <v>6.3781870000000004E-2</v>
      </c>
      <c r="C3" s="2">
        <v>0.24914420000000001</v>
      </c>
      <c r="D3" s="2">
        <v>0.13307749999999999</v>
      </c>
      <c r="E3" s="2">
        <v>3.3064650000000002E-3</v>
      </c>
      <c r="F3" s="2">
        <v>8.7047919999999994E-3</v>
      </c>
      <c r="G3" s="1" t="s">
        <v>6</v>
      </c>
      <c r="H3" s="1" t="s">
        <v>7</v>
      </c>
      <c r="I3" s="1" t="s">
        <v>13</v>
      </c>
      <c r="J3" s="1">
        <v>27.6</v>
      </c>
      <c r="K3" s="1" t="s">
        <v>8</v>
      </c>
      <c r="L3" s="3">
        <f t="shared" ref="L3:L36" si="0">0.02*D3</f>
        <v>2.6615499999999999E-3</v>
      </c>
      <c r="P3" s="3"/>
      <c r="Q3" s="3"/>
      <c r="R3" s="3"/>
      <c r="S3" s="3"/>
      <c r="T3" s="3"/>
      <c r="U3" s="3"/>
      <c r="V3" s="3"/>
    </row>
    <row r="4" spans="1:22" x14ac:dyDescent="0.2">
      <c r="A4" s="2">
        <v>1.1158129999999999</v>
      </c>
      <c r="B4" s="2">
        <v>6.3781870000000004E-2</v>
      </c>
      <c r="C4" s="2">
        <v>0.34891949999999999</v>
      </c>
      <c r="D4" s="2">
        <v>8.4520440000000002E-2</v>
      </c>
      <c r="E4" s="2">
        <v>2.2115669999999998E-3</v>
      </c>
      <c r="F4" s="2">
        <v>5.1691200000000001E-3</v>
      </c>
      <c r="G4" s="1" t="s">
        <v>6</v>
      </c>
      <c r="H4" s="1" t="s">
        <v>7</v>
      </c>
      <c r="I4" s="1" t="s">
        <v>13</v>
      </c>
      <c r="J4" s="1">
        <v>27.6</v>
      </c>
      <c r="K4" s="1" t="s">
        <v>8</v>
      </c>
      <c r="L4" s="3">
        <f t="shared" si="0"/>
        <v>1.6904088000000001E-3</v>
      </c>
      <c r="P4" s="3"/>
      <c r="Q4" s="3"/>
      <c r="R4" s="3"/>
      <c r="S4" s="3"/>
      <c r="T4" s="3"/>
      <c r="U4" s="3"/>
      <c r="V4" s="3"/>
    </row>
    <row r="5" spans="1:22" x14ac:dyDescent="0.2">
      <c r="A5" s="2">
        <v>1.1158129999999999</v>
      </c>
      <c r="B5" s="2">
        <v>6.3781870000000004E-2</v>
      </c>
      <c r="C5" s="2">
        <v>0.48891590000000001</v>
      </c>
      <c r="D5" s="2">
        <v>3.7746010000000003E-2</v>
      </c>
      <c r="E5" s="2">
        <v>9.5900919999999999E-4</v>
      </c>
      <c r="F5" s="2">
        <v>1.9445549999999999E-3</v>
      </c>
      <c r="G5" s="1" t="s">
        <v>6</v>
      </c>
      <c r="H5" s="1" t="s">
        <v>7</v>
      </c>
      <c r="I5" s="1" t="s">
        <v>13</v>
      </c>
      <c r="J5" s="1">
        <v>27.6</v>
      </c>
      <c r="K5" s="1" t="s">
        <v>8</v>
      </c>
      <c r="L5" s="3">
        <f t="shared" si="0"/>
        <v>7.5492020000000014E-4</v>
      </c>
      <c r="P5" s="3"/>
      <c r="Q5" s="3"/>
      <c r="R5" s="3"/>
      <c r="S5" s="3"/>
      <c r="T5" s="3"/>
      <c r="U5" s="3"/>
      <c r="V5" s="3"/>
    </row>
    <row r="6" spans="1:22" x14ac:dyDescent="0.2">
      <c r="A6" s="2">
        <v>1.1158129999999999</v>
      </c>
      <c r="B6" s="2">
        <v>6.3781870000000004E-2</v>
      </c>
      <c r="C6" s="2">
        <v>0.67844530000000003</v>
      </c>
      <c r="D6" s="2">
        <v>1.36036E-2</v>
      </c>
      <c r="E6" s="2">
        <v>6.7468149999999995E-4</v>
      </c>
      <c r="F6" s="2">
        <v>9.3604240000000002E-4</v>
      </c>
      <c r="G6" s="1" t="s">
        <v>6</v>
      </c>
      <c r="H6" s="1" t="s">
        <v>7</v>
      </c>
      <c r="I6" s="1" t="s">
        <v>13</v>
      </c>
      <c r="J6" s="1">
        <v>27.6</v>
      </c>
      <c r="K6" s="1" t="s">
        <v>8</v>
      </c>
      <c r="L6" s="3">
        <f t="shared" si="0"/>
        <v>2.7207199999999999E-4</v>
      </c>
      <c r="P6" s="3"/>
      <c r="Q6" s="3"/>
      <c r="R6" s="3"/>
      <c r="S6" s="3"/>
      <c r="T6" s="3"/>
      <c r="U6" s="3"/>
      <c r="V6" s="3"/>
    </row>
    <row r="7" spans="1:22" x14ac:dyDescent="0.2">
      <c r="A7" s="2">
        <v>1.115618</v>
      </c>
      <c r="B7" s="2">
        <v>6.4015610000000001E-2</v>
      </c>
      <c r="C7" s="2">
        <v>0.84315770000000001</v>
      </c>
      <c r="D7" s="2">
        <v>6.620644E-4</v>
      </c>
      <c r="E7" s="2">
        <v>1.7716570000000001E-4</v>
      </c>
      <c r="F7" s="2">
        <v>4.95973E-5</v>
      </c>
      <c r="G7" s="1" t="s">
        <v>6</v>
      </c>
      <c r="H7" s="1" t="s">
        <v>7</v>
      </c>
      <c r="I7" s="1" t="s">
        <v>13</v>
      </c>
      <c r="J7" s="1">
        <v>27.6</v>
      </c>
      <c r="K7" s="1" t="s">
        <v>8</v>
      </c>
      <c r="L7" s="3">
        <f t="shared" si="0"/>
        <v>1.3241288E-5</v>
      </c>
      <c r="P7" s="3"/>
      <c r="Q7" s="3"/>
      <c r="R7" s="3"/>
      <c r="S7" s="3"/>
      <c r="T7" s="3"/>
      <c r="U7" s="3"/>
      <c r="V7" s="3"/>
    </row>
    <row r="8" spans="1:22" x14ac:dyDescent="0.2">
      <c r="A8" s="2">
        <v>1.3674310000000001</v>
      </c>
      <c r="B8" s="2">
        <v>7.5758629999999993E-2</v>
      </c>
      <c r="C8" s="2">
        <v>0.14895030000000001</v>
      </c>
      <c r="D8" s="2">
        <v>0.27529340000000002</v>
      </c>
      <c r="E8" s="2">
        <v>1.4515409999999999E-2</v>
      </c>
      <c r="F8" s="2">
        <v>2.1014250000000002E-2</v>
      </c>
      <c r="G8" s="1" t="s">
        <v>6</v>
      </c>
      <c r="H8" s="1" t="s">
        <v>7</v>
      </c>
      <c r="I8" s="1" t="s">
        <v>13</v>
      </c>
      <c r="J8" s="1">
        <v>27.6</v>
      </c>
      <c r="K8" s="1" t="s">
        <v>8</v>
      </c>
      <c r="L8" s="3">
        <f t="shared" si="0"/>
        <v>5.5058680000000006E-3</v>
      </c>
      <c r="P8" s="3"/>
      <c r="Q8" s="3"/>
      <c r="R8" s="3"/>
      <c r="S8" s="3"/>
      <c r="T8" s="3"/>
      <c r="U8" s="3"/>
      <c r="V8" s="3"/>
    </row>
    <row r="9" spans="1:22" x14ac:dyDescent="0.2">
      <c r="A9" s="2">
        <v>1.3673919999999999</v>
      </c>
      <c r="B9" s="2">
        <v>7.5820670000000007E-2</v>
      </c>
      <c r="C9" s="2">
        <v>0.25415490000000002</v>
      </c>
      <c r="D9" s="2">
        <v>0.1378952</v>
      </c>
      <c r="E9" s="2">
        <v>3.9328439999999996E-3</v>
      </c>
      <c r="F9" s="2">
        <v>7.8832260000000001E-3</v>
      </c>
      <c r="G9" s="1" t="s">
        <v>6</v>
      </c>
      <c r="H9" s="1" t="s">
        <v>7</v>
      </c>
      <c r="I9" s="1" t="s">
        <v>13</v>
      </c>
      <c r="J9" s="1">
        <v>27.6</v>
      </c>
      <c r="K9" s="1" t="s">
        <v>8</v>
      </c>
      <c r="L9" s="3">
        <f t="shared" si="0"/>
        <v>2.7579039999999998E-3</v>
      </c>
      <c r="P9" s="3"/>
      <c r="Q9" s="3"/>
      <c r="R9" s="3"/>
      <c r="S9" s="3"/>
      <c r="T9" s="3"/>
      <c r="U9" s="3"/>
      <c r="V9" s="3"/>
    </row>
    <row r="10" spans="1:22" x14ac:dyDescent="0.2">
      <c r="A10" s="2">
        <v>1.3673919999999999</v>
      </c>
      <c r="B10" s="2">
        <v>7.5820670000000007E-2</v>
      </c>
      <c r="C10" s="2">
        <v>0.34880519999999998</v>
      </c>
      <c r="D10" s="2">
        <v>8.3095939999999993E-2</v>
      </c>
      <c r="E10" s="2">
        <v>2.453925E-3</v>
      </c>
      <c r="F10" s="2">
        <v>4.7450230000000001E-3</v>
      </c>
      <c r="G10" s="1" t="s">
        <v>6</v>
      </c>
      <c r="H10" s="1" t="s">
        <v>7</v>
      </c>
      <c r="I10" s="1" t="s">
        <v>13</v>
      </c>
      <c r="J10" s="1">
        <v>27.6</v>
      </c>
      <c r="K10" s="1" t="s">
        <v>8</v>
      </c>
      <c r="L10" s="3">
        <f t="shared" si="0"/>
        <v>1.6619187999999999E-3</v>
      </c>
      <c r="P10" s="3"/>
      <c r="Q10" s="3"/>
      <c r="R10" s="3"/>
      <c r="S10" s="3"/>
      <c r="T10" s="3"/>
      <c r="U10" s="3"/>
      <c r="V10" s="3"/>
    </row>
    <row r="11" spans="1:22" x14ac:dyDescent="0.2">
      <c r="A11" s="2">
        <v>1.3673919999999999</v>
      </c>
      <c r="B11" s="2">
        <v>7.5820670000000007E-2</v>
      </c>
      <c r="C11" s="2">
        <v>0.48580220000000002</v>
      </c>
      <c r="D11" s="2">
        <v>4.1002799999999999E-2</v>
      </c>
      <c r="E11" s="2">
        <v>1.1605229999999999E-3</v>
      </c>
      <c r="F11" s="2">
        <v>2.013464E-3</v>
      </c>
      <c r="G11" s="1" t="s">
        <v>6</v>
      </c>
      <c r="H11" s="1" t="s">
        <v>7</v>
      </c>
      <c r="I11" s="1" t="s">
        <v>13</v>
      </c>
      <c r="J11" s="1">
        <v>27.6</v>
      </c>
      <c r="K11" s="1" t="s">
        <v>8</v>
      </c>
      <c r="L11" s="3">
        <f t="shared" si="0"/>
        <v>8.20056E-4</v>
      </c>
      <c r="P11" s="3"/>
      <c r="Q11" s="3"/>
      <c r="R11" s="3"/>
      <c r="S11" s="3"/>
      <c r="T11" s="3"/>
      <c r="U11" s="3"/>
      <c r="V11" s="3"/>
    </row>
    <row r="12" spans="1:22" x14ac:dyDescent="0.2">
      <c r="A12" s="2">
        <v>1.3673919999999999</v>
      </c>
      <c r="B12" s="2">
        <v>7.5820670000000007E-2</v>
      </c>
      <c r="C12" s="2">
        <v>0.67831059999999999</v>
      </c>
      <c r="D12" s="2">
        <v>1.355288E-2</v>
      </c>
      <c r="E12" s="2">
        <v>7.1574439999999996E-4</v>
      </c>
      <c r="F12" s="2">
        <v>8.4353089999999998E-4</v>
      </c>
      <c r="G12" s="1" t="s">
        <v>6</v>
      </c>
      <c r="H12" s="1" t="s">
        <v>7</v>
      </c>
      <c r="I12" s="1" t="s">
        <v>13</v>
      </c>
      <c r="J12" s="1">
        <v>27.6</v>
      </c>
      <c r="K12" s="1" t="s">
        <v>8</v>
      </c>
      <c r="L12" s="3">
        <f t="shared" si="0"/>
        <v>2.7105759999999999E-4</v>
      </c>
      <c r="P12" s="3"/>
      <c r="Q12" s="3"/>
      <c r="R12" s="3"/>
      <c r="S12" s="3"/>
      <c r="T12" s="3"/>
      <c r="U12" s="3"/>
      <c r="V12" s="3"/>
    </row>
    <row r="13" spans="1:22" x14ac:dyDescent="0.2">
      <c r="A13" s="2">
        <v>1.3674729999999999</v>
      </c>
      <c r="B13" s="2">
        <v>7.5735109999999994E-2</v>
      </c>
      <c r="C13" s="2">
        <v>0.84320640000000002</v>
      </c>
      <c r="D13" s="2">
        <v>9.5958220000000002E-4</v>
      </c>
      <c r="E13" s="2">
        <v>2.4764779999999998E-4</v>
      </c>
      <c r="F13" s="2">
        <v>6.6418949999999999E-5</v>
      </c>
      <c r="G13" s="1" t="s">
        <v>6</v>
      </c>
      <c r="H13" s="1" t="s">
        <v>7</v>
      </c>
      <c r="I13" s="1" t="s">
        <v>13</v>
      </c>
      <c r="J13" s="1">
        <v>27.6</v>
      </c>
      <c r="K13" s="1" t="s">
        <v>8</v>
      </c>
      <c r="L13" s="3">
        <f t="shared" si="0"/>
        <v>1.9191644000000001E-5</v>
      </c>
      <c r="P13" s="3"/>
      <c r="Q13" s="3"/>
      <c r="R13" s="3"/>
      <c r="S13" s="3"/>
      <c r="T13" s="3"/>
      <c r="U13" s="3"/>
      <c r="V13" s="3"/>
    </row>
    <row r="14" spans="1:22" x14ac:dyDescent="0.2">
      <c r="A14" s="2">
        <v>1.618552</v>
      </c>
      <c r="B14" s="2">
        <v>8.7650350000000002E-2</v>
      </c>
      <c r="C14" s="2">
        <v>0.15232680000000001</v>
      </c>
      <c r="D14" s="2">
        <v>0.26776179999999999</v>
      </c>
      <c r="E14" s="2">
        <v>1.4616250000000001E-2</v>
      </c>
      <c r="F14" s="2">
        <v>1.7093150000000001E-2</v>
      </c>
      <c r="G14" s="1" t="s">
        <v>6</v>
      </c>
      <c r="H14" s="1" t="s">
        <v>7</v>
      </c>
      <c r="I14" s="1" t="s">
        <v>13</v>
      </c>
      <c r="J14" s="1">
        <v>27.6</v>
      </c>
      <c r="K14" s="1" t="s">
        <v>8</v>
      </c>
      <c r="L14" s="3">
        <f t="shared" si="0"/>
        <v>5.3552360000000002E-3</v>
      </c>
      <c r="P14" s="3"/>
      <c r="Q14" s="3"/>
      <c r="R14" s="3"/>
      <c r="S14" s="3"/>
      <c r="T14" s="3"/>
      <c r="U14" s="3"/>
      <c r="V14" s="3"/>
    </row>
    <row r="15" spans="1:22" x14ac:dyDescent="0.2">
      <c r="A15" s="2">
        <v>1.618552</v>
      </c>
      <c r="B15" s="2">
        <v>8.7650350000000002E-2</v>
      </c>
      <c r="C15" s="2">
        <v>0.2492511</v>
      </c>
      <c r="D15" s="2">
        <v>0.15735399999999999</v>
      </c>
      <c r="E15" s="2">
        <v>4.8626229999999999E-3</v>
      </c>
      <c r="F15" s="2">
        <v>7.9805889999999997E-3</v>
      </c>
      <c r="G15" s="1" t="s">
        <v>6</v>
      </c>
      <c r="H15" s="1" t="s">
        <v>7</v>
      </c>
      <c r="I15" s="1" t="s">
        <v>13</v>
      </c>
      <c r="J15" s="1">
        <v>27.6</v>
      </c>
      <c r="K15" s="1" t="s">
        <v>8</v>
      </c>
      <c r="L15" s="3">
        <f t="shared" si="0"/>
        <v>3.14708E-3</v>
      </c>
      <c r="P15" s="3"/>
      <c r="Q15" s="3"/>
      <c r="R15" s="3"/>
      <c r="S15" s="3"/>
      <c r="T15" s="3"/>
      <c r="U15" s="3"/>
      <c r="V15" s="3"/>
    </row>
    <row r="16" spans="1:22" x14ac:dyDescent="0.2">
      <c r="A16" s="2">
        <v>1.618552</v>
      </c>
      <c r="B16" s="2">
        <v>8.7650350000000002E-2</v>
      </c>
      <c r="C16" s="2">
        <v>0.3470125</v>
      </c>
      <c r="D16" s="2">
        <v>8.4919750000000002E-2</v>
      </c>
      <c r="E16" s="2">
        <v>2.922614E-3</v>
      </c>
      <c r="F16" s="2">
        <v>4.2588749999999996E-3</v>
      </c>
      <c r="G16" s="1" t="s">
        <v>6</v>
      </c>
      <c r="H16" s="1" t="s">
        <v>7</v>
      </c>
      <c r="I16" s="1" t="s">
        <v>13</v>
      </c>
      <c r="J16" s="1">
        <v>27.6</v>
      </c>
      <c r="K16" s="1" t="s">
        <v>8</v>
      </c>
      <c r="L16" s="3">
        <f t="shared" si="0"/>
        <v>1.6983950000000001E-3</v>
      </c>
      <c r="P16" s="3"/>
      <c r="Q16" s="3"/>
      <c r="R16" s="3"/>
      <c r="S16" s="3"/>
      <c r="T16" s="3"/>
      <c r="U16" s="3"/>
      <c r="V16" s="3"/>
    </row>
    <row r="17" spans="1:22" x14ac:dyDescent="0.2">
      <c r="A17" s="2">
        <v>1.618552</v>
      </c>
      <c r="B17" s="2">
        <v>8.7650350000000002E-2</v>
      </c>
      <c r="C17" s="2">
        <v>0.4834483</v>
      </c>
      <c r="D17" s="2">
        <v>3.9673359999999998E-2</v>
      </c>
      <c r="E17" s="2">
        <v>1.281618E-3</v>
      </c>
      <c r="F17" s="2">
        <v>1.5425289999999999E-3</v>
      </c>
      <c r="G17" s="1" t="s">
        <v>6</v>
      </c>
      <c r="H17" s="1" t="s">
        <v>7</v>
      </c>
      <c r="I17" s="1" t="s">
        <v>13</v>
      </c>
      <c r="J17" s="1">
        <v>27.6</v>
      </c>
      <c r="K17" s="1" t="s">
        <v>8</v>
      </c>
      <c r="L17" s="3">
        <f t="shared" si="0"/>
        <v>7.9346720000000003E-4</v>
      </c>
      <c r="P17" s="3"/>
      <c r="Q17" s="3"/>
      <c r="R17" s="3"/>
      <c r="S17" s="3"/>
      <c r="T17" s="3"/>
      <c r="U17" s="3"/>
      <c r="V17" s="3"/>
    </row>
    <row r="18" spans="1:22" x14ac:dyDescent="0.2">
      <c r="A18" s="2">
        <v>1.618552</v>
      </c>
      <c r="B18" s="2">
        <v>8.7650350000000002E-2</v>
      </c>
      <c r="C18" s="2">
        <v>0.67471729999999996</v>
      </c>
      <c r="D18" s="2">
        <v>1.381018E-2</v>
      </c>
      <c r="E18" s="2">
        <v>8.0114279999999997E-4</v>
      </c>
      <c r="F18" s="2">
        <v>8.7599309999999997E-4</v>
      </c>
      <c r="G18" s="1" t="s">
        <v>6</v>
      </c>
      <c r="H18" s="1" t="s">
        <v>7</v>
      </c>
      <c r="I18" s="1" t="s">
        <v>13</v>
      </c>
      <c r="J18" s="1">
        <v>27.6</v>
      </c>
      <c r="K18" s="1" t="s">
        <v>8</v>
      </c>
      <c r="L18" s="3">
        <f t="shared" si="0"/>
        <v>2.7620360000000003E-4</v>
      </c>
      <c r="P18" s="3"/>
      <c r="Q18" s="3"/>
      <c r="R18" s="3"/>
      <c r="S18" s="3"/>
      <c r="T18" s="3"/>
      <c r="U18" s="3"/>
      <c r="V18" s="3"/>
    </row>
    <row r="19" spans="1:22" x14ac:dyDescent="0.2">
      <c r="A19" s="2">
        <v>1.618571</v>
      </c>
      <c r="B19" s="2">
        <v>8.7633359999999993E-2</v>
      </c>
      <c r="C19" s="2">
        <v>0.84970749999999995</v>
      </c>
      <c r="D19" s="2">
        <v>5.721357E-4</v>
      </c>
      <c r="E19" s="2">
        <v>1.50872E-4</v>
      </c>
      <c r="F19" s="2">
        <v>3.7560869999999999E-5</v>
      </c>
      <c r="G19" s="1" t="s">
        <v>6</v>
      </c>
      <c r="H19" s="1" t="s">
        <v>7</v>
      </c>
      <c r="I19" s="1" t="s">
        <v>13</v>
      </c>
      <c r="J19" s="1">
        <v>27.6</v>
      </c>
      <c r="K19" s="1" t="s">
        <v>8</v>
      </c>
      <c r="L19" s="3">
        <f t="shared" si="0"/>
        <v>1.1442714E-5</v>
      </c>
      <c r="P19" s="3"/>
      <c r="Q19" s="3"/>
      <c r="R19" s="3"/>
      <c r="S19" s="3"/>
      <c r="T19" s="3"/>
      <c r="U19" s="3"/>
      <c r="V19" s="3"/>
    </row>
    <row r="20" spans="1:22" x14ac:dyDescent="0.2">
      <c r="A20" s="2">
        <v>1.8694120000000001</v>
      </c>
      <c r="B20" s="2">
        <v>9.9370330000000007E-2</v>
      </c>
      <c r="C20" s="2">
        <v>0.14949850000000001</v>
      </c>
      <c r="D20" s="2">
        <v>0.29161110000000001</v>
      </c>
      <c r="E20" s="2">
        <v>2.266659E-2</v>
      </c>
      <c r="F20" s="2">
        <v>1.899818E-2</v>
      </c>
      <c r="G20" s="1" t="s">
        <v>6</v>
      </c>
      <c r="H20" s="1" t="s">
        <v>7</v>
      </c>
      <c r="I20" s="1" t="s">
        <v>13</v>
      </c>
      <c r="J20" s="1">
        <v>27.6</v>
      </c>
      <c r="K20" s="1" t="s">
        <v>8</v>
      </c>
      <c r="L20" s="3">
        <f t="shared" si="0"/>
        <v>5.8322220000000006E-3</v>
      </c>
      <c r="P20" s="3"/>
      <c r="Q20" s="3"/>
      <c r="R20" s="3"/>
      <c r="S20" s="3"/>
      <c r="T20" s="3"/>
      <c r="U20" s="3"/>
      <c r="V20" s="3"/>
    </row>
    <row r="21" spans="1:22" x14ac:dyDescent="0.2">
      <c r="A21" s="2">
        <v>1.8694109999999999</v>
      </c>
      <c r="B21" s="2">
        <v>9.9352780000000002E-2</v>
      </c>
      <c r="C21" s="2">
        <v>0.2510116</v>
      </c>
      <c r="D21" s="2">
        <v>0.15196129999999999</v>
      </c>
      <c r="E21" s="2">
        <v>5.519787E-3</v>
      </c>
      <c r="F21" s="2">
        <v>8.1127179999999997E-3</v>
      </c>
      <c r="G21" s="1" t="s">
        <v>6</v>
      </c>
      <c r="H21" s="1" t="s">
        <v>7</v>
      </c>
      <c r="I21" s="1" t="s">
        <v>13</v>
      </c>
      <c r="J21" s="1">
        <v>27.6</v>
      </c>
      <c r="K21" s="1" t="s">
        <v>8</v>
      </c>
      <c r="L21" s="3">
        <f t="shared" si="0"/>
        <v>3.0392259999999999E-3</v>
      </c>
      <c r="P21" s="3"/>
      <c r="Q21" s="3"/>
      <c r="R21" s="3"/>
      <c r="S21" s="3"/>
      <c r="T21" s="3"/>
      <c r="U21" s="3"/>
      <c r="V21" s="3"/>
    </row>
    <row r="22" spans="1:22" x14ac:dyDescent="0.2">
      <c r="A22" s="2">
        <v>1.8694109999999999</v>
      </c>
      <c r="B22" s="2">
        <v>9.9352780000000002E-2</v>
      </c>
      <c r="C22" s="2">
        <v>0.34810180000000002</v>
      </c>
      <c r="D22" s="2">
        <v>8.9986220000000006E-2</v>
      </c>
      <c r="E22" s="2">
        <v>3.377367E-3</v>
      </c>
      <c r="F22" s="2">
        <v>5.0796010000000004E-3</v>
      </c>
      <c r="G22" s="1" t="s">
        <v>6</v>
      </c>
      <c r="H22" s="1" t="s">
        <v>7</v>
      </c>
      <c r="I22" s="1" t="s">
        <v>13</v>
      </c>
      <c r="J22" s="1">
        <v>27.6</v>
      </c>
      <c r="K22" s="1" t="s">
        <v>8</v>
      </c>
      <c r="L22" s="3">
        <f t="shared" si="0"/>
        <v>1.7997244000000001E-3</v>
      </c>
      <c r="P22" s="3"/>
      <c r="Q22" s="3"/>
      <c r="R22" s="3"/>
      <c r="S22" s="3"/>
      <c r="T22" s="3"/>
      <c r="U22" s="3"/>
      <c r="V22" s="3"/>
    </row>
    <row r="23" spans="1:22" x14ac:dyDescent="0.2">
      <c r="A23" s="2">
        <v>1.8694109999999999</v>
      </c>
      <c r="B23" s="2">
        <v>9.9352780000000002E-2</v>
      </c>
      <c r="C23" s="2">
        <v>0.48369309999999999</v>
      </c>
      <c r="D23" s="2">
        <v>4.0870030000000002E-2</v>
      </c>
      <c r="E23" s="2">
        <v>1.5163990000000001E-3</v>
      </c>
      <c r="F23" s="2">
        <v>2.0772130000000001E-3</v>
      </c>
      <c r="G23" s="1" t="s">
        <v>6</v>
      </c>
      <c r="H23" s="1" t="s">
        <v>7</v>
      </c>
      <c r="I23" s="1" t="s">
        <v>13</v>
      </c>
      <c r="J23" s="1">
        <v>27.6</v>
      </c>
      <c r="K23" s="1" t="s">
        <v>8</v>
      </c>
      <c r="L23" s="3">
        <f t="shared" si="0"/>
        <v>8.1740060000000002E-4</v>
      </c>
      <c r="P23" s="3"/>
      <c r="Q23" s="3"/>
      <c r="R23" s="3"/>
      <c r="S23" s="3"/>
      <c r="T23" s="3"/>
      <c r="U23" s="3"/>
      <c r="V23" s="3"/>
    </row>
    <row r="24" spans="1:22" x14ac:dyDescent="0.2">
      <c r="A24" s="2">
        <v>1.8694109999999999</v>
      </c>
      <c r="B24" s="2">
        <v>9.9352780000000002E-2</v>
      </c>
      <c r="C24" s="2">
        <v>0.67540029999999995</v>
      </c>
      <c r="D24" s="2">
        <v>9.2669689999999999E-3</v>
      </c>
      <c r="E24" s="2">
        <v>8.1614969999999998E-4</v>
      </c>
      <c r="F24" s="2">
        <v>6.0441309999999997E-4</v>
      </c>
      <c r="G24" s="1" t="s">
        <v>6</v>
      </c>
      <c r="H24" s="1" t="s">
        <v>7</v>
      </c>
      <c r="I24" s="1" t="s">
        <v>13</v>
      </c>
      <c r="J24" s="1">
        <v>27.6</v>
      </c>
      <c r="K24" s="1" t="s">
        <v>8</v>
      </c>
      <c r="L24" s="3">
        <f t="shared" si="0"/>
        <v>1.8533937999999999E-4</v>
      </c>
      <c r="P24" s="3"/>
      <c r="Q24" s="3"/>
      <c r="R24" s="3"/>
      <c r="S24" s="3"/>
      <c r="T24" s="3"/>
      <c r="U24" s="3"/>
      <c r="V24" s="3"/>
    </row>
    <row r="25" spans="1:22" x14ac:dyDescent="0.2">
      <c r="A25" s="2">
        <v>1.8694189999999999</v>
      </c>
      <c r="B25" s="2">
        <v>9.9363309999999996E-2</v>
      </c>
      <c r="C25" s="2">
        <v>0.83756399999999998</v>
      </c>
      <c r="D25" s="2">
        <v>8.5801270000000003E-4</v>
      </c>
      <c r="E25" s="2">
        <v>2.303552E-4</v>
      </c>
      <c r="F25" s="2">
        <v>6.0263760000000001E-5</v>
      </c>
      <c r="G25" s="1" t="s">
        <v>6</v>
      </c>
      <c r="H25" s="1" t="s">
        <v>7</v>
      </c>
      <c r="I25" s="1" t="s">
        <v>13</v>
      </c>
      <c r="J25" s="1">
        <v>27.6</v>
      </c>
      <c r="K25" s="1" t="s">
        <v>8</v>
      </c>
      <c r="L25" s="3">
        <f t="shared" si="0"/>
        <v>1.7160254E-5</v>
      </c>
      <c r="P25" s="3"/>
      <c r="Q25" s="3"/>
      <c r="R25" s="3"/>
      <c r="S25" s="3"/>
      <c r="T25" s="3"/>
      <c r="U25" s="3"/>
      <c r="V25" s="3"/>
    </row>
    <row r="26" spans="1:22" x14ac:dyDescent="0.2">
      <c r="A26" s="2">
        <v>2.1195560000000002</v>
      </c>
      <c r="B26" s="2">
        <v>0.1106356</v>
      </c>
      <c r="C26" s="2">
        <v>0.1560339</v>
      </c>
      <c r="D26" s="2">
        <v>0.32079809999999997</v>
      </c>
      <c r="E26" s="2">
        <v>2.5720469999999999E-2</v>
      </c>
      <c r="F26" s="2">
        <v>1.8758070000000002E-2</v>
      </c>
      <c r="G26" s="1" t="s">
        <v>6</v>
      </c>
      <c r="H26" s="1" t="s">
        <v>7</v>
      </c>
      <c r="I26" s="1" t="s">
        <v>13</v>
      </c>
      <c r="J26" s="1">
        <v>27.6</v>
      </c>
      <c r="K26" s="1" t="s">
        <v>8</v>
      </c>
      <c r="L26" s="3">
        <f t="shared" si="0"/>
        <v>6.4159619999999999E-3</v>
      </c>
      <c r="P26" s="3"/>
      <c r="Q26" s="3"/>
      <c r="R26" s="3"/>
      <c r="S26" s="3"/>
      <c r="T26" s="3"/>
      <c r="U26" s="3"/>
      <c r="V26" s="3"/>
    </row>
    <row r="27" spans="1:22" x14ac:dyDescent="0.2">
      <c r="A27" s="2">
        <v>2.1195710000000001</v>
      </c>
      <c r="B27" s="2">
        <v>0.11064649999999999</v>
      </c>
      <c r="C27" s="2">
        <v>0.249413</v>
      </c>
      <c r="D27" s="2">
        <v>0.14310880000000001</v>
      </c>
      <c r="E27" s="2">
        <v>6.5025339999999999E-3</v>
      </c>
      <c r="F27" s="2">
        <v>6.8348710000000002E-3</v>
      </c>
      <c r="G27" s="1" t="s">
        <v>6</v>
      </c>
      <c r="H27" s="1" t="s">
        <v>7</v>
      </c>
      <c r="I27" s="1" t="s">
        <v>13</v>
      </c>
      <c r="J27" s="1">
        <v>27.6</v>
      </c>
      <c r="K27" s="1" t="s">
        <v>8</v>
      </c>
      <c r="L27" s="3">
        <f t="shared" si="0"/>
        <v>2.8621760000000001E-3</v>
      </c>
      <c r="P27" s="3"/>
      <c r="Q27" s="3"/>
      <c r="R27" s="3"/>
      <c r="S27" s="3"/>
      <c r="T27" s="3"/>
      <c r="U27" s="3"/>
      <c r="V27" s="3"/>
    </row>
    <row r="28" spans="1:22" x14ac:dyDescent="0.2">
      <c r="A28" s="2">
        <v>2.1195710000000001</v>
      </c>
      <c r="B28" s="2">
        <v>0.11064649999999999</v>
      </c>
      <c r="C28" s="2">
        <v>0.34710990000000003</v>
      </c>
      <c r="D28" s="2">
        <v>7.6703080000000007E-2</v>
      </c>
      <c r="E28" s="2">
        <v>3.7537199999999999E-3</v>
      </c>
      <c r="F28" s="2">
        <v>3.8407599999999999E-3</v>
      </c>
      <c r="G28" s="1" t="s">
        <v>6</v>
      </c>
      <c r="H28" s="1" t="s">
        <v>7</v>
      </c>
      <c r="I28" s="1" t="s">
        <v>13</v>
      </c>
      <c r="J28" s="1">
        <v>27.6</v>
      </c>
      <c r="K28" s="1" t="s">
        <v>8</v>
      </c>
      <c r="L28" s="3">
        <f t="shared" si="0"/>
        <v>1.5340616000000002E-3</v>
      </c>
      <c r="P28" s="3"/>
      <c r="Q28" s="3"/>
      <c r="R28" s="3"/>
      <c r="S28" s="3"/>
      <c r="T28" s="3"/>
      <c r="U28" s="3"/>
      <c r="V28" s="3"/>
    </row>
    <row r="29" spans="1:22" x14ac:dyDescent="0.2">
      <c r="A29" s="2">
        <v>2.1195710000000001</v>
      </c>
      <c r="B29" s="2">
        <v>0.11064649999999999</v>
      </c>
      <c r="C29" s="2">
        <v>0.4899617</v>
      </c>
      <c r="D29" s="2">
        <v>3.7685000000000003E-2</v>
      </c>
      <c r="E29" s="2">
        <v>1.715821E-3</v>
      </c>
      <c r="F29" s="2">
        <v>1.635233E-3</v>
      </c>
      <c r="G29" s="1" t="s">
        <v>6</v>
      </c>
      <c r="H29" s="1" t="s">
        <v>7</v>
      </c>
      <c r="I29" s="1" t="s">
        <v>13</v>
      </c>
      <c r="J29" s="1">
        <v>27.6</v>
      </c>
      <c r="K29" s="1" t="s">
        <v>8</v>
      </c>
      <c r="L29" s="3">
        <f t="shared" si="0"/>
        <v>7.5370000000000005E-4</v>
      </c>
      <c r="P29" s="3"/>
      <c r="Q29" s="3"/>
      <c r="R29" s="3"/>
      <c r="S29" s="3"/>
      <c r="T29" s="3"/>
      <c r="U29" s="3"/>
      <c r="V29" s="3"/>
    </row>
    <row r="30" spans="1:22" x14ac:dyDescent="0.2">
      <c r="A30" s="2">
        <v>2.1195710000000001</v>
      </c>
      <c r="B30" s="2">
        <v>0.11064649999999999</v>
      </c>
      <c r="C30" s="2">
        <v>0.69691409999999998</v>
      </c>
      <c r="D30" s="2">
        <v>1.125986E-2</v>
      </c>
      <c r="E30" s="2">
        <v>9.4712620000000003E-4</v>
      </c>
      <c r="F30" s="2">
        <v>9.1290469999999999E-4</v>
      </c>
      <c r="G30" s="1" t="s">
        <v>6</v>
      </c>
      <c r="H30" s="1" t="s">
        <v>7</v>
      </c>
      <c r="I30" s="1" t="s">
        <v>13</v>
      </c>
      <c r="J30" s="1">
        <v>27.6</v>
      </c>
      <c r="K30" s="1" t="s">
        <v>8</v>
      </c>
      <c r="L30" s="3">
        <f t="shared" si="0"/>
        <v>2.2519719999999999E-4</v>
      </c>
      <c r="P30" s="3"/>
      <c r="Q30" s="3"/>
      <c r="R30" s="3"/>
      <c r="S30" s="3"/>
      <c r="T30" s="3"/>
      <c r="U30" s="3"/>
      <c r="V30" s="3"/>
    </row>
    <row r="31" spans="1:22" x14ac:dyDescent="0.2">
      <c r="A31" s="2">
        <v>2.11972</v>
      </c>
      <c r="B31" s="2">
        <v>0.1107282</v>
      </c>
      <c r="C31" s="2">
        <v>0.85808419999999996</v>
      </c>
      <c r="D31" s="2">
        <v>9.5656490000000001E-4</v>
      </c>
      <c r="E31" s="2">
        <v>3.4332809999999998E-4</v>
      </c>
      <c r="F31" s="2">
        <v>7.9198840000000001E-5</v>
      </c>
      <c r="G31" s="1" t="s">
        <v>6</v>
      </c>
      <c r="H31" s="1" t="s">
        <v>7</v>
      </c>
      <c r="I31" s="1" t="s">
        <v>13</v>
      </c>
      <c r="J31" s="1">
        <v>27.6</v>
      </c>
      <c r="K31" s="1" t="s">
        <v>8</v>
      </c>
      <c r="L31" s="3">
        <f t="shared" si="0"/>
        <v>1.9131298000000002E-5</v>
      </c>
      <c r="P31" s="3"/>
      <c r="Q31" s="3"/>
      <c r="R31" s="3"/>
      <c r="S31" s="3"/>
      <c r="T31" s="3"/>
      <c r="U31" s="3"/>
      <c r="V31" s="3"/>
    </row>
    <row r="32" spans="1:22" x14ac:dyDescent="0.2">
      <c r="A32" s="2">
        <v>2.3707389999999999</v>
      </c>
      <c r="B32" s="2">
        <v>0.1212738</v>
      </c>
      <c r="C32" s="2">
        <v>0.14943020000000001</v>
      </c>
      <c r="D32" s="2">
        <v>0.2676769</v>
      </c>
      <c r="E32" s="2">
        <v>2.3179180000000001E-2</v>
      </c>
      <c r="F32" s="2">
        <v>1.547481E-2</v>
      </c>
      <c r="G32" s="1" t="s">
        <v>6</v>
      </c>
      <c r="H32" s="1" t="s">
        <v>7</v>
      </c>
      <c r="I32" s="1" t="s">
        <v>13</v>
      </c>
      <c r="J32" s="1">
        <v>27.6</v>
      </c>
      <c r="K32" s="1" t="s">
        <v>8</v>
      </c>
      <c r="L32" s="3">
        <f t="shared" si="0"/>
        <v>5.3535379999999997E-3</v>
      </c>
      <c r="P32" s="3"/>
      <c r="Q32" s="3"/>
      <c r="R32" s="3"/>
      <c r="S32" s="3"/>
      <c r="T32" s="3"/>
      <c r="U32" s="3"/>
      <c r="V32" s="3"/>
    </row>
    <row r="33" spans="1:22" x14ac:dyDescent="0.2">
      <c r="A33" s="2">
        <v>2.3707389999999999</v>
      </c>
      <c r="B33" s="2">
        <v>0.1212738</v>
      </c>
      <c r="C33" s="2">
        <v>0.2492461</v>
      </c>
      <c r="D33" s="2">
        <v>0.17283480000000001</v>
      </c>
      <c r="E33" s="2">
        <v>7.9182920000000004E-3</v>
      </c>
      <c r="F33" s="2">
        <v>7.4959780000000004E-3</v>
      </c>
      <c r="G33" s="1" t="s">
        <v>6</v>
      </c>
      <c r="H33" s="1" t="s">
        <v>7</v>
      </c>
      <c r="I33" s="1" t="s">
        <v>13</v>
      </c>
      <c r="J33" s="1">
        <v>27.6</v>
      </c>
      <c r="K33" s="1" t="s">
        <v>8</v>
      </c>
      <c r="L33" s="3">
        <f t="shared" si="0"/>
        <v>3.4566960000000004E-3</v>
      </c>
      <c r="P33" s="3"/>
      <c r="Q33" s="3"/>
      <c r="R33" s="3"/>
      <c r="S33" s="3"/>
      <c r="T33" s="3"/>
      <c r="U33" s="3"/>
      <c r="V33" s="3"/>
    </row>
    <row r="34" spans="1:22" x14ac:dyDescent="0.2">
      <c r="A34" s="2">
        <v>2.3707389999999999</v>
      </c>
      <c r="B34" s="2">
        <v>0.1212738</v>
      </c>
      <c r="C34" s="2">
        <v>0.3491515</v>
      </c>
      <c r="D34" s="2">
        <v>9.6265379999999998E-2</v>
      </c>
      <c r="E34" s="2">
        <v>4.632082E-3</v>
      </c>
      <c r="F34" s="2">
        <v>4.9519560000000004E-3</v>
      </c>
      <c r="G34" s="1" t="s">
        <v>6</v>
      </c>
      <c r="H34" s="1" t="s">
        <v>7</v>
      </c>
      <c r="I34" s="1" t="s">
        <v>13</v>
      </c>
      <c r="J34" s="1">
        <v>27.6</v>
      </c>
      <c r="K34" s="1" t="s">
        <v>8</v>
      </c>
      <c r="L34" s="3">
        <f t="shared" si="0"/>
        <v>1.9253076E-3</v>
      </c>
      <c r="P34" s="3"/>
      <c r="Q34" s="3"/>
      <c r="R34" s="3"/>
      <c r="S34" s="3"/>
      <c r="T34" s="3"/>
      <c r="U34" s="3"/>
      <c r="V34" s="3"/>
    </row>
    <row r="35" spans="1:22" x14ac:dyDescent="0.2">
      <c r="A35" s="2">
        <v>2.3707389999999999</v>
      </c>
      <c r="B35" s="2">
        <v>0.1212738</v>
      </c>
      <c r="C35" s="2">
        <v>0.48272310000000002</v>
      </c>
      <c r="D35" s="2">
        <v>4.0186850000000003E-2</v>
      </c>
      <c r="E35" s="2">
        <v>1.8728569999999999E-3</v>
      </c>
      <c r="F35" s="2">
        <v>1.7626790000000001E-3</v>
      </c>
      <c r="G35" s="1" t="s">
        <v>6</v>
      </c>
      <c r="H35" s="1" t="s">
        <v>7</v>
      </c>
      <c r="I35" s="1" t="s">
        <v>13</v>
      </c>
      <c r="J35" s="1">
        <v>27.6</v>
      </c>
      <c r="K35" s="1" t="s">
        <v>8</v>
      </c>
      <c r="L35" s="3">
        <f t="shared" si="0"/>
        <v>8.0373700000000011E-4</v>
      </c>
      <c r="P35" s="3"/>
      <c r="Q35" s="3"/>
      <c r="R35" s="3"/>
      <c r="S35" s="3"/>
      <c r="T35" s="3"/>
      <c r="U35" s="3"/>
      <c r="V35" s="3"/>
    </row>
    <row r="36" spans="1:22" x14ac:dyDescent="0.2">
      <c r="A36" s="2">
        <v>2.370733</v>
      </c>
      <c r="B36" s="2">
        <v>0.1212734</v>
      </c>
      <c r="C36" s="2">
        <v>0.67673870000000003</v>
      </c>
      <c r="D36" s="2">
        <v>1.1356369999999999E-2</v>
      </c>
      <c r="E36" s="2">
        <v>1.0774929999999999E-3</v>
      </c>
      <c r="F36" s="2">
        <v>8.1506799999999996E-4</v>
      </c>
      <c r="G36" s="1" t="s">
        <v>6</v>
      </c>
      <c r="H36" s="1" t="s">
        <v>7</v>
      </c>
      <c r="I36" s="1" t="s">
        <v>13</v>
      </c>
      <c r="J36" s="1">
        <v>27.6</v>
      </c>
      <c r="K36" s="1" t="s">
        <v>8</v>
      </c>
      <c r="L36" s="3">
        <f t="shared" si="0"/>
        <v>2.2712739999999998E-4</v>
      </c>
      <c r="P36" s="3"/>
      <c r="Q36" s="3"/>
      <c r="R36" s="3"/>
      <c r="S36" s="3"/>
      <c r="T36" s="3"/>
      <c r="U36" s="3"/>
      <c r="V36" s="3"/>
    </row>
    <row r="37" spans="1:22" x14ac:dyDescent="0.2">
      <c r="A37" s="2">
        <v>2.3707229999999999</v>
      </c>
      <c r="B37" s="2">
        <v>0.1212621</v>
      </c>
      <c r="C37" s="2">
        <v>0.84134620000000004</v>
      </c>
      <c r="D37" s="2">
        <v>1.3155E-3</v>
      </c>
      <c r="E37" s="2">
        <v>3.2047880000000002E-4</v>
      </c>
      <c r="F37" s="2">
        <v>9.5289430000000005E-5</v>
      </c>
      <c r="G37" s="1" t="s">
        <v>6</v>
      </c>
      <c r="H37" s="1" t="s">
        <v>7</v>
      </c>
      <c r="I37" s="1" t="s">
        <v>13</v>
      </c>
      <c r="J37" s="1">
        <v>27.6</v>
      </c>
      <c r="K37" s="1" t="s">
        <v>8</v>
      </c>
      <c r="L37" s="3">
        <f>0.02*D37</f>
        <v>2.6310000000000001E-5</v>
      </c>
      <c r="P37" s="3"/>
      <c r="Q37" s="3"/>
      <c r="R37" s="3"/>
      <c r="S37" s="3"/>
      <c r="T37" s="3"/>
      <c r="U37" s="3"/>
      <c r="V37" s="3"/>
    </row>
    <row r="38" spans="1:22" x14ac:dyDescent="0.2">
      <c r="A38" s="2">
        <v>2.7328220000000001</v>
      </c>
      <c r="B38" s="2">
        <v>0.13620460000000001</v>
      </c>
      <c r="C38" s="2">
        <v>0.15006040000000001</v>
      </c>
      <c r="D38" s="2">
        <v>0.29229810000000001</v>
      </c>
      <c r="E38" s="2">
        <v>1.6486279999999999E-2</v>
      </c>
      <c r="F38" s="2">
        <v>1.7071389999999999E-2</v>
      </c>
      <c r="G38" s="1" t="s">
        <v>6</v>
      </c>
      <c r="H38" s="1" t="s">
        <v>7</v>
      </c>
      <c r="I38" s="1" t="s">
        <v>13</v>
      </c>
      <c r="J38" s="1">
        <v>27.6</v>
      </c>
      <c r="K38" s="1" t="s">
        <v>8</v>
      </c>
      <c r="L38" s="3">
        <f t="shared" ref="L38:L55" si="1">0.02*D38</f>
        <v>5.8459620000000006E-3</v>
      </c>
      <c r="P38" s="3"/>
      <c r="Q38" s="3"/>
      <c r="R38" s="3"/>
      <c r="S38" s="3"/>
      <c r="T38" s="3"/>
      <c r="U38" s="3"/>
      <c r="V38" s="3"/>
    </row>
    <row r="39" spans="1:22" x14ac:dyDescent="0.2">
      <c r="A39" s="2">
        <v>2.7328220000000001</v>
      </c>
      <c r="B39" s="2">
        <v>0.13620460000000001</v>
      </c>
      <c r="C39" s="2">
        <v>0.2464113</v>
      </c>
      <c r="D39" s="2">
        <v>0.15355479999999999</v>
      </c>
      <c r="E39" s="2">
        <v>4.8849920000000003E-3</v>
      </c>
      <c r="F39" s="2">
        <v>6.7677479999999996E-3</v>
      </c>
      <c r="G39" s="1" t="s">
        <v>6</v>
      </c>
      <c r="H39" s="1" t="s">
        <v>7</v>
      </c>
      <c r="I39" s="1" t="s">
        <v>13</v>
      </c>
      <c r="J39" s="1">
        <v>27.6</v>
      </c>
      <c r="K39" s="1" t="s">
        <v>8</v>
      </c>
      <c r="L39" s="3">
        <f t="shared" si="1"/>
        <v>3.0710959999999997E-3</v>
      </c>
      <c r="P39" s="3"/>
      <c r="Q39" s="3"/>
      <c r="R39" s="3"/>
      <c r="S39" s="3"/>
      <c r="T39" s="3"/>
      <c r="U39" s="3"/>
      <c r="V39" s="3"/>
    </row>
    <row r="40" spans="1:22" x14ac:dyDescent="0.2">
      <c r="A40" s="2">
        <v>2.7328220000000001</v>
      </c>
      <c r="B40" s="2">
        <v>0.13620460000000001</v>
      </c>
      <c r="C40" s="2">
        <v>0.34734480000000001</v>
      </c>
      <c r="D40" s="2">
        <v>8.4222809999999995E-2</v>
      </c>
      <c r="E40" s="2">
        <v>2.9912319999999999E-3</v>
      </c>
      <c r="F40" s="2">
        <v>4.3819030000000004E-3</v>
      </c>
      <c r="G40" s="1" t="s">
        <v>6</v>
      </c>
      <c r="H40" s="1" t="s">
        <v>7</v>
      </c>
      <c r="I40" s="1" t="s">
        <v>13</v>
      </c>
      <c r="J40" s="1">
        <v>27.6</v>
      </c>
      <c r="K40" s="1" t="s">
        <v>8</v>
      </c>
      <c r="L40" s="3">
        <f t="shared" si="1"/>
        <v>1.6844562E-3</v>
      </c>
      <c r="P40" s="3"/>
      <c r="Q40" s="3"/>
      <c r="R40" s="3"/>
      <c r="S40" s="3"/>
      <c r="T40" s="3"/>
      <c r="U40" s="3"/>
      <c r="V40" s="3"/>
    </row>
    <row r="41" spans="1:22" x14ac:dyDescent="0.2">
      <c r="A41" s="2">
        <v>2.7328220000000001</v>
      </c>
      <c r="B41" s="2">
        <v>0.13620460000000001</v>
      </c>
      <c r="C41" s="2">
        <v>0.4864019</v>
      </c>
      <c r="D41" s="2">
        <v>3.4158380000000002E-2</v>
      </c>
      <c r="E41" s="2">
        <v>1.23521E-3</v>
      </c>
      <c r="F41" s="2">
        <v>1.5269330000000001E-3</v>
      </c>
      <c r="G41" s="1" t="s">
        <v>6</v>
      </c>
      <c r="H41" s="1" t="s">
        <v>7</v>
      </c>
      <c r="I41" s="1" t="s">
        <v>13</v>
      </c>
      <c r="J41" s="1">
        <v>27.6</v>
      </c>
      <c r="K41" s="1" t="s">
        <v>8</v>
      </c>
      <c r="L41" s="3">
        <f t="shared" si="1"/>
        <v>6.8316760000000003E-4</v>
      </c>
      <c r="P41" s="3"/>
      <c r="Q41" s="3"/>
      <c r="R41" s="3"/>
      <c r="S41" s="3"/>
      <c r="T41" s="3"/>
      <c r="U41" s="3"/>
      <c r="V41" s="3"/>
    </row>
    <row r="42" spans="1:22" x14ac:dyDescent="0.2">
      <c r="A42" s="2">
        <v>2.7328220000000001</v>
      </c>
      <c r="B42" s="2">
        <v>0.13620460000000001</v>
      </c>
      <c r="C42" s="2">
        <v>0.67392909999999995</v>
      </c>
      <c r="D42" s="2">
        <v>1.1130910000000001E-2</v>
      </c>
      <c r="E42" s="2">
        <v>7.2283459999999999E-4</v>
      </c>
      <c r="F42" s="2">
        <v>8.1957310000000002E-4</v>
      </c>
      <c r="G42" s="1" t="s">
        <v>6</v>
      </c>
      <c r="H42" s="1" t="s">
        <v>7</v>
      </c>
      <c r="I42" s="1" t="s">
        <v>13</v>
      </c>
      <c r="J42" s="1">
        <v>27.6</v>
      </c>
      <c r="K42" s="1" t="s">
        <v>8</v>
      </c>
      <c r="L42" s="3">
        <f t="shared" si="1"/>
        <v>2.2261820000000002E-4</v>
      </c>
      <c r="P42" s="3"/>
      <c r="Q42" s="3"/>
      <c r="R42" s="3"/>
      <c r="S42" s="3"/>
      <c r="T42" s="3"/>
      <c r="U42" s="3"/>
      <c r="V42" s="3"/>
    </row>
    <row r="43" spans="1:22" x14ac:dyDescent="0.2">
      <c r="A43" s="2">
        <v>2.7328220000000001</v>
      </c>
      <c r="B43" s="2">
        <v>0.13620560000000001</v>
      </c>
      <c r="C43" s="2">
        <v>0.82650449999999998</v>
      </c>
      <c r="D43" s="2">
        <v>9.2782719999999995E-4</v>
      </c>
      <c r="E43" s="2">
        <v>2.5717360000000001E-4</v>
      </c>
      <c r="F43" s="2">
        <v>7.0146129999999998E-5</v>
      </c>
      <c r="G43" s="1" t="s">
        <v>6</v>
      </c>
      <c r="H43" s="1" t="s">
        <v>7</v>
      </c>
      <c r="I43" s="1" t="s">
        <v>13</v>
      </c>
      <c r="J43" s="1">
        <v>27.6</v>
      </c>
      <c r="K43" s="1" t="s">
        <v>8</v>
      </c>
      <c r="L43" s="3">
        <f t="shared" si="1"/>
        <v>1.8556543999999998E-5</v>
      </c>
      <c r="P43" s="3"/>
      <c r="Q43" s="3"/>
      <c r="R43" s="3"/>
      <c r="S43" s="3"/>
      <c r="T43" s="3"/>
      <c r="U43" s="3"/>
      <c r="V43" s="3"/>
    </row>
    <row r="44" spans="1:22" x14ac:dyDescent="0.2">
      <c r="A44" s="2">
        <v>3.7949519999999999</v>
      </c>
      <c r="B44" s="2">
        <v>0.1754947</v>
      </c>
      <c r="C44" s="2">
        <v>0.1472878</v>
      </c>
      <c r="D44" s="2">
        <v>0.31838460000000002</v>
      </c>
      <c r="E44" s="2">
        <v>1.0563289999999999E-2</v>
      </c>
      <c r="F44" s="2">
        <v>1.9120160000000001E-2</v>
      </c>
      <c r="G44" s="1" t="s">
        <v>6</v>
      </c>
      <c r="H44" s="1" t="s">
        <v>7</v>
      </c>
      <c r="I44" s="1" t="s">
        <v>13</v>
      </c>
      <c r="J44" s="1">
        <v>27.6</v>
      </c>
      <c r="K44" s="1" t="s">
        <v>8</v>
      </c>
      <c r="L44" s="3">
        <f t="shared" si="1"/>
        <v>6.3676920000000003E-3</v>
      </c>
      <c r="P44" s="3"/>
      <c r="Q44" s="3"/>
      <c r="R44" s="3"/>
      <c r="S44" s="3"/>
      <c r="T44" s="3"/>
      <c r="U44" s="3"/>
      <c r="V44" s="3"/>
    </row>
    <row r="45" spans="1:22" x14ac:dyDescent="0.2">
      <c r="A45" s="2">
        <v>3.7949519999999999</v>
      </c>
      <c r="B45" s="2">
        <v>0.1754947</v>
      </c>
      <c r="C45" s="2">
        <v>0.24752060000000001</v>
      </c>
      <c r="D45" s="2">
        <v>0.159497</v>
      </c>
      <c r="E45" s="2">
        <v>3.1343180000000001E-3</v>
      </c>
      <c r="F45" s="2">
        <v>7.039928E-3</v>
      </c>
      <c r="G45" s="1" t="s">
        <v>6</v>
      </c>
      <c r="H45" s="1" t="s">
        <v>7</v>
      </c>
      <c r="I45" s="1" t="s">
        <v>13</v>
      </c>
      <c r="J45" s="1">
        <v>27.6</v>
      </c>
      <c r="K45" s="1" t="s">
        <v>8</v>
      </c>
      <c r="L45" s="3">
        <f t="shared" si="1"/>
        <v>3.18994E-3</v>
      </c>
      <c r="P45" s="3"/>
      <c r="Q45" s="3"/>
      <c r="R45" s="3"/>
      <c r="S45" s="3"/>
      <c r="T45" s="3"/>
      <c r="U45" s="3"/>
      <c r="V45" s="3"/>
    </row>
    <row r="46" spans="1:22" x14ac:dyDescent="0.2">
      <c r="A46" s="2">
        <v>3.7949519999999999</v>
      </c>
      <c r="B46" s="2">
        <v>0.1754947</v>
      </c>
      <c r="C46" s="2">
        <v>0.34531299999999998</v>
      </c>
      <c r="D46" s="2">
        <v>8.5356779999999993E-2</v>
      </c>
      <c r="E46" s="2">
        <v>1.9304490000000001E-3</v>
      </c>
      <c r="F46" s="2">
        <v>4.4805779999999998E-3</v>
      </c>
      <c r="G46" s="1" t="s">
        <v>6</v>
      </c>
      <c r="H46" s="1" t="s">
        <v>7</v>
      </c>
      <c r="I46" s="1" t="s">
        <v>13</v>
      </c>
      <c r="J46" s="1">
        <v>27.6</v>
      </c>
      <c r="K46" s="1" t="s">
        <v>8</v>
      </c>
      <c r="L46" s="3">
        <f t="shared" si="1"/>
        <v>1.7071355999999998E-3</v>
      </c>
      <c r="P46" s="3"/>
      <c r="Q46" s="3"/>
      <c r="R46" s="3"/>
      <c r="S46" s="3"/>
      <c r="T46" s="3"/>
      <c r="U46" s="3"/>
      <c r="V46" s="3"/>
    </row>
    <row r="47" spans="1:22" x14ac:dyDescent="0.2">
      <c r="A47" s="2">
        <v>3.7949519999999999</v>
      </c>
      <c r="B47" s="2">
        <v>0.1754947</v>
      </c>
      <c r="C47" s="2">
        <v>0.48295389999999999</v>
      </c>
      <c r="D47" s="2">
        <v>3.4585589999999999E-2</v>
      </c>
      <c r="E47" s="2">
        <v>7.7635620000000003E-4</v>
      </c>
      <c r="F47" s="2">
        <v>1.659053E-3</v>
      </c>
      <c r="G47" s="1" t="s">
        <v>6</v>
      </c>
      <c r="H47" s="1" t="s">
        <v>7</v>
      </c>
      <c r="I47" s="1" t="s">
        <v>13</v>
      </c>
      <c r="J47" s="1">
        <v>27.6</v>
      </c>
      <c r="K47" s="1" t="s">
        <v>8</v>
      </c>
      <c r="L47" s="3">
        <f t="shared" si="1"/>
        <v>6.9171179999999997E-4</v>
      </c>
      <c r="P47" s="3"/>
      <c r="Q47" s="3"/>
      <c r="R47" s="3"/>
      <c r="S47" s="3"/>
      <c r="T47" s="3"/>
      <c r="U47" s="3"/>
      <c r="V47" s="3"/>
    </row>
    <row r="48" spans="1:22" x14ac:dyDescent="0.2">
      <c r="A48" s="2">
        <v>3.7949519999999999</v>
      </c>
      <c r="B48" s="2">
        <v>0.1754947</v>
      </c>
      <c r="C48" s="2">
        <v>0.67299419999999999</v>
      </c>
      <c r="D48" s="2">
        <v>8.9238830000000005E-3</v>
      </c>
      <c r="E48" s="2">
        <v>3.9520940000000002E-4</v>
      </c>
      <c r="F48" s="2">
        <v>6.4698849999999999E-4</v>
      </c>
      <c r="G48" s="1" t="s">
        <v>6</v>
      </c>
      <c r="H48" s="1" t="s">
        <v>7</v>
      </c>
      <c r="I48" s="1" t="s">
        <v>13</v>
      </c>
      <c r="J48" s="1">
        <v>27.6</v>
      </c>
      <c r="K48" s="1" t="s">
        <v>8</v>
      </c>
      <c r="L48" s="3">
        <f t="shared" si="1"/>
        <v>1.7847766000000001E-4</v>
      </c>
      <c r="P48" s="3"/>
      <c r="Q48" s="3"/>
      <c r="R48" s="3"/>
      <c r="S48" s="3"/>
      <c r="T48" s="3"/>
      <c r="U48" s="3"/>
      <c r="V48" s="3"/>
    </row>
    <row r="49" spans="1:22" x14ac:dyDescent="0.2">
      <c r="A49" s="2">
        <v>3.794724</v>
      </c>
      <c r="B49" s="2">
        <v>0.17550650000000001</v>
      </c>
      <c r="C49" s="2">
        <v>0.84488200000000002</v>
      </c>
      <c r="D49" s="2">
        <v>4.5200189999999998E-4</v>
      </c>
      <c r="E49" s="2">
        <v>1.077858E-4</v>
      </c>
      <c r="F49" s="2">
        <v>4.4549599999999998E-5</v>
      </c>
      <c r="G49" s="1" t="s">
        <v>6</v>
      </c>
      <c r="H49" s="1" t="s">
        <v>7</v>
      </c>
      <c r="I49" s="1" t="s">
        <v>13</v>
      </c>
      <c r="J49" s="1">
        <v>27.6</v>
      </c>
      <c r="K49" s="1" t="s">
        <v>8</v>
      </c>
      <c r="L49" s="3">
        <f t="shared" si="1"/>
        <v>9.0400380000000005E-6</v>
      </c>
      <c r="P49" s="3"/>
      <c r="Q49" s="3"/>
      <c r="R49" s="3"/>
      <c r="S49" s="3"/>
      <c r="T49" s="3"/>
      <c r="U49" s="3"/>
      <c r="V49" s="3"/>
    </row>
    <row r="50" spans="1:22" x14ac:dyDescent="0.2">
      <c r="A50" s="2">
        <v>7.3671530000000001</v>
      </c>
      <c r="B50" s="2">
        <v>0.2773699</v>
      </c>
      <c r="C50" s="2">
        <v>0.14599190000000001</v>
      </c>
      <c r="D50" s="2">
        <v>0.29829650000000002</v>
      </c>
      <c r="E50" s="2">
        <v>1.518065E-2</v>
      </c>
      <c r="F50" s="2">
        <v>1.8619920000000002E-2</v>
      </c>
      <c r="G50" s="1" t="s">
        <v>6</v>
      </c>
      <c r="H50" s="1" t="s">
        <v>7</v>
      </c>
      <c r="I50" s="1" t="s">
        <v>13</v>
      </c>
      <c r="J50" s="1">
        <v>27.6</v>
      </c>
      <c r="K50" s="1" t="s">
        <v>8</v>
      </c>
      <c r="L50" s="3">
        <f t="shared" si="1"/>
        <v>5.9659300000000004E-3</v>
      </c>
      <c r="P50" s="3"/>
      <c r="Q50" s="3"/>
      <c r="R50" s="3"/>
      <c r="S50" s="3"/>
      <c r="T50" s="3"/>
      <c r="U50" s="3"/>
      <c r="V50" s="3"/>
    </row>
    <row r="51" spans="1:22" x14ac:dyDescent="0.2">
      <c r="A51" s="2">
        <v>7.3671530000000001</v>
      </c>
      <c r="B51" s="2">
        <v>0.2773699</v>
      </c>
      <c r="C51" s="2">
        <v>0.2450426</v>
      </c>
      <c r="D51" s="2">
        <v>0.1702969</v>
      </c>
      <c r="E51" s="2">
        <v>5.0200610000000001E-3</v>
      </c>
      <c r="F51" s="2">
        <v>7.7431560000000002E-3</v>
      </c>
      <c r="G51" s="1" t="s">
        <v>6</v>
      </c>
      <c r="H51" s="1" t="s">
        <v>7</v>
      </c>
      <c r="I51" s="1" t="s">
        <v>13</v>
      </c>
      <c r="J51" s="1">
        <v>27.6</v>
      </c>
      <c r="K51" s="1" t="s">
        <v>8</v>
      </c>
      <c r="L51" s="3">
        <f t="shared" si="1"/>
        <v>3.4059380000000003E-3</v>
      </c>
      <c r="P51" s="3"/>
      <c r="Q51" s="3"/>
      <c r="R51" s="3"/>
      <c r="S51" s="3"/>
      <c r="T51" s="3"/>
      <c r="U51" s="3"/>
      <c r="V51" s="3"/>
    </row>
    <row r="52" spans="1:22" x14ac:dyDescent="0.2">
      <c r="A52" s="2">
        <v>7.3671530000000001</v>
      </c>
      <c r="B52" s="2">
        <v>0.2773699</v>
      </c>
      <c r="C52" s="2">
        <v>0.34428039999999999</v>
      </c>
      <c r="D52" s="2">
        <v>8.5904910000000001E-2</v>
      </c>
      <c r="E52" s="2">
        <v>2.922886E-3</v>
      </c>
      <c r="F52" s="2">
        <v>4.5893110000000004E-3</v>
      </c>
      <c r="G52" s="1" t="s">
        <v>6</v>
      </c>
      <c r="H52" s="1" t="s">
        <v>7</v>
      </c>
      <c r="I52" s="1" t="s">
        <v>13</v>
      </c>
      <c r="J52" s="1">
        <v>27.6</v>
      </c>
      <c r="K52" s="1" t="s">
        <v>8</v>
      </c>
      <c r="L52" s="3">
        <f t="shared" si="1"/>
        <v>1.7180982E-3</v>
      </c>
      <c r="P52" s="3"/>
      <c r="Q52" s="3"/>
      <c r="R52" s="3"/>
      <c r="S52" s="3"/>
      <c r="T52" s="3"/>
      <c r="U52" s="3"/>
      <c r="V52" s="3"/>
    </row>
    <row r="53" spans="1:22" x14ac:dyDescent="0.2">
      <c r="A53" s="2">
        <v>7.3671530000000001</v>
      </c>
      <c r="B53" s="2">
        <v>0.2773699</v>
      </c>
      <c r="C53" s="2">
        <v>0.48137020000000003</v>
      </c>
      <c r="D53" s="2">
        <v>3.200621E-2</v>
      </c>
      <c r="E53" s="2">
        <v>1.108489E-3</v>
      </c>
      <c r="F53" s="2">
        <v>1.43194E-3</v>
      </c>
      <c r="G53" s="1" t="s">
        <v>6</v>
      </c>
      <c r="H53" s="1" t="s">
        <v>7</v>
      </c>
      <c r="I53" s="1" t="s">
        <v>13</v>
      </c>
      <c r="J53" s="1">
        <v>27.6</v>
      </c>
      <c r="K53" s="1" t="s">
        <v>8</v>
      </c>
      <c r="L53" s="3">
        <f t="shared" si="1"/>
        <v>6.4012420000000001E-4</v>
      </c>
      <c r="P53" s="3"/>
      <c r="Q53" s="3"/>
      <c r="R53" s="3"/>
      <c r="S53" s="3"/>
      <c r="T53" s="3"/>
      <c r="U53" s="3"/>
      <c r="V53" s="3"/>
    </row>
    <row r="54" spans="1:22" x14ac:dyDescent="0.2">
      <c r="A54" s="2">
        <v>7.3671530000000001</v>
      </c>
      <c r="B54" s="2">
        <v>0.2773699</v>
      </c>
      <c r="C54" s="2">
        <v>0.67344199999999999</v>
      </c>
      <c r="D54" s="2">
        <v>6.8014970000000001E-3</v>
      </c>
      <c r="E54" s="2">
        <v>5.0120700000000004E-4</v>
      </c>
      <c r="F54" s="2">
        <v>5.0729219999999997E-4</v>
      </c>
      <c r="G54" s="1" t="s">
        <v>6</v>
      </c>
      <c r="H54" s="1" t="s">
        <v>7</v>
      </c>
      <c r="I54" s="1" t="s">
        <v>13</v>
      </c>
      <c r="J54" s="1">
        <v>27.6</v>
      </c>
      <c r="K54" s="1" t="s">
        <v>8</v>
      </c>
      <c r="L54" s="3">
        <f t="shared" si="1"/>
        <v>1.3602994000000001E-4</v>
      </c>
      <c r="P54" s="3"/>
      <c r="Q54" s="3"/>
      <c r="R54" s="3"/>
      <c r="S54" s="3"/>
      <c r="T54" s="3"/>
      <c r="U54" s="3"/>
      <c r="V54" s="3"/>
    </row>
    <row r="55" spans="1:22" x14ac:dyDescent="0.2">
      <c r="A55" s="2">
        <v>7.3678309999999998</v>
      </c>
      <c r="B55" s="2">
        <v>0.27743770000000001</v>
      </c>
      <c r="C55" s="2">
        <v>0.87409409999999998</v>
      </c>
      <c r="D55" s="2">
        <v>8.7214699999999998E-4</v>
      </c>
      <c r="E55" s="2">
        <v>2.8390270000000002E-4</v>
      </c>
      <c r="F55" s="2">
        <v>7.8275479999999998E-5</v>
      </c>
      <c r="G55" s="1" t="s">
        <v>6</v>
      </c>
      <c r="H55" s="1" t="s">
        <v>7</v>
      </c>
      <c r="I55" s="1" t="s">
        <v>13</v>
      </c>
      <c r="J55" s="1">
        <v>27.6</v>
      </c>
      <c r="K55" s="1" t="s">
        <v>8</v>
      </c>
      <c r="L55" s="3">
        <f t="shared" si="1"/>
        <v>1.7442940000000001E-5</v>
      </c>
      <c r="P55" s="3"/>
      <c r="Q55" s="3"/>
      <c r="R55" s="3"/>
      <c r="S55" s="3"/>
      <c r="T55" s="3"/>
      <c r="U55" s="3"/>
      <c r="V55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2018-01-30T20:52:16Z</dcterms:created>
  <dcterms:modified xsi:type="dcterms:W3CDTF">2018-11-06T13:56:18Z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