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hr\Desktop\Master Excel Mapping Templates\PMO58508\"/>
    </mc:Choice>
  </mc:AlternateContent>
  <xr:revisionPtr revIDLastSave="0" documentId="8_{AA2BDDB3-8951-4EE8-9AC9-50C27C45575A}" xr6:coauthVersionLast="47" xr6:coauthVersionMax="47" xr10:uidLastSave="{00000000-0000-0000-0000-000000000000}"/>
  <bookViews>
    <workbookView xWindow="-120" yWindow="-120" windowWidth="29040" windowHeight="15840" xr2:uid="{1713F2AE-4199-48D5-8CF2-B3577CC26BEF}"/>
  </bookViews>
  <sheets>
    <sheet name="Brookside-5" sheetId="1" r:id="rId1"/>
  </sheets>
  <externalReferences>
    <externalReference r:id="rId2"/>
  </externalReferences>
  <definedNames>
    <definedName name="LIST">[1]ActionCodes!$E$2:$G$23</definedName>
    <definedName name="LIST1">[1]StatusCodes!$E$2:$G$14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0" i="1" l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N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<sst xmlns="http://schemas.openxmlformats.org/spreadsheetml/2006/main" count="278" uniqueCount="127">
  <si>
    <t>srcDescription</t>
  </si>
  <si>
    <t>srcPayerID</t>
  </si>
  <si>
    <t>src_payer_type</t>
  </si>
  <si>
    <t>src_payer_code</t>
  </si>
  <si>
    <t>src_payer_code2</t>
  </si>
  <si>
    <t>src_Care_Level_Template</t>
  </si>
  <si>
    <t>Map_dstPayerID</t>
  </si>
  <si>
    <t>dstDescription</t>
  </si>
  <si>
    <t>dstPayerID</t>
  </si>
  <si>
    <t>dst_payer_type</t>
  </si>
  <si>
    <t>dst_payer_code</t>
  </si>
  <si>
    <t>dst_payer_code2</t>
  </si>
  <si>
    <t>dst_Care_Level_Template</t>
  </si>
  <si>
    <t>Src_PayerCode_Combined</t>
  </si>
  <si>
    <t>Aetna Medicare A</t>
  </si>
  <si>
    <t>Managed Care</t>
  </si>
  <si>
    <t>AET</t>
  </si>
  <si>
    <t>A</t>
  </si>
  <si>
    <t>Aetna - Medicare</t>
  </si>
  <si>
    <t>CRE</t>
  </si>
  <si>
    <t>3 Levels</t>
  </si>
  <si>
    <t>BCBS of Nebraska Commercial A</t>
  </si>
  <si>
    <t>BCN</t>
  </si>
  <si>
    <t>Anthem BCBS - Commercial</t>
  </si>
  <si>
    <t>ABC</t>
  </si>
  <si>
    <t>4 Levels</t>
  </si>
  <si>
    <t>BCBS of Nebraska Medicare A</t>
  </si>
  <si>
    <t>BCM</t>
  </si>
  <si>
    <t xml:space="preserve">BCBS of Nebraska Medicare </t>
  </si>
  <si>
    <t>Coventry Medicare</t>
  </si>
  <si>
    <t>COV</t>
  </si>
  <si>
    <t>Coventry Health Levels - Commercial</t>
  </si>
  <si>
    <t>CHL</t>
  </si>
  <si>
    <t>NE</t>
  </si>
  <si>
    <t>Hospice Medicaid NE</t>
  </si>
  <si>
    <t>Medicaid</t>
  </si>
  <si>
    <t>HM</t>
  </si>
  <si>
    <t>Hospice Medicaid (NE)</t>
  </si>
  <si>
    <t>Hospice Private Pay NE</t>
  </si>
  <si>
    <t>Private</t>
  </si>
  <si>
    <t>PPH</t>
  </si>
  <si>
    <t>Hospice Pvt/PP Room Charge</t>
  </si>
  <si>
    <t>HRC</t>
  </si>
  <si>
    <t>Standard</t>
  </si>
  <si>
    <t>Humana Medicare A</t>
  </si>
  <si>
    <t>HMP</t>
  </si>
  <si>
    <t>Humana - Medicare</t>
  </si>
  <si>
    <t>HUM</t>
  </si>
  <si>
    <t>66 Levels of Care</t>
  </si>
  <si>
    <t>Managed Medicaid NE</t>
  </si>
  <si>
    <t>MME</t>
  </si>
  <si>
    <t>Nebraska Total Care - Managed Medicaid - NE</t>
  </si>
  <si>
    <t>NTC</t>
  </si>
  <si>
    <t xml:space="preserve">Medica </t>
  </si>
  <si>
    <t>MDA</t>
  </si>
  <si>
    <t>Medica (NE) Managed</t>
  </si>
  <si>
    <t>MED</t>
  </si>
  <si>
    <t>Medica Commercial</t>
  </si>
  <si>
    <t>MDC</t>
  </si>
  <si>
    <t>Medicaid Amedisys Hospice NE</t>
  </si>
  <si>
    <t>AH</t>
  </si>
  <si>
    <t xml:space="preserve">Medicaid AseraCare Hospice </t>
  </si>
  <si>
    <t>ACH</t>
  </si>
  <si>
    <t xml:space="preserve">NE </t>
  </si>
  <si>
    <t xml:space="preserve">Medicaid CHI Hospice </t>
  </si>
  <si>
    <t>CHI</t>
  </si>
  <si>
    <t>CHIH</t>
  </si>
  <si>
    <t>Medicaid Community Care Hospice NE</t>
  </si>
  <si>
    <t>CCH</t>
  </si>
  <si>
    <t xml:space="preserve">Medicaid HoriSun Hospice </t>
  </si>
  <si>
    <t>HSH</t>
  </si>
  <si>
    <t>Medicaid Kindred at Home</t>
  </si>
  <si>
    <t>KAH</t>
  </si>
  <si>
    <t>Medicaid NE</t>
  </si>
  <si>
    <t>MCN</t>
  </si>
  <si>
    <t>Medicaid (Nebraska)</t>
  </si>
  <si>
    <t>MCD</t>
  </si>
  <si>
    <t>Medicaid Pending NE</t>
  </si>
  <si>
    <t>MP</t>
  </si>
  <si>
    <t>Medicaid Pending (NE)</t>
  </si>
  <si>
    <t>Medicaid St. Croix Hospice NE</t>
  </si>
  <si>
    <t>SCH</t>
  </si>
  <si>
    <t>Medicaid Tabitha Hospice NE</t>
  </si>
  <si>
    <t>TH</t>
  </si>
  <si>
    <t>Medicare A</t>
  </si>
  <si>
    <t>MCA</t>
  </si>
  <si>
    <t>RUGs IV Care Levels</t>
  </si>
  <si>
    <t>Medicare A Waiver</t>
  </si>
  <si>
    <t>MCW</t>
  </si>
  <si>
    <t>Medicare Replacement</t>
  </si>
  <si>
    <t>MR</t>
  </si>
  <si>
    <t>Medicare Advantage Part A</t>
  </si>
  <si>
    <t>ADV</t>
  </si>
  <si>
    <t>NE Total Care Managed Medicaid</t>
  </si>
  <si>
    <t>NET</t>
  </si>
  <si>
    <t>Private Pay</t>
  </si>
  <si>
    <t>PP</t>
  </si>
  <si>
    <t xml:space="preserve">Private Pay Hospice </t>
  </si>
  <si>
    <t xml:space="preserve">United Healthcare </t>
  </si>
  <si>
    <t>UHC</t>
  </si>
  <si>
    <t>Termed United Health Care (Old)</t>
  </si>
  <si>
    <t>5 Levels</t>
  </si>
  <si>
    <t>United Healthcare Commercial A</t>
  </si>
  <si>
    <t>COMA</t>
  </si>
  <si>
    <t>United Health Care - Commercial</t>
  </si>
  <si>
    <t>L4</t>
  </si>
  <si>
    <t>United Healthcare Managed Medicaid</t>
  </si>
  <si>
    <t>UHM</t>
  </si>
  <si>
    <t>United Health Care - Managed Medicaid - NE</t>
  </si>
  <si>
    <t>United Healthcare Medicare A</t>
  </si>
  <si>
    <t>MCRA</t>
  </si>
  <si>
    <t>United Health Care - Medicare</t>
  </si>
  <si>
    <t xml:space="preserve">VA LT Hospice </t>
  </si>
  <si>
    <t>Other</t>
  </si>
  <si>
    <t>VAH</t>
  </si>
  <si>
    <t>LT</t>
  </si>
  <si>
    <t>Veterans Administration - 66 Rugs</t>
  </si>
  <si>
    <t>VAR</t>
  </si>
  <si>
    <t>Veterans Administration</t>
  </si>
  <si>
    <t>VA</t>
  </si>
  <si>
    <t>Veterans</t>
  </si>
  <si>
    <t>Veterans Administration - Per Diem</t>
  </si>
  <si>
    <t>VAP</t>
  </si>
  <si>
    <t>Veterans Administration Long Term</t>
  </si>
  <si>
    <t>Wellcare/Healthy Blue MNG MCD NE</t>
  </si>
  <si>
    <t>WEL</t>
  </si>
  <si>
    <t>WellCare - Managed Medicaid - 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</si>
</sst>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1">
    <dxf>
      <fill>
        <patternFill>
          <fgColor indexed="64"/>
          <bgColor theme="3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hr/AppData/Local/Microsoft/Windows/INetCache/Content.Outlook/YRKJ67GW/PMO58508_Payer%20Census%20Codes%20Room%20READ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Codes"/>
      <sheetName val="StatusCodes"/>
      <sheetName val="RoomRateType"/>
      <sheetName val="Brookside-5"/>
      <sheetName val="Lancaster-6"/>
    </sheetNames>
    <sheetDataSet>
      <sheetData sheetId="0">
        <row r="2">
          <cell r="E2">
            <v>1</v>
          </cell>
          <cell r="F2" t="str">
            <v>AA</v>
          </cell>
          <cell r="G2" t="str">
            <v>Actual Admit/ReAdmit Date</v>
          </cell>
        </row>
        <row r="3">
          <cell r="E3">
            <v>816</v>
          </cell>
          <cell r="F3" t="str">
            <v>CC</v>
          </cell>
          <cell r="G3" t="str">
            <v>Census Change</v>
          </cell>
        </row>
        <row r="4">
          <cell r="E4">
            <v>601</v>
          </cell>
          <cell r="F4" t="str">
            <v>DAMA</v>
          </cell>
          <cell r="G4" t="str">
            <v>Discharge AMA Date</v>
          </cell>
        </row>
        <row r="5">
          <cell r="E5">
            <v>2</v>
          </cell>
          <cell r="F5" t="str">
            <v>DD</v>
          </cell>
          <cell r="G5" t="str">
            <v>Discharge Date</v>
          </cell>
        </row>
        <row r="6">
          <cell r="E6">
            <v>3</v>
          </cell>
          <cell r="F6" t="str">
            <v>DE</v>
          </cell>
          <cell r="G6" t="str">
            <v>Deceased Date (Facility)</v>
          </cell>
        </row>
        <row r="7">
          <cell r="E7">
            <v>37</v>
          </cell>
          <cell r="F7" t="str">
            <v>DH</v>
          </cell>
          <cell r="G7" t="str">
            <v>Deceased Date (Hospital)</v>
          </cell>
        </row>
        <row r="8">
          <cell r="E8">
            <v>502</v>
          </cell>
          <cell r="F8" t="str">
            <v>ER</v>
          </cell>
          <cell r="G8" t="str">
            <v>ER Visit</v>
          </cell>
        </row>
        <row r="9">
          <cell r="E9">
            <v>45</v>
          </cell>
          <cell r="F9" t="str">
            <v>L</v>
          </cell>
          <cell r="G9" t="str">
            <v>Leave of Absence/LOA</v>
          </cell>
        </row>
        <row r="10">
          <cell r="E10">
            <v>651</v>
          </cell>
          <cell r="F10" t="str">
            <v>LC</v>
          </cell>
          <cell r="G10" t="str">
            <v>LIABILITY CHANGE</v>
          </cell>
        </row>
        <row r="11">
          <cell r="E11" t="e">
            <v>#N/A</v>
          </cell>
          <cell r="F11" t="e">
            <v>#N/A</v>
          </cell>
          <cell r="G11" t="e">
            <v>#N/A</v>
          </cell>
        </row>
        <row r="12">
          <cell r="E12">
            <v>661</v>
          </cell>
          <cell r="F12" t="str">
            <v>OC</v>
          </cell>
          <cell r="G12" t="str">
            <v>ONLINE CENSUS</v>
          </cell>
        </row>
        <row r="13">
          <cell r="E13">
            <v>55</v>
          </cell>
          <cell r="F13" t="str">
            <v>PC</v>
          </cell>
          <cell r="G13" t="str">
            <v>Payer Change</v>
          </cell>
        </row>
        <row r="14">
          <cell r="E14">
            <v>787</v>
          </cell>
          <cell r="F14" t="str">
            <v>RA</v>
          </cell>
          <cell r="G14" t="str">
            <v>ReAdmission</v>
          </cell>
        </row>
        <row r="15">
          <cell r="E15">
            <v>9</v>
          </cell>
          <cell r="F15" t="str">
            <v>RAA</v>
          </cell>
          <cell r="G15" t="str">
            <v>Respite - Actual Admit/ReAdmit Date</v>
          </cell>
        </row>
        <row r="16">
          <cell r="E16">
            <v>8</v>
          </cell>
          <cell r="F16" t="str">
            <v>RC</v>
          </cell>
          <cell r="G16" t="str">
            <v>Room Change</v>
          </cell>
        </row>
        <row r="17">
          <cell r="E17">
            <v>10</v>
          </cell>
          <cell r="F17" t="str">
            <v>RDD</v>
          </cell>
          <cell r="G17" t="str">
            <v>Respite - Discharge Date</v>
          </cell>
        </row>
        <row r="18">
          <cell r="E18">
            <v>11</v>
          </cell>
          <cell r="F18" t="str">
            <v>RDE</v>
          </cell>
          <cell r="G18" t="str">
            <v>Respite - Deceased Date (Facility)</v>
          </cell>
        </row>
        <row r="19">
          <cell r="E19">
            <v>12</v>
          </cell>
          <cell r="F19" t="str">
            <v>RDH</v>
          </cell>
          <cell r="G19" t="str">
            <v>Respite - Deceased Date (Hospital)</v>
          </cell>
        </row>
        <row r="20">
          <cell r="E20">
            <v>46</v>
          </cell>
          <cell r="F20" t="str">
            <v>RL</v>
          </cell>
          <cell r="G20" t="str">
            <v>Return from Leave/LOA</v>
          </cell>
        </row>
        <row r="21">
          <cell r="E21">
            <v>492</v>
          </cell>
          <cell r="F21" t="str">
            <v>RR</v>
          </cell>
          <cell r="G21" t="str">
            <v>Room Reserve</v>
          </cell>
        </row>
        <row r="22">
          <cell r="E22">
            <v>6</v>
          </cell>
          <cell r="F22" t="str">
            <v>TI</v>
          </cell>
          <cell r="G22" t="str">
            <v>Transfer In</v>
          </cell>
        </row>
        <row r="23">
          <cell r="E23">
            <v>4</v>
          </cell>
          <cell r="F23" t="str">
            <v>TO</v>
          </cell>
          <cell r="G23" t="str">
            <v>Transfer Out</v>
          </cell>
        </row>
      </sheetData>
      <sheetData sheetId="1">
        <row r="2">
          <cell r="E2">
            <v>42</v>
          </cell>
          <cell r="F2" t="str">
            <v>A</v>
          </cell>
          <cell r="G2" t="str">
            <v>Active</v>
          </cell>
        </row>
        <row r="3">
          <cell r="E3">
            <v>17</v>
          </cell>
          <cell r="F3" t="str">
            <v>D</v>
          </cell>
          <cell r="G3" t="str">
            <v>STOP BILLING</v>
          </cell>
        </row>
        <row r="4">
          <cell r="E4">
            <v>51</v>
          </cell>
          <cell r="F4" t="str">
            <v>DP</v>
          </cell>
          <cell r="G4" t="str">
            <v>Discharge Paid</v>
          </cell>
        </row>
        <row r="5">
          <cell r="E5">
            <v>54</v>
          </cell>
          <cell r="F5" t="str">
            <v>EP</v>
          </cell>
          <cell r="G5" t="str">
            <v>Expired Paid</v>
          </cell>
        </row>
        <row r="6">
          <cell r="E6">
            <v>501</v>
          </cell>
          <cell r="F6" t="str">
            <v>ERV</v>
          </cell>
          <cell r="G6" t="str">
            <v>Paid ER Visit</v>
          </cell>
        </row>
        <row r="7">
          <cell r="E7">
            <v>47</v>
          </cell>
          <cell r="F7" t="str">
            <v>HN</v>
          </cell>
          <cell r="G7" t="str">
            <v xml:space="preserve">&lt; 24hrs Leave </v>
          </cell>
        </row>
        <row r="8">
          <cell r="E8">
            <v>1185</v>
          </cell>
          <cell r="F8" t="str">
            <v>HN3</v>
          </cell>
          <cell r="G8" t="str">
            <v>Hospital Leave &lt; 3 Days (skilled only)</v>
          </cell>
        </row>
        <row r="9">
          <cell r="E9">
            <v>866</v>
          </cell>
          <cell r="F9" t="str">
            <v>HP</v>
          </cell>
          <cell r="G9" t="str">
            <v>Hospital Private</v>
          </cell>
        </row>
        <row r="10">
          <cell r="E10">
            <v>1165</v>
          </cell>
          <cell r="F10" t="str">
            <v>UHL</v>
          </cell>
          <cell r="G10" t="str">
            <v>Unpaid Hospital Leave</v>
          </cell>
        </row>
        <row r="11">
          <cell r="E11">
            <v>511</v>
          </cell>
          <cell r="F11" t="str">
            <v>UPL</v>
          </cell>
          <cell r="G11" t="str">
            <v xml:space="preserve">Unpaid Leave </v>
          </cell>
        </row>
        <row r="12">
          <cell r="E12">
            <v>491</v>
          </cell>
          <cell r="F12" t="str">
            <v>R</v>
          </cell>
          <cell r="G12" t="str">
            <v>Reserve</v>
          </cell>
        </row>
        <row r="13">
          <cell r="E13">
            <v>53</v>
          </cell>
          <cell r="F13" t="str">
            <v>TP</v>
          </cell>
          <cell r="G13" t="str">
            <v>Therapeutic/Personal Leave</v>
          </cell>
        </row>
        <row r="14">
          <cell r="E14">
            <v>808</v>
          </cell>
          <cell r="F14" t="str">
            <v>TUP</v>
          </cell>
          <cell r="G14" t="str">
            <v>Therapeutic Unpaid Leave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78CB-78F4-4338-B40F-8BF8F259EC19}">
  <dimension ref="A1:Q250"/>
  <sheetViews>
    <sheetView tabSelected="1" workbookViewId="0">
      <selection activeCell="P23" sqref="P23"/>
    </sheetView>
  </sheetViews>
  <sheetFormatPr defaultRowHeight="15" x14ac:dyDescent="0.25"/>
  <cols>
    <col min="1" max="1" width="35.140625" customWidth="1"/>
    <col min="2" max="2" width="10.28515625" bestFit="1" customWidth="1"/>
    <col min="3" max="3" width="14.5703125" bestFit="1" customWidth="1"/>
    <col min="4" max="4" width="6.42578125" customWidth="1"/>
    <col min="5" max="6" width="4.5703125" customWidth="1"/>
    <col min="7" max="7" width="24" style="2" customWidth="1"/>
    <col min="8" max="8" width="33.5703125" customWidth="1"/>
    <col min="9" max="9" width="7.85546875" customWidth="1"/>
    <col min="10" max="10" width="14.85546875" customWidth="1"/>
    <col min="11" max="11" width="7.42578125" customWidth="1"/>
    <col min="12" max="12" width="15.140625" bestFit="1" customWidth="1"/>
    <col min="13" max="13" width="19.7109375" customWidth="1"/>
    <col min="14" max="14" width="24.28515625" bestFit="1" customWidth="1"/>
    <col min="17" max="17" width="23.5703125" hidden="1" customWidth="1"/>
  </cols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Q1" s="1" t="s">
        <v>13</v>
      </c>
    </row>
    <row r="2" spans="1:17" x14ac:dyDescent="0.25">
      <c r="A2" t="s">
        <v>14</v>
      </c>
      <c r="B2">
        <v>1838</v>
      </c>
      <c r="C2" t="s">
        <v>15</v>
      </c>
      <c r="D2" t="s">
        <v>16</v>
      </c>
      <c r="E2" t="s">
        <v>17</v>
      </c>
      <c r="G2" s="2">
        <v>11307</v>
      </c>
      <c r="H2" s="1" t="s">
        <v>18</v>
      </c>
      <c r="I2" s="1">
        <v>11307</v>
      </c>
      <c r="J2" s="1" t="s">
        <v>15</v>
      </c>
      <c r="K2" s="1" t="s">
        <v>16</v>
      </c>
      <c r="L2" s="1" t="s">
        <v>19</v>
      </c>
      <c r="M2" s="1" t="s">
        <v>20</v>
      </c>
      <c r="Q2" t="str">
        <f>CONCATENATE($D2,$E2)</f>
        <v>AETA</v>
      </c>
    </row>
    <row r="3" spans="1:17" x14ac:dyDescent="0.25">
      <c r="A3" t="s">
        <v>21</v>
      </c>
      <c r="B3">
        <v>1288</v>
      </c>
      <c r="C3" t="s">
        <v>15</v>
      </c>
      <c r="D3" t="s">
        <v>22</v>
      </c>
      <c r="E3" t="s">
        <v>17</v>
      </c>
      <c r="G3" s="2">
        <v>30</v>
      </c>
      <c r="H3" s="1" t="s">
        <v>23</v>
      </c>
      <c r="I3" s="1">
        <v>30</v>
      </c>
      <c r="J3" s="1" t="s">
        <v>15</v>
      </c>
      <c r="K3" s="1" t="s">
        <v>24</v>
      </c>
      <c r="L3" s="1">
        <v>0</v>
      </c>
      <c r="M3" s="1" t="s">
        <v>25</v>
      </c>
      <c r="Q3" t="str">
        <f t="shared" ref="Q3:Q66" si="0">CONCATENATE($D3,$E3)</f>
        <v>BCNA</v>
      </c>
    </row>
    <row r="4" spans="1:17" x14ac:dyDescent="0.25">
      <c r="A4" t="s">
        <v>26</v>
      </c>
      <c r="B4">
        <v>1568</v>
      </c>
      <c r="C4" t="s">
        <v>15</v>
      </c>
      <c r="D4" t="s">
        <v>27</v>
      </c>
      <c r="E4" t="s">
        <v>17</v>
      </c>
      <c r="G4" s="2">
        <v>21785</v>
      </c>
      <c r="H4" s="1" t="s">
        <v>28</v>
      </c>
      <c r="I4" s="1">
        <v>21785</v>
      </c>
      <c r="J4" s="1" t="s">
        <v>15</v>
      </c>
      <c r="K4" s="1" t="s">
        <v>27</v>
      </c>
      <c r="L4" s="1" t="s">
        <v>17</v>
      </c>
      <c r="M4" s="1">
        <v>0</v>
      </c>
      <c r="Q4" t="str">
        <f t="shared" si="0"/>
        <v>BCMA</v>
      </c>
    </row>
    <row r="5" spans="1:17" x14ac:dyDescent="0.25">
      <c r="A5" t="s">
        <v>29</v>
      </c>
      <c r="B5">
        <v>1279</v>
      </c>
      <c r="C5" t="s">
        <v>15</v>
      </c>
      <c r="D5" t="s">
        <v>30</v>
      </c>
      <c r="G5" s="2">
        <v>21355</v>
      </c>
      <c r="H5" s="1" t="s">
        <v>31</v>
      </c>
      <c r="I5" s="1">
        <v>21355</v>
      </c>
      <c r="J5" s="1" t="s">
        <v>15</v>
      </c>
      <c r="K5" s="1" t="s">
        <v>32</v>
      </c>
      <c r="L5" s="1" t="s">
        <v>33</v>
      </c>
      <c r="M5" s="1">
        <v>0</v>
      </c>
      <c r="Q5" t="str">
        <f t="shared" si="0"/>
        <v>COV</v>
      </c>
    </row>
    <row r="6" spans="1:17" x14ac:dyDescent="0.25">
      <c r="A6" t="s">
        <v>34</v>
      </c>
      <c r="B6">
        <v>1268</v>
      </c>
      <c r="C6" t="s">
        <v>35</v>
      </c>
      <c r="D6" t="s">
        <v>36</v>
      </c>
      <c r="E6" t="s">
        <v>33</v>
      </c>
      <c r="G6" s="2">
        <v>21245</v>
      </c>
      <c r="H6" s="1" t="s">
        <v>37</v>
      </c>
      <c r="I6" s="1">
        <v>21245</v>
      </c>
      <c r="J6" s="1" t="s">
        <v>35</v>
      </c>
      <c r="K6" s="1" t="s">
        <v>36</v>
      </c>
      <c r="L6" s="1" t="s">
        <v>33</v>
      </c>
      <c r="M6" s="1">
        <v>0</v>
      </c>
      <c r="Q6" t="str">
        <f t="shared" si="0"/>
        <v>HMNE</v>
      </c>
    </row>
    <row r="7" spans="1:17" x14ac:dyDescent="0.25">
      <c r="A7" t="s">
        <v>38</v>
      </c>
      <c r="B7">
        <v>1219</v>
      </c>
      <c r="C7" t="s">
        <v>39</v>
      </c>
      <c r="D7" t="s">
        <v>40</v>
      </c>
      <c r="E7" t="s">
        <v>33</v>
      </c>
      <c r="G7" s="2">
        <v>28</v>
      </c>
      <c r="H7" s="1" t="s">
        <v>41</v>
      </c>
      <c r="I7" s="1">
        <v>28</v>
      </c>
      <c r="J7" s="1" t="s">
        <v>39</v>
      </c>
      <c r="K7" s="1" t="s">
        <v>42</v>
      </c>
      <c r="L7" s="1">
        <v>0</v>
      </c>
      <c r="M7" s="1" t="s">
        <v>43</v>
      </c>
      <c r="Q7" t="str">
        <f t="shared" si="0"/>
        <v>PPHNE</v>
      </c>
    </row>
    <row r="8" spans="1:17" x14ac:dyDescent="0.25">
      <c r="A8" t="s">
        <v>44</v>
      </c>
      <c r="B8">
        <v>2068</v>
      </c>
      <c r="C8" t="s">
        <v>15</v>
      </c>
      <c r="D8" t="s">
        <v>45</v>
      </c>
      <c r="G8" s="2">
        <v>11148</v>
      </c>
      <c r="H8" s="1" t="s">
        <v>46</v>
      </c>
      <c r="I8" s="1">
        <v>11148</v>
      </c>
      <c r="J8" s="1" t="s">
        <v>15</v>
      </c>
      <c r="K8" s="1" t="s">
        <v>47</v>
      </c>
      <c r="L8" s="1" t="s">
        <v>19</v>
      </c>
      <c r="M8" s="1" t="s">
        <v>48</v>
      </c>
      <c r="Q8" t="str">
        <f t="shared" si="0"/>
        <v>HMP</v>
      </c>
    </row>
    <row r="9" spans="1:17" x14ac:dyDescent="0.25">
      <c r="A9" t="s">
        <v>49</v>
      </c>
      <c r="B9">
        <v>1378</v>
      </c>
      <c r="C9" t="s">
        <v>35</v>
      </c>
      <c r="D9" t="s">
        <v>50</v>
      </c>
      <c r="E9" t="s">
        <v>33</v>
      </c>
      <c r="G9" s="2">
        <v>21226</v>
      </c>
      <c r="H9" s="1" t="s">
        <v>51</v>
      </c>
      <c r="I9" s="1">
        <v>21226</v>
      </c>
      <c r="J9" s="1" t="s">
        <v>35</v>
      </c>
      <c r="K9" s="1" t="s">
        <v>52</v>
      </c>
      <c r="L9" s="1" t="s">
        <v>33</v>
      </c>
      <c r="M9" s="1">
        <v>0</v>
      </c>
      <c r="Q9" t="str">
        <f t="shared" si="0"/>
        <v>MMENE</v>
      </c>
    </row>
    <row r="10" spans="1:17" x14ac:dyDescent="0.25">
      <c r="A10" t="s">
        <v>53</v>
      </c>
      <c r="B10">
        <v>1928</v>
      </c>
      <c r="C10" t="s">
        <v>15</v>
      </c>
      <c r="D10" t="s">
        <v>54</v>
      </c>
      <c r="G10" s="2">
        <v>21745</v>
      </c>
      <c r="H10" s="1" t="s">
        <v>55</v>
      </c>
      <c r="I10" s="1">
        <v>21745</v>
      </c>
      <c r="J10" s="1" t="s">
        <v>15</v>
      </c>
      <c r="K10" s="1" t="s">
        <v>56</v>
      </c>
      <c r="L10" s="1">
        <v>0</v>
      </c>
      <c r="M10" s="1">
        <v>0</v>
      </c>
      <c r="Q10" t="str">
        <f t="shared" si="0"/>
        <v>MDA</v>
      </c>
    </row>
    <row r="11" spans="1:17" x14ac:dyDescent="0.25">
      <c r="A11" t="s">
        <v>57</v>
      </c>
      <c r="B11">
        <v>3288</v>
      </c>
      <c r="C11" t="s">
        <v>15</v>
      </c>
      <c r="D11" t="s">
        <v>58</v>
      </c>
      <c r="G11" s="2">
        <v>21745</v>
      </c>
      <c r="H11" s="1" t="s">
        <v>55</v>
      </c>
      <c r="I11" s="1">
        <v>21745</v>
      </c>
      <c r="J11" s="1" t="s">
        <v>15</v>
      </c>
      <c r="K11" s="1" t="s">
        <v>56</v>
      </c>
      <c r="L11" s="1">
        <v>0</v>
      </c>
      <c r="M11" s="1">
        <v>0</v>
      </c>
      <c r="Q11" t="str">
        <f t="shared" si="0"/>
        <v>MDC</v>
      </c>
    </row>
    <row r="12" spans="1:17" x14ac:dyDescent="0.25">
      <c r="A12" t="s">
        <v>59</v>
      </c>
      <c r="B12">
        <v>1668</v>
      </c>
      <c r="C12" t="s">
        <v>35</v>
      </c>
      <c r="D12" t="s">
        <v>60</v>
      </c>
      <c r="E12" t="s">
        <v>33</v>
      </c>
      <c r="G12" s="2">
        <v>21245</v>
      </c>
      <c r="H12" s="1" t="s">
        <v>37</v>
      </c>
      <c r="I12" s="1">
        <v>21245</v>
      </c>
      <c r="J12" s="1" t="s">
        <v>35</v>
      </c>
      <c r="K12" s="1" t="s">
        <v>36</v>
      </c>
      <c r="L12" s="1" t="s">
        <v>33</v>
      </c>
      <c r="M12" s="1">
        <v>0</v>
      </c>
      <c r="Q12" t="str">
        <f t="shared" si="0"/>
        <v>AHNE</v>
      </c>
    </row>
    <row r="13" spans="1:17" x14ac:dyDescent="0.25">
      <c r="A13" t="s">
        <v>61</v>
      </c>
      <c r="B13">
        <v>3138</v>
      </c>
      <c r="C13" t="s">
        <v>35</v>
      </c>
      <c r="D13" t="s">
        <v>62</v>
      </c>
      <c r="E13" t="s">
        <v>63</v>
      </c>
      <c r="G13" s="2">
        <v>21245</v>
      </c>
      <c r="H13" s="1" t="s">
        <v>37</v>
      </c>
      <c r="I13" s="1">
        <v>21245</v>
      </c>
      <c r="J13" s="1" t="s">
        <v>35</v>
      </c>
      <c r="K13" s="1" t="s">
        <v>36</v>
      </c>
      <c r="L13" s="1" t="s">
        <v>33</v>
      </c>
      <c r="M13" s="1">
        <v>0</v>
      </c>
      <c r="Q13" t="str">
        <f t="shared" si="0"/>
        <v xml:space="preserve">ACHNE </v>
      </c>
    </row>
    <row r="14" spans="1:17" x14ac:dyDescent="0.25">
      <c r="A14" t="s">
        <v>64</v>
      </c>
      <c r="B14">
        <v>2178</v>
      </c>
      <c r="C14" t="s">
        <v>35</v>
      </c>
      <c r="D14" t="s">
        <v>65</v>
      </c>
      <c r="E14" t="s">
        <v>66</v>
      </c>
      <c r="G14" s="2">
        <v>21245</v>
      </c>
      <c r="H14" s="1" t="s">
        <v>37</v>
      </c>
      <c r="I14" s="1">
        <v>21245</v>
      </c>
      <c r="J14" s="1" t="s">
        <v>35</v>
      </c>
      <c r="K14" s="1" t="s">
        <v>36</v>
      </c>
      <c r="L14" s="1" t="s">
        <v>33</v>
      </c>
      <c r="M14" s="1">
        <v>0</v>
      </c>
      <c r="Q14" t="str">
        <f t="shared" si="0"/>
        <v>CHICHIH</v>
      </c>
    </row>
    <row r="15" spans="1:17" x14ac:dyDescent="0.25">
      <c r="A15" t="s">
        <v>67</v>
      </c>
      <c r="B15">
        <v>1688</v>
      </c>
      <c r="C15" t="s">
        <v>35</v>
      </c>
      <c r="D15" t="s">
        <v>68</v>
      </c>
      <c r="E15" t="s">
        <v>33</v>
      </c>
      <c r="G15" s="2">
        <v>21245</v>
      </c>
      <c r="H15" s="1" t="s">
        <v>37</v>
      </c>
      <c r="I15" s="1">
        <v>21245</v>
      </c>
      <c r="J15" s="1" t="s">
        <v>35</v>
      </c>
      <c r="K15" s="1" t="s">
        <v>36</v>
      </c>
      <c r="L15" s="1" t="s">
        <v>33</v>
      </c>
      <c r="M15" s="1">
        <v>0</v>
      </c>
      <c r="Q15" t="str">
        <f t="shared" si="0"/>
        <v>CCHNE</v>
      </c>
    </row>
    <row r="16" spans="1:17" x14ac:dyDescent="0.25">
      <c r="A16" t="s">
        <v>69</v>
      </c>
      <c r="B16">
        <v>2038</v>
      </c>
      <c r="C16" t="s">
        <v>35</v>
      </c>
      <c r="D16" t="s">
        <v>70</v>
      </c>
      <c r="E16" t="s">
        <v>33</v>
      </c>
      <c r="G16" s="2">
        <v>21245</v>
      </c>
      <c r="H16" s="1" t="s">
        <v>37</v>
      </c>
      <c r="I16" s="1">
        <v>21245</v>
      </c>
      <c r="J16" s="1" t="s">
        <v>35</v>
      </c>
      <c r="K16" s="1" t="s">
        <v>36</v>
      </c>
      <c r="L16" s="1" t="s">
        <v>33</v>
      </c>
      <c r="M16" s="1">
        <v>0</v>
      </c>
      <c r="Q16" t="str">
        <f t="shared" si="0"/>
        <v>HSHNE</v>
      </c>
    </row>
    <row r="17" spans="1:17" x14ac:dyDescent="0.25">
      <c r="A17" t="s">
        <v>71</v>
      </c>
      <c r="B17">
        <v>1799</v>
      </c>
      <c r="C17" t="s">
        <v>35</v>
      </c>
      <c r="D17" t="s">
        <v>72</v>
      </c>
      <c r="E17" t="s">
        <v>33</v>
      </c>
      <c r="G17" s="2">
        <v>21245</v>
      </c>
      <c r="H17" s="1" t="s">
        <v>37</v>
      </c>
      <c r="I17" s="1">
        <v>21245</v>
      </c>
      <c r="J17" s="1" t="s">
        <v>35</v>
      </c>
      <c r="K17" s="1" t="s">
        <v>36</v>
      </c>
      <c r="L17" s="1" t="s">
        <v>33</v>
      </c>
      <c r="M17" s="1">
        <v>0</v>
      </c>
      <c r="Q17" t="str">
        <f t="shared" si="0"/>
        <v>KAHNE</v>
      </c>
    </row>
    <row r="18" spans="1:17" x14ac:dyDescent="0.25">
      <c r="A18" t="s">
        <v>73</v>
      </c>
      <c r="B18">
        <v>1188</v>
      </c>
      <c r="C18" t="s">
        <v>35</v>
      </c>
      <c r="D18" t="s">
        <v>74</v>
      </c>
      <c r="E18" t="s">
        <v>33</v>
      </c>
      <c r="G18" s="2">
        <v>21225</v>
      </c>
      <c r="H18" s="1" t="s">
        <v>75</v>
      </c>
      <c r="I18" s="1">
        <v>21225</v>
      </c>
      <c r="J18" s="1" t="s">
        <v>35</v>
      </c>
      <c r="K18" s="1" t="s">
        <v>76</v>
      </c>
      <c r="L18" s="1" t="s">
        <v>33</v>
      </c>
      <c r="M18" s="1">
        <v>0</v>
      </c>
      <c r="Q18" t="str">
        <f t="shared" si="0"/>
        <v>MCNNE</v>
      </c>
    </row>
    <row r="19" spans="1:17" x14ac:dyDescent="0.25">
      <c r="A19" t="s">
        <v>77</v>
      </c>
      <c r="B19">
        <v>1228</v>
      </c>
      <c r="C19" t="s">
        <v>35</v>
      </c>
      <c r="D19" t="s">
        <v>78</v>
      </c>
      <c r="E19" t="s">
        <v>33</v>
      </c>
      <c r="G19" s="2">
        <v>21265</v>
      </c>
      <c r="H19" s="1" t="s">
        <v>79</v>
      </c>
      <c r="I19" s="1">
        <v>21265</v>
      </c>
      <c r="J19" s="1" t="s">
        <v>35</v>
      </c>
      <c r="K19" s="1" t="s">
        <v>78</v>
      </c>
      <c r="L19" s="1" t="s">
        <v>33</v>
      </c>
      <c r="M19" s="1">
        <v>0</v>
      </c>
      <c r="Q19" t="str">
        <f t="shared" si="0"/>
        <v>MPNE</v>
      </c>
    </row>
    <row r="20" spans="1:17" x14ac:dyDescent="0.25">
      <c r="A20" t="s">
        <v>80</v>
      </c>
      <c r="B20">
        <v>1718</v>
      </c>
      <c r="C20" t="s">
        <v>35</v>
      </c>
      <c r="D20" t="s">
        <v>81</v>
      </c>
      <c r="E20" t="s">
        <v>33</v>
      </c>
      <c r="G20" s="2">
        <v>21245</v>
      </c>
      <c r="H20" s="1" t="s">
        <v>37</v>
      </c>
      <c r="I20" s="1">
        <v>21245</v>
      </c>
      <c r="J20" s="1" t="s">
        <v>35</v>
      </c>
      <c r="K20" s="1" t="s">
        <v>36</v>
      </c>
      <c r="L20" s="1" t="s">
        <v>33</v>
      </c>
      <c r="M20" s="1">
        <v>0</v>
      </c>
      <c r="Q20" t="str">
        <f t="shared" si="0"/>
        <v>SCHNE</v>
      </c>
    </row>
    <row r="21" spans="1:17" x14ac:dyDescent="0.25">
      <c r="A21" t="s">
        <v>82</v>
      </c>
      <c r="B21">
        <v>1698</v>
      </c>
      <c r="C21" t="s">
        <v>35</v>
      </c>
      <c r="D21" t="s">
        <v>83</v>
      </c>
      <c r="E21" t="s">
        <v>33</v>
      </c>
      <c r="G21" s="2">
        <v>21245</v>
      </c>
      <c r="H21" s="1" t="s">
        <v>37</v>
      </c>
      <c r="I21" s="1">
        <v>21245</v>
      </c>
      <c r="J21" s="1" t="s">
        <v>35</v>
      </c>
      <c r="K21" s="1" t="s">
        <v>36</v>
      </c>
      <c r="L21" s="1" t="s">
        <v>33</v>
      </c>
      <c r="M21" s="1">
        <v>0</v>
      </c>
      <c r="Q21" t="str">
        <f t="shared" si="0"/>
        <v>THNE</v>
      </c>
    </row>
    <row r="22" spans="1:17" x14ac:dyDescent="0.25">
      <c r="A22" t="s">
        <v>84</v>
      </c>
      <c r="B22">
        <v>4</v>
      </c>
      <c r="C22" t="s">
        <v>84</v>
      </c>
      <c r="D22" t="s">
        <v>85</v>
      </c>
      <c r="F22" t="s">
        <v>86</v>
      </c>
      <c r="G22" s="2">
        <v>4</v>
      </c>
      <c r="H22" s="1" t="s">
        <v>84</v>
      </c>
      <c r="I22" s="1">
        <v>4</v>
      </c>
      <c r="J22" s="1" t="s">
        <v>84</v>
      </c>
      <c r="K22" s="1" t="s">
        <v>85</v>
      </c>
      <c r="L22" s="1">
        <v>0</v>
      </c>
      <c r="M22" s="1" t="s">
        <v>48</v>
      </c>
      <c r="Q22" t="str">
        <f t="shared" si="0"/>
        <v>MCA</v>
      </c>
    </row>
    <row r="23" spans="1:17" x14ac:dyDescent="0.25">
      <c r="A23" t="s">
        <v>87</v>
      </c>
      <c r="B23">
        <v>1778</v>
      </c>
      <c r="C23" t="s">
        <v>84</v>
      </c>
      <c r="D23" t="s">
        <v>88</v>
      </c>
      <c r="G23" s="2">
        <v>4</v>
      </c>
      <c r="H23" s="1" t="s">
        <v>84</v>
      </c>
      <c r="I23" s="1">
        <v>4</v>
      </c>
      <c r="J23" s="1" t="s">
        <v>84</v>
      </c>
      <c r="K23" s="1" t="s">
        <v>85</v>
      </c>
      <c r="L23" s="1">
        <v>0</v>
      </c>
      <c r="M23" s="1" t="s">
        <v>48</v>
      </c>
      <c r="Q23" t="str">
        <f t="shared" si="0"/>
        <v>MCW</v>
      </c>
    </row>
    <row r="24" spans="1:17" x14ac:dyDescent="0.25">
      <c r="A24" t="s">
        <v>89</v>
      </c>
      <c r="B24">
        <v>188</v>
      </c>
      <c r="C24" t="s">
        <v>15</v>
      </c>
      <c r="D24" t="s">
        <v>90</v>
      </c>
      <c r="F24" t="s">
        <v>86</v>
      </c>
      <c r="G24" s="2">
        <v>21656</v>
      </c>
      <c r="H24" s="1" t="s">
        <v>91</v>
      </c>
      <c r="I24" s="1">
        <v>21656</v>
      </c>
      <c r="J24" s="1" t="s">
        <v>15</v>
      </c>
      <c r="K24" s="1" t="s">
        <v>85</v>
      </c>
      <c r="L24" s="1" t="s">
        <v>92</v>
      </c>
      <c r="M24" s="1">
        <v>0</v>
      </c>
      <c r="Q24" t="str">
        <f t="shared" si="0"/>
        <v>MR</v>
      </c>
    </row>
    <row r="25" spans="1:17" x14ac:dyDescent="0.25">
      <c r="A25" t="s">
        <v>93</v>
      </c>
      <c r="B25">
        <v>1548</v>
      </c>
      <c r="C25" t="s">
        <v>15</v>
      </c>
      <c r="D25" t="s">
        <v>94</v>
      </c>
      <c r="G25" s="2">
        <v>21226</v>
      </c>
      <c r="H25" s="1" t="s">
        <v>51</v>
      </c>
      <c r="I25" s="1">
        <v>21226</v>
      </c>
      <c r="J25" s="1" t="s">
        <v>35</v>
      </c>
      <c r="K25" s="1" t="s">
        <v>52</v>
      </c>
      <c r="L25" s="1" t="s">
        <v>33</v>
      </c>
      <c r="M25" s="1">
        <v>0</v>
      </c>
      <c r="Q25" t="str">
        <f t="shared" si="0"/>
        <v>NET</v>
      </c>
    </row>
    <row r="26" spans="1:17" x14ac:dyDescent="0.25">
      <c r="A26" t="s">
        <v>95</v>
      </c>
      <c r="B26">
        <v>1</v>
      </c>
      <c r="C26" t="s">
        <v>39</v>
      </c>
      <c r="D26" t="s">
        <v>96</v>
      </c>
      <c r="F26" t="s">
        <v>43</v>
      </c>
      <c r="G26" s="2">
        <v>1</v>
      </c>
      <c r="H26" s="1" t="s">
        <v>95</v>
      </c>
      <c r="I26" s="1">
        <v>1</v>
      </c>
      <c r="J26" s="1" t="s">
        <v>39</v>
      </c>
      <c r="K26" s="1" t="s">
        <v>96</v>
      </c>
      <c r="L26" s="1">
        <v>0</v>
      </c>
      <c r="M26" s="1" t="s">
        <v>43</v>
      </c>
      <c r="Q26" t="str">
        <f t="shared" si="0"/>
        <v>PP</v>
      </c>
    </row>
    <row r="27" spans="1:17" x14ac:dyDescent="0.25">
      <c r="A27" t="s">
        <v>97</v>
      </c>
      <c r="B27">
        <v>1768</v>
      </c>
      <c r="C27" t="s">
        <v>39</v>
      </c>
      <c r="D27" t="s">
        <v>40</v>
      </c>
      <c r="G27" s="2">
        <v>28</v>
      </c>
      <c r="H27" s="1" t="s">
        <v>41</v>
      </c>
      <c r="I27" s="1">
        <v>28</v>
      </c>
      <c r="J27" s="1" t="s">
        <v>39</v>
      </c>
      <c r="K27" s="1" t="s">
        <v>42</v>
      </c>
      <c r="L27" s="1">
        <v>0</v>
      </c>
      <c r="M27" s="1" t="s">
        <v>43</v>
      </c>
      <c r="Q27" t="str">
        <f t="shared" si="0"/>
        <v>PPH</v>
      </c>
    </row>
    <row r="28" spans="1:17" x14ac:dyDescent="0.25">
      <c r="A28" t="s">
        <v>98</v>
      </c>
      <c r="B28">
        <v>888</v>
      </c>
      <c r="C28" t="s">
        <v>15</v>
      </c>
      <c r="D28" t="s">
        <v>99</v>
      </c>
      <c r="G28" s="2">
        <v>471</v>
      </c>
      <c r="H28" s="1" t="s">
        <v>100</v>
      </c>
      <c r="I28" s="1">
        <v>471</v>
      </c>
      <c r="J28" s="1" t="s">
        <v>15</v>
      </c>
      <c r="K28" s="1" t="s">
        <v>99</v>
      </c>
      <c r="L28" s="1">
        <v>0</v>
      </c>
      <c r="M28" s="1" t="s">
        <v>101</v>
      </c>
      <c r="Q28" t="str">
        <f t="shared" si="0"/>
        <v>UHC</v>
      </c>
    </row>
    <row r="29" spans="1:17" x14ac:dyDescent="0.25">
      <c r="A29" t="s">
        <v>102</v>
      </c>
      <c r="B29">
        <v>1468</v>
      </c>
      <c r="C29" t="s">
        <v>15</v>
      </c>
      <c r="D29" t="s">
        <v>99</v>
      </c>
      <c r="E29" t="s">
        <v>103</v>
      </c>
      <c r="G29" s="2">
        <v>10425</v>
      </c>
      <c r="H29" s="1" t="s">
        <v>104</v>
      </c>
      <c r="I29" s="1">
        <v>10425</v>
      </c>
      <c r="J29" s="1" t="s">
        <v>15</v>
      </c>
      <c r="K29" s="1" t="s">
        <v>99</v>
      </c>
      <c r="L29" s="1" t="s">
        <v>105</v>
      </c>
      <c r="M29" s="1" t="s">
        <v>25</v>
      </c>
      <c r="Q29" t="str">
        <f t="shared" si="0"/>
        <v>UHCCOMA</v>
      </c>
    </row>
    <row r="30" spans="1:17" x14ac:dyDescent="0.25">
      <c r="A30" t="s">
        <v>106</v>
      </c>
      <c r="B30">
        <v>1229</v>
      </c>
      <c r="C30" t="s">
        <v>15</v>
      </c>
      <c r="D30" t="s">
        <v>107</v>
      </c>
      <c r="G30" s="2">
        <v>21315</v>
      </c>
      <c r="H30" s="1" t="s">
        <v>108</v>
      </c>
      <c r="I30" s="1">
        <v>21315</v>
      </c>
      <c r="J30" s="1" t="s">
        <v>35</v>
      </c>
      <c r="K30" s="1" t="s">
        <v>99</v>
      </c>
      <c r="L30" s="1" t="s">
        <v>33</v>
      </c>
      <c r="M30" s="1">
        <v>0</v>
      </c>
      <c r="Q30" t="str">
        <f t="shared" si="0"/>
        <v>UHM</v>
      </c>
    </row>
    <row r="31" spans="1:17" x14ac:dyDescent="0.25">
      <c r="A31" t="s">
        <v>109</v>
      </c>
      <c r="B31">
        <v>1478</v>
      </c>
      <c r="C31" t="s">
        <v>15</v>
      </c>
      <c r="D31" t="s">
        <v>99</v>
      </c>
      <c r="E31" t="s">
        <v>110</v>
      </c>
      <c r="G31" s="2">
        <v>11195</v>
      </c>
      <c r="H31" s="1" t="s">
        <v>111</v>
      </c>
      <c r="I31" s="1">
        <v>11195</v>
      </c>
      <c r="J31" s="1" t="s">
        <v>15</v>
      </c>
      <c r="K31" s="1" t="s">
        <v>99</v>
      </c>
      <c r="L31" s="1" t="s">
        <v>19</v>
      </c>
      <c r="M31" s="1" t="s">
        <v>25</v>
      </c>
      <c r="Q31" t="str">
        <f t="shared" si="0"/>
        <v>UHCMCRA</v>
      </c>
    </row>
    <row r="32" spans="1:17" x14ac:dyDescent="0.25">
      <c r="A32" t="s">
        <v>112</v>
      </c>
      <c r="B32">
        <v>2128</v>
      </c>
      <c r="C32" t="s">
        <v>113</v>
      </c>
      <c r="D32" t="s">
        <v>114</v>
      </c>
      <c r="E32" t="s">
        <v>115</v>
      </c>
      <c r="G32" s="2">
        <v>1498</v>
      </c>
      <c r="H32" s="1" t="s">
        <v>116</v>
      </c>
      <c r="I32" s="1">
        <v>1498</v>
      </c>
      <c r="J32" s="1" t="s">
        <v>113</v>
      </c>
      <c r="K32" s="1" t="s">
        <v>117</v>
      </c>
      <c r="L32" s="1">
        <v>0</v>
      </c>
      <c r="M32" s="1" t="s">
        <v>48</v>
      </c>
      <c r="Q32" t="str">
        <f t="shared" si="0"/>
        <v>VAHLT</v>
      </c>
    </row>
    <row r="33" spans="1:17" x14ac:dyDescent="0.25">
      <c r="A33" t="s">
        <v>118</v>
      </c>
      <c r="B33">
        <v>12</v>
      </c>
      <c r="C33" t="s">
        <v>113</v>
      </c>
      <c r="D33" t="s">
        <v>119</v>
      </c>
      <c r="F33" t="s">
        <v>120</v>
      </c>
      <c r="G33" s="2">
        <v>1588</v>
      </c>
      <c r="H33" t="s">
        <v>121</v>
      </c>
      <c r="I33">
        <v>1588</v>
      </c>
      <c r="J33" t="s">
        <v>113</v>
      </c>
      <c r="K33" t="s">
        <v>122</v>
      </c>
      <c r="M33" t="s">
        <v>43</v>
      </c>
      <c r="N33" t="str">
        <f t="shared" ref="N33" si="1">CONCATENATE($K33,$L33)</f>
        <v>VAP</v>
      </c>
      <c r="Q33" t="str">
        <f t="shared" si="0"/>
        <v>VA</v>
      </c>
    </row>
    <row r="34" spans="1:17" x14ac:dyDescent="0.25">
      <c r="A34" t="s">
        <v>123</v>
      </c>
      <c r="B34">
        <v>1298</v>
      </c>
      <c r="C34" t="s">
        <v>113</v>
      </c>
      <c r="D34" t="s">
        <v>119</v>
      </c>
      <c r="E34" t="s">
        <v>115</v>
      </c>
      <c r="G34" s="2">
        <v>1498</v>
      </c>
      <c r="H34" s="1" t="s">
        <v>116</v>
      </c>
      <c r="I34" s="1">
        <v>1498</v>
      </c>
      <c r="J34" s="1" t="s">
        <v>113</v>
      </c>
      <c r="K34" s="1" t="s">
        <v>117</v>
      </c>
      <c r="L34" s="1">
        <v>0</v>
      </c>
      <c r="M34" s="1" t="s">
        <v>48</v>
      </c>
      <c r="Q34" t="str">
        <f t="shared" si="0"/>
        <v>VALT</v>
      </c>
    </row>
    <row r="35" spans="1:17" x14ac:dyDescent="0.25">
      <c r="A35" t="s">
        <v>124</v>
      </c>
      <c r="B35">
        <v>1348</v>
      </c>
      <c r="C35" t="s">
        <v>15</v>
      </c>
      <c r="D35" t="s">
        <v>125</v>
      </c>
      <c r="G35" s="2">
        <v>21335</v>
      </c>
      <c r="H35" s="1" t="s">
        <v>126</v>
      </c>
      <c r="I35" s="1">
        <v>21335</v>
      </c>
      <c r="J35" s="1" t="s">
        <v>35</v>
      </c>
      <c r="K35" s="1" t="s">
        <v>125</v>
      </c>
      <c r="L35" s="1" t="s">
        <v>33</v>
      </c>
      <c r="M35" s="1">
        <v>0</v>
      </c>
      <c r="Q35" t="str">
        <f t="shared" si="0"/>
        <v>WEL</v>
      </c>
    </row>
    <row r="36" spans="1:17" x14ac:dyDescent="0.25">
      <c r="H36" s="1"/>
      <c r="I36" s="1"/>
      <c r="J36" s="1"/>
      <c r="K36" s="1"/>
      <c r="L36" s="1"/>
      <c r="M36" s="1"/>
      <c r="Q36" t="str">
        <f t="shared" si="0"/>
        <v/>
      </c>
    </row>
    <row r="37" spans="1:17" x14ac:dyDescent="0.25">
      <c r="A37" s="3"/>
      <c r="H37" s="1"/>
      <c r="I37" s="1"/>
      <c r="J37" s="1"/>
      <c r="K37" s="1"/>
      <c r="L37" s="1"/>
      <c r="M37" s="1"/>
      <c r="Q37" t="str">
        <f t="shared" si="0"/>
        <v/>
      </c>
    </row>
    <row r="38" spans="1:17" x14ac:dyDescent="0.25">
      <c r="H38" s="1"/>
      <c r="I38" s="1"/>
      <c r="J38" s="1"/>
      <c r="K38" s="1"/>
      <c r="L38" s="1"/>
      <c r="M38" s="1"/>
      <c r="Q38" t="str">
        <f t="shared" si="0"/>
        <v/>
      </c>
    </row>
    <row r="39" spans="1:17" x14ac:dyDescent="0.25">
      <c r="H39" s="1"/>
      <c r="I39" s="1"/>
      <c r="J39" s="1"/>
      <c r="K39" s="1"/>
      <c r="L39" s="1"/>
      <c r="M39" s="1"/>
      <c r="Q39" t="str">
        <f t="shared" si="0"/>
        <v/>
      </c>
    </row>
    <row r="40" spans="1:17" x14ac:dyDescent="0.25">
      <c r="H40" s="1"/>
      <c r="I40" s="1"/>
      <c r="J40" s="1"/>
      <c r="K40" s="1"/>
      <c r="L40" s="1"/>
      <c r="M40" s="1"/>
      <c r="Q40" t="str">
        <f t="shared" si="0"/>
        <v/>
      </c>
    </row>
    <row r="41" spans="1:17" x14ac:dyDescent="0.25">
      <c r="H41" s="1"/>
      <c r="I41" s="1"/>
      <c r="J41" s="1"/>
      <c r="K41" s="1"/>
      <c r="L41" s="1"/>
      <c r="M41" s="1"/>
      <c r="Q41" t="str">
        <f t="shared" si="0"/>
        <v/>
      </c>
    </row>
    <row r="42" spans="1:17" x14ac:dyDescent="0.25">
      <c r="H42" s="1"/>
      <c r="I42" s="1"/>
      <c r="J42" s="1"/>
      <c r="K42" s="1"/>
      <c r="L42" s="1"/>
      <c r="M42" s="1"/>
      <c r="Q42" t="str">
        <f t="shared" si="0"/>
        <v/>
      </c>
    </row>
    <row r="43" spans="1:17" x14ac:dyDescent="0.25">
      <c r="H43" s="1"/>
      <c r="I43" s="1"/>
      <c r="J43" s="1"/>
      <c r="K43" s="1"/>
      <c r="L43" s="1"/>
      <c r="M43" s="1"/>
      <c r="Q43" t="str">
        <f t="shared" si="0"/>
        <v/>
      </c>
    </row>
    <row r="44" spans="1:17" x14ac:dyDescent="0.25">
      <c r="H44" s="1"/>
      <c r="I44" s="1"/>
      <c r="J44" s="1"/>
      <c r="K44" s="1"/>
      <c r="L44" s="1"/>
      <c r="M44" s="1"/>
      <c r="Q44" t="str">
        <f t="shared" si="0"/>
        <v/>
      </c>
    </row>
    <row r="45" spans="1:17" x14ac:dyDescent="0.25">
      <c r="H45" s="1"/>
      <c r="I45" s="1"/>
      <c r="J45" s="1"/>
      <c r="K45" s="1"/>
      <c r="L45" s="1"/>
      <c r="M45" s="1"/>
      <c r="Q45" t="str">
        <f t="shared" si="0"/>
        <v/>
      </c>
    </row>
    <row r="46" spans="1:17" x14ac:dyDescent="0.25">
      <c r="H46" s="1"/>
      <c r="I46" s="1"/>
      <c r="J46" s="1"/>
      <c r="K46" s="1"/>
      <c r="L46" s="1"/>
      <c r="M46" s="1"/>
      <c r="Q46" t="str">
        <f t="shared" si="0"/>
        <v/>
      </c>
    </row>
    <row r="47" spans="1:17" x14ac:dyDescent="0.25">
      <c r="H47" s="1"/>
      <c r="I47" s="1"/>
      <c r="J47" s="1"/>
      <c r="K47" s="1"/>
      <c r="L47" s="1"/>
      <c r="M47" s="1"/>
      <c r="Q47" t="str">
        <f t="shared" si="0"/>
        <v/>
      </c>
    </row>
    <row r="48" spans="1:17" x14ac:dyDescent="0.25">
      <c r="H48" s="1"/>
      <c r="I48" s="1"/>
      <c r="J48" s="1"/>
      <c r="K48" s="1"/>
      <c r="L48" s="1"/>
      <c r="M48" s="1"/>
      <c r="Q48" t="str">
        <f t="shared" si="0"/>
        <v/>
      </c>
    </row>
    <row r="49" spans="8:17" x14ac:dyDescent="0.25">
      <c r="H49" s="1"/>
      <c r="I49" s="1"/>
      <c r="J49" s="1"/>
      <c r="K49" s="1"/>
      <c r="L49" s="1"/>
      <c r="M49" s="1"/>
      <c r="Q49" t="str">
        <f t="shared" si="0"/>
        <v/>
      </c>
    </row>
    <row r="50" spans="8:17" x14ac:dyDescent="0.25">
      <c r="H50" s="1"/>
      <c r="I50" s="1"/>
      <c r="J50" s="1"/>
      <c r="K50" s="1"/>
      <c r="L50" s="1"/>
      <c r="M50" s="1"/>
      <c r="Q50" t="str">
        <f t="shared" si="0"/>
        <v/>
      </c>
    </row>
    <row r="51" spans="8:17" x14ac:dyDescent="0.25">
      <c r="H51" s="1"/>
      <c r="I51" s="1"/>
      <c r="J51" s="1"/>
      <c r="K51" s="1"/>
      <c r="L51" s="1"/>
      <c r="M51" s="1"/>
      <c r="Q51" t="str">
        <f t="shared" si="0"/>
        <v/>
      </c>
    </row>
    <row r="52" spans="8:17" x14ac:dyDescent="0.25">
      <c r="H52" s="1"/>
      <c r="I52" s="1"/>
      <c r="J52" s="1"/>
      <c r="K52" s="1"/>
      <c r="L52" s="1"/>
      <c r="M52" s="1"/>
      <c r="Q52" t="str">
        <f t="shared" si="0"/>
        <v/>
      </c>
    </row>
    <row r="53" spans="8:17" x14ac:dyDescent="0.25">
      <c r="H53" s="1"/>
      <c r="I53" s="1"/>
      <c r="J53" s="1"/>
      <c r="K53" s="1"/>
      <c r="L53" s="1"/>
      <c r="M53" s="1"/>
      <c r="Q53" t="str">
        <f t="shared" si="0"/>
        <v/>
      </c>
    </row>
    <row r="54" spans="8:17" x14ac:dyDescent="0.25">
      <c r="H54" s="1"/>
      <c r="I54" s="1"/>
      <c r="J54" s="1"/>
      <c r="K54" s="1"/>
      <c r="L54" s="1"/>
      <c r="M54" s="1"/>
      <c r="Q54" t="str">
        <f t="shared" si="0"/>
        <v/>
      </c>
    </row>
    <row r="55" spans="8:17" x14ac:dyDescent="0.25">
      <c r="H55" s="1"/>
      <c r="I55" s="1"/>
      <c r="J55" s="1"/>
      <c r="K55" s="1"/>
      <c r="L55" s="1"/>
      <c r="M55" s="1"/>
      <c r="Q55" t="str">
        <f t="shared" si="0"/>
        <v/>
      </c>
    </row>
    <row r="56" spans="8:17" x14ac:dyDescent="0.25">
      <c r="H56" s="1"/>
      <c r="I56" s="1"/>
      <c r="J56" s="1"/>
      <c r="K56" s="1"/>
      <c r="L56" s="1"/>
      <c r="M56" s="1"/>
      <c r="Q56" t="str">
        <f t="shared" si="0"/>
        <v/>
      </c>
    </row>
    <row r="57" spans="8:17" x14ac:dyDescent="0.25">
      <c r="H57" s="1"/>
      <c r="I57" s="1"/>
      <c r="J57" s="1"/>
      <c r="K57" s="1"/>
      <c r="L57" s="1"/>
      <c r="M57" s="1"/>
      <c r="Q57" t="str">
        <f t="shared" si="0"/>
        <v/>
      </c>
    </row>
    <row r="58" spans="8:17" x14ac:dyDescent="0.25">
      <c r="H58" s="1"/>
      <c r="I58" s="1"/>
      <c r="J58" s="1"/>
      <c r="K58" s="1"/>
      <c r="L58" s="1"/>
      <c r="M58" s="1"/>
      <c r="Q58" t="str">
        <f t="shared" si="0"/>
        <v/>
      </c>
    </row>
    <row r="59" spans="8:17" x14ac:dyDescent="0.25">
      <c r="H59" s="1"/>
      <c r="I59" s="1"/>
      <c r="J59" s="1"/>
      <c r="K59" s="1"/>
      <c r="L59" s="1"/>
      <c r="M59" s="1"/>
      <c r="Q59" t="str">
        <f t="shared" si="0"/>
        <v/>
      </c>
    </row>
    <row r="60" spans="8:17" x14ac:dyDescent="0.25">
      <c r="H60" s="1"/>
      <c r="I60" s="1"/>
      <c r="J60" s="1"/>
      <c r="K60" s="1"/>
      <c r="L60" s="1"/>
      <c r="M60" s="1"/>
      <c r="Q60" t="str">
        <f t="shared" si="0"/>
        <v/>
      </c>
    </row>
    <row r="61" spans="8:17" x14ac:dyDescent="0.25">
      <c r="H61" s="1"/>
      <c r="I61" s="1"/>
      <c r="J61" s="1"/>
      <c r="K61" s="1"/>
      <c r="L61" s="1"/>
      <c r="M61" s="1"/>
      <c r="Q61" t="str">
        <f t="shared" si="0"/>
        <v/>
      </c>
    </row>
    <row r="62" spans="8:17" x14ac:dyDescent="0.25">
      <c r="H62" s="1"/>
      <c r="I62" s="1"/>
      <c r="J62" s="1"/>
      <c r="K62" s="1"/>
      <c r="L62" s="1"/>
      <c r="M62" s="1"/>
      <c r="Q62" t="str">
        <f t="shared" si="0"/>
        <v/>
      </c>
    </row>
    <row r="63" spans="8:17" x14ac:dyDescent="0.25">
      <c r="H63" s="1"/>
      <c r="I63" s="1"/>
      <c r="J63" s="1"/>
      <c r="K63" s="1"/>
      <c r="L63" s="1"/>
      <c r="M63" s="1"/>
      <c r="Q63" t="str">
        <f t="shared" si="0"/>
        <v/>
      </c>
    </row>
    <row r="64" spans="8:17" x14ac:dyDescent="0.25">
      <c r="H64" s="1"/>
      <c r="I64" s="1"/>
      <c r="J64" s="1"/>
      <c r="K64" s="1"/>
      <c r="L64" s="1"/>
      <c r="M64" s="1"/>
      <c r="Q64" t="str">
        <f t="shared" si="0"/>
        <v/>
      </c>
    </row>
    <row r="65" spans="8:17" x14ac:dyDescent="0.25">
      <c r="H65" s="1"/>
      <c r="I65" s="1"/>
      <c r="J65" s="1"/>
      <c r="K65" s="1"/>
      <c r="L65" s="1"/>
      <c r="M65" s="1"/>
      <c r="Q65" t="str">
        <f t="shared" si="0"/>
        <v/>
      </c>
    </row>
    <row r="66" spans="8:17" x14ac:dyDescent="0.25">
      <c r="H66" s="1"/>
      <c r="I66" s="1"/>
      <c r="J66" s="1"/>
      <c r="K66" s="1"/>
      <c r="L66" s="1"/>
      <c r="M66" s="1"/>
      <c r="Q66" t="str">
        <f t="shared" si="0"/>
        <v/>
      </c>
    </row>
    <row r="67" spans="8:17" x14ac:dyDescent="0.25">
      <c r="H67" s="1"/>
      <c r="I67" s="1"/>
      <c r="J67" s="1"/>
      <c r="K67" s="1"/>
      <c r="L67" s="1"/>
      <c r="M67" s="1"/>
      <c r="Q67" t="str">
        <f t="shared" ref="Q67:Q99" si="2">CONCATENATE($D67,$E67)</f>
        <v/>
      </c>
    </row>
    <row r="68" spans="8:17" x14ac:dyDescent="0.25">
      <c r="H68" s="1"/>
      <c r="I68" s="1"/>
      <c r="J68" s="1"/>
      <c r="K68" s="1"/>
      <c r="L68" s="1"/>
      <c r="M68" s="1"/>
      <c r="Q68" t="str">
        <f t="shared" si="2"/>
        <v/>
      </c>
    </row>
    <row r="69" spans="8:17" x14ac:dyDescent="0.25">
      <c r="H69" s="1"/>
      <c r="I69" s="1"/>
      <c r="J69" s="1"/>
      <c r="K69" s="1"/>
      <c r="L69" s="1"/>
      <c r="M69" s="1"/>
      <c r="Q69" t="str">
        <f t="shared" si="2"/>
        <v/>
      </c>
    </row>
    <row r="70" spans="8:17" x14ac:dyDescent="0.25">
      <c r="H70" s="1"/>
      <c r="I70" s="1"/>
      <c r="J70" s="1"/>
      <c r="K70" s="1"/>
      <c r="L70" s="1"/>
      <c r="M70" s="1"/>
      <c r="Q70" t="str">
        <f t="shared" si="2"/>
        <v/>
      </c>
    </row>
    <row r="71" spans="8:17" x14ac:dyDescent="0.25">
      <c r="H71" s="1"/>
      <c r="I71" s="1"/>
      <c r="J71" s="1"/>
      <c r="K71" s="1"/>
      <c r="L71" s="1"/>
      <c r="M71" s="1"/>
      <c r="Q71" t="str">
        <f t="shared" si="2"/>
        <v/>
      </c>
    </row>
    <row r="72" spans="8:17" x14ac:dyDescent="0.25">
      <c r="H72" s="1"/>
      <c r="I72" s="1"/>
      <c r="J72" s="1"/>
      <c r="K72" s="1"/>
      <c r="L72" s="1"/>
      <c r="M72" s="1"/>
      <c r="Q72" t="str">
        <f t="shared" si="2"/>
        <v/>
      </c>
    </row>
    <row r="73" spans="8:17" x14ac:dyDescent="0.25">
      <c r="H73" s="1"/>
      <c r="I73" s="1"/>
      <c r="J73" s="1"/>
      <c r="K73" s="1"/>
      <c r="L73" s="1"/>
      <c r="M73" s="1"/>
      <c r="Q73" t="str">
        <f t="shared" si="2"/>
        <v/>
      </c>
    </row>
    <row r="74" spans="8:17" x14ac:dyDescent="0.25">
      <c r="H74" s="1"/>
      <c r="I74" s="1"/>
      <c r="J74" s="1"/>
      <c r="K74" s="1"/>
      <c r="L74" s="1"/>
      <c r="M74" s="1"/>
      <c r="Q74" t="str">
        <f t="shared" si="2"/>
        <v/>
      </c>
    </row>
    <row r="75" spans="8:17" x14ac:dyDescent="0.25">
      <c r="H75" s="1"/>
      <c r="I75" s="1"/>
      <c r="J75" s="1"/>
      <c r="K75" s="1"/>
      <c r="L75" s="1"/>
      <c r="M75" s="1"/>
      <c r="Q75" t="str">
        <f t="shared" si="2"/>
        <v/>
      </c>
    </row>
    <row r="76" spans="8:17" x14ac:dyDescent="0.25">
      <c r="H76" s="1"/>
      <c r="I76" s="1"/>
      <c r="J76" s="1"/>
      <c r="K76" s="1"/>
      <c r="L76" s="1"/>
      <c r="M76" s="1"/>
      <c r="Q76" t="str">
        <f t="shared" si="2"/>
        <v/>
      </c>
    </row>
    <row r="77" spans="8:17" x14ac:dyDescent="0.25">
      <c r="H77" s="1"/>
      <c r="I77" s="1"/>
      <c r="J77" s="1"/>
      <c r="K77" s="1"/>
      <c r="L77" s="1"/>
      <c r="M77" s="1"/>
      <c r="Q77" t="str">
        <f t="shared" si="2"/>
        <v/>
      </c>
    </row>
    <row r="78" spans="8:17" x14ac:dyDescent="0.25">
      <c r="H78" s="1"/>
      <c r="I78" s="1"/>
      <c r="J78" s="1"/>
      <c r="K78" s="1"/>
      <c r="L78" s="1"/>
      <c r="M78" s="1"/>
      <c r="Q78" t="str">
        <f t="shared" si="2"/>
        <v/>
      </c>
    </row>
    <row r="79" spans="8:17" x14ac:dyDescent="0.25">
      <c r="H79" s="1"/>
      <c r="I79" s="1"/>
      <c r="J79" s="1"/>
      <c r="K79" s="1"/>
      <c r="L79" s="1"/>
      <c r="M79" s="1"/>
      <c r="Q79" t="str">
        <f t="shared" si="2"/>
        <v/>
      </c>
    </row>
    <row r="80" spans="8:17" x14ac:dyDescent="0.25">
      <c r="H80" s="1"/>
      <c r="I80" s="1"/>
      <c r="J80" s="1"/>
      <c r="K80" s="1"/>
      <c r="L80" s="1"/>
      <c r="M80" s="1"/>
      <c r="Q80" t="str">
        <f t="shared" si="2"/>
        <v/>
      </c>
    </row>
    <row r="81" spans="8:17" x14ac:dyDescent="0.25">
      <c r="H81" s="1"/>
      <c r="I81" s="1"/>
      <c r="J81" s="1"/>
      <c r="K81" s="1"/>
      <c r="L81" s="1"/>
      <c r="M81" s="1"/>
      <c r="Q81" t="str">
        <f t="shared" si="2"/>
        <v/>
      </c>
    </row>
    <row r="82" spans="8:17" x14ac:dyDescent="0.25">
      <c r="H82" s="1"/>
      <c r="I82" s="1"/>
      <c r="J82" s="1"/>
      <c r="K82" s="1"/>
      <c r="L82" s="1"/>
      <c r="M82" s="1"/>
      <c r="Q82" t="str">
        <f t="shared" si="2"/>
        <v/>
      </c>
    </row>
    <row r="83" spans="8:17" x14ac:dyDescent="0.25">
      <c r="H83" s="1"/>
      <c r="I83" s="1"/>
      <c r="J83" s="1"/>
      <c r="K83" s="1"/>
      <c r="L83" s="1"/>
      <c r="M83" s="1"/>
      <c r="Q83" t="str">
        <f t="shared" si="2"/>
        <v/>
      </c>
    </row>
    <row r="84" spans="8:17" x14ac:dyDescent="0.25">
      <c r="H84" s="1"/>
      <c r="I84" s="1"/>
      <c r="J84" s="1"/>
      <c r="K84" s="1"/>
      <c r="L84" s="1"/>
      <c r="M84" s="1"/>
      <c r="Q84" t="str">
        <f t="shared" si="2"/>
        <v/>
      </c>
    </row>
    <row r="85" spans="8:17" x14ac:dyDescent="0.25">
      <c r="H85" s="1"/>
      <c r="I85" s="1"/>
      <c r="J85" s="1"/>
      <c r="K85" s="1"/>
      <c r="L85" s="1"/>
      <c r="M85" s="1"/>
      <c r="Q85" t="str">
        <f t="shared" si="2"/>
        <v/>
      </c>
    </row>
    <row r="86" spans="8:17" x14ac:dyDescent="0.25">
      <c r="H86" s="1"/>
      <c r="I86" s="1"/>
      <c r="J86" s="1"/>
      <c r="K86" s="1"/>
      <c r="L86" s="1"/>
      <c r="M86" s="1"/>
      <c r="Q86" t="str">
        <f t="shared" si="2"/>
        <v/>
      </c>
    </row>
    <row r="87" spans="8:17" x14ac:dyDescent="0.25">
      <c r="H87" s="1"/>
      <c r="I87" s="1"/>
      <c r="J87" s="1"/>
      <c r="K87" s="1"/>
      <c r="L87" s="1"/>
      <c r="M87" s="1"/>
      <c r="Q87" t="str">
        <f t="shared" si="2"/>
        <v/>
      </c>
    </row>
    <row r="88" spans="8:17" x14ac:dyDescent="0.25">
      <c r="H88" s="1"/>
      <c r="I88" s="1"/>
      <c r="J88" s="1"/>
      <c r="K88" s="1"/>
      <c r="L88" s="1"/>
      <c r="M88" s="1"/>
      <c r="Q88" t="str">
        <f t="shared" si="2"/>
        <v/>
      </c>
    </row>
    <row r="89" spans="8:17" x14ac:dyDescent="0.25">
      <c r="H89" s="1"/>
      <c r="I89" s="1"/>
      <c r="J89" s="1"/>
      <c r="K89" s="1"/>
      <c r="L89" s="1"/>
      <c r="M89" s="1"/>
      <c r="Q89" t="str">
        <f t="shared" si="2"/>
        <v/>
      </c>
    </row>
    <row r="90" spans="8:17" x14ac:dyDescent="0.25">
      <c r="H90" s="1"/>
      <c r="I90" s="1"/>
      <c r="J90" s="1"/>
      <c r="K90" s="1"/>
      <c r="L90" s="1"/>
      <c r="M90" s="1"/>
      <c r="Q90" t="str">
        <f t="shared" si="2"/>
        <v/>
      </c>
    </row>
    <row r="91" spans="8:17" x14ac:dyDescent="0.25">
      <c r="H91" s="1"/>
      <c r="I91" s="1"/>
      <c r="J91" s="1"/>
      <c r="K91" s="1"/>
      <c r="L91" s="1"/>
      <c r="M91" s="1"/>
      <c r="Q91" t="str">
        <f t="shared" si="2"/>
        <v/>
      </c>
    </row>
    <row r="92" spans="8:17" x14ac:dyDescent="0.25">
      <c r="H92" s="1"/>
      <c r="I92" s="1"/>
      <c r="J92" s="1"/>
      <c r="K92" s="1"/>
      <c r="L92" s="1"/>
      <c r="M92" s="1"/>
      <c r="Q92" t="str">
        <f t="shared" si="2"/>
        <v/>
      </c>
    </row>
    <row r="93" spans="8:17" x14ac:dyDescent="0.25">
      <c r="H93" s="1"/>
      <c r="I93" s="1"/>
      <c r="J93" s="1"/>
      <c r="K93" s="1"/>
      <c r="L93" s="1"/>
      <c r="M93" s="1"/>
      <c r="Q93" t="str">
        <f t="shared" si="2"/>
        <v/>
      </c>
    </row>
    <row r="94" spans="8:17" x14ac:dyDescent="0.25">
      <c r="H94" s="1"/>
      <c r="I94" s="1"/>
      <c r="J94" s="1"/>
      <c r="K94" s="1"/>
      <c r="L94" s="1"/>
      <c r="M94" s="1"/>
      <c r="Q94" t="str">
        <f t="shared" si="2"/>
        <v/>
      </c>
    </row>
    <row r="95" spans="8:17" x14ac:dyDescent="0.25">
      <c r="H95" s="1"/>
      <c r="I95" s="1"/>
      <c r="J95" s="1"/>
      <c r="K95" s="1"/>
      <c r="L95" s="1"/>
      <c r="M95" s="1"/>
      <c r="Q95" t="str">
        <f t="shared" si="2"/>
        <v/>
      </c>
    </row>
    <row r="96" spans="8:17" x14ac:dyDescent="0.25">
      <c r="H96" s="1"/>
      <c r="I96" s="1"/>
      <c r="J96" s="1"/>
      <c r="K96" s="1"/>
      <c r="L96" s="1"/>
      <c r="M96" s="1"/>
      <c r="Q96" t="str">
        <f t="shared" si="2"/>
        <v/>
      </c>
    </row>
    <row r="97" spans="8:17" x14ac:dyDescent="0.25">
      <c r="H97" s="1"/>
      <c r="I97" s="1"/>
      <c r="J97" s="1"/>
      <c r="K97" s="1"/>
      <c r="L97" s="1"/>
      <c r="M97" s="1"/>
      <c r="Q97" t="str">
        <f t="shared" si="2"/>
        <v/>
      </c>
    </row>
    <row r="98" spans="8:17" x14ac:dyDescent="0.25">
      <c r="H98" s="1"/>
      <c r="I98" s="1"/>
      <c r="J98" s="1"/>
      <c r="K98" s="1"/>
      <c r="L98" s="1"/>
      <c r="M98" s="1"/>
      <c r="Q98" t="str">
        <f t="shared" si="2"/>
        <v/>
      </c>
    </row>
    <row r="99" spans="8:17" x14ac:dyDescent="0.25">
      <c r="H99" s="1"/>
      <c r="I99" s="1"/>
      <c r="J99" s="1"/>
      <c r="K99" s="1"/>
      <c r="L99" s="1"/>
      <c r="M99" s="1"/>
      <c r="Q99" t="str">
        <f t="shared" si="2"/>
        <v/>
      </c>
    </row>
    <row r="237" spans="14:14" x14ac:dyDescent="0.25">
      <c r="N237" t="str">
        <f t="shared" ref="N237:N250" si="3">CONCATENATE($K237,$L237)</f>
        <v/>
      </c>
    </row>
    <row r="238" spans="14:14" x14ac:dyDescent="0.25">
      <c r="N238" t="str">
        <f t="shared" si="3"/>
        <v/>
      </c>
    </row>
    <row r="239" spans="14:14" x14ac:dyDescent="0.25">
      <c r="N239" t="str">
        <f t="shared" si="3"/>
        <v/>
      </c>
    </row>
    <row r="240" spans="14:14" x14ac:dyDescent="0.25">
      <c r="N240" t="str">
        <f t="shared" si="3"/>
        <v/>
      </c>
    </row>
    <row r="241" spans="14:14" x14ac:dyDescent="0.25">
      <c r="N241" t="str">
        <f t="shared" si="3"/>
        <v/>
      </c>
    </row>
    <row r="242" spans="14:14" x14ac:dyDescent="0.25">
      <c r="N242" t="str">
        <f t="shared" si="3"/>
        <v/>
      </c>
    </row>
    <row r="243" spans="14:14" x14ac:dyDescent="0.25">
      <c r="N243" t="str">
        <f t="shared" si="3"/>
        <v/>
      </c>
    </row>
    <row r="244" spans="14:14" x14ac:dyDescent="0.25">
      <c r="N244" t="str">
        <f t="shared" si="3"/>
        <v/>
      </c>
    </row>
    <row r="245" spans="14:14" x14ac:dyDescent="0.25">
      <c r="N245" t="str">
        <f t="shared" si="3"/>
        <v/>
      </c>
    </row>
    <row r="246" spans="14:14" x14ac:dyDescent="0.25">
      <c r="N246" t="str">
        <f t="shared" si="3"/>
        <v/>
      </c>
    </row>
    <row r="247" spans="14:14" x14ac:dyDescent="0.25">
      <c r="N247" t="str">
        <f t="shared" si="3"/>
        <v/>
      </c>
    </row>
    <row r="248" spans="14:14" x14ac:dyDescent="0.25">
      <c r="N248" t="str">
        <f t="shared" si="3"/>
        <v/>
      </c>
    </row>
    <row r="249" spans="14:14" x14ac:dyDescent="0.25">
      <c r="N249" t="str">
        <f t="shared" si="3"/>
        <v/>
      </c>
    </row>
    <row r="250" spans="14:14" x14ac:dyDescent="0.25">
      <c r="N250" t="str">
        <f t="shared" si="3"/>
        <v/>
      </c>
    </row>
  </sheetData>
  <conditionalFormatting sqref="G1:G1048576">
    <cfRule type="expression" dxfId="0" priority="1" stopIfTrue="1">
      <formula>ISNA(G1)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Brookside-5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Ruby Sandhu</dc:creator>
  <cp:lastModifiedBy>Ruby Sandhu</cp:lastModifiedBy>
  <dcterms:created xsi:type="dcterms:W3CDTF">2022-02-04T14:42:17Z</dcterms:created>
  <dcterms:modified xsi:type="dcterms:W3CDTF">2022-02-04T14:43:12Z</dcterms:modified>
</cp:coreProperties>
</file>