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JLN2\plan\"/>
    </mc:Choice>
  </mc:AlternateContent>
  <bookViews>
    <workbookView xWindow="120" yWindow="90" windowWidth="23895" windowHeight="14535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Assignment_Table!$C$4:$D$4</definedName>
    <definedName name="Resource_Table">Resource_Table!$C$4:$K$4</definedName>
    <definedName name="Task_Table">Task_Table!$C$4:$I$4</definedName>
  </definedNames>
  <calcPr calcId="152511"/>
</workbook>
</file>

<file path=xl/calcChain.xml><?xml version="1.0" encoding="utf-8"?>
<calcChain xmlns="http://schemas.openxmlformats.org/spreadsheetml/2006/main">
  <c r="D49" i="1" l="1"/>
  <c r="D5" i="1" s="1"/>
  <c r="D50" i="1"/>
  <c r="D54" i="1"/>
  <c r="D64" i="1"/>
  <c r="D9" i="2" l="1"/>
  <c r="D7" i="2" s="1"/>
  <c r="D6" i="2" s="1"/>
  <c r="D9" i="3"/>
  <c r="D9" i="1"/>
  <c r="D7" i="1" s="1"/>
  <c r="D61" i="2"/>
  <c r="D61" i="3"/>
  <c r="D51" i="2"/>
  <c r="D51" i="3"/>
  <c r="D55" i="1"/>
  <c r="D28" i="3"/>
  <c r="D21" i="3" s="1"/>
  <c r="D29" i="2"/>
  <c r="D29" i="3"/>
  <c r="D29" i="1"/>
  <c r="D22" i="2"/>
  <c r="D22" i="3"/>
  <c r="D22" i="1"/>
  <c r="D17" i="2"/>
  <c r="D17" i="3"/>
  <c r="D17" i="1"/>
  <c r="D33" i="2"/>
  <c r="D33" i="3"/>
  <c r="D33" i="1"/>
  <c r="D36" i="2"/>
  <c r="D36" i="3"/>
  <c r="D36" i="1"/>
  <c r="D41" i="2"/>
  <c r="D28" i="2" s="1"/>
  <c r="D21" i="2" s="1"/>
  <c r="D41" i="3"/>
  <c r="D41" i="1"/>
  <c r="D44" i="2"/>
  <c r="D44" i="3"/>
  <c r="D44" i="1"/>
  <c r="D60" i="2"/>
  <c r="D60" i="3"/>
  <c r="D28" i="1" l="1"/>
  <c r="D21" i="1" s="1"/>
  <c r="D6" i="1"/>
  <c r="D7" i="3"/>
  <c r="D6" i="3" s="1"/>
  <c r="D5" i="3" s="1"/>
  <c r="D5" i="2"/>
</calcChain>
</file>

<file path=xl/sharedStrings.xml><?xml version="1.0" encoding="utf-8"?>
<sst xmlns="http://schemas.openxmlformats.org/spreadsheetml/2006/main" count="130" uniqueCount="64">
  <si>
    <t>Duration</t>
  </si>
  <si>
    <t>Start</t>
  </si>
  <si>
    <t>Finish</t>
  </si>
  <si>
    <t>Predecessors</t>
  </si>
  <si>
    <t>Notes</t>
  </si>
  <si>
    <t>JLN2 detail schedule</t>
  </si>
  <si>
    <t>Rear camera at startup</t>
  </si>
  <si>
    <t>Documents</t>
  </si>
  <si>
    <t>FMEA</t>
  </si>
  <si>
    <t>Camera control in U-Boot</t>
  </si>
  <si>
    <t>Early camera software in Cortex-R5</t>
  </si>
  <si>
    <t>Hardware system- initialization</t>
  </si>
  <si>
    <t>Camera input</t>
  </si>
  <si>
    <t>Rear camera display</t>
  </si>
  <si>
    <t>Guide line display</t>
  </si>
  <si>
    <t>Panelcom communication</t>
  </si>
  <si>
    <t>Shift camera control to kernel driver</t>
  </si>
  <si>
    <t>Updating design document</t>
  </si>
  <si>
    <t>Software design specification</t>
  </si>
  <si>
    <t>Development &amp; porting</t>
  </si>
  <si>
    <t>Camera system init</t>
  </si>
  <si>
    <t>VDEC setting</t>
  </si>
  <si>
    <t>T-CON setting</t>
  </si>
  <si>
    <t>Start early camera</t>
  </si>
  <si>
    <t>System-init</t>
  </si>
  <si>
    <t>I2C driver</t>
  </si>
  <si>
    <t>Gpio control and other thing</t>
  </si>
  <si>
    <t>VDEC driver</t>
  </si>
  <si>
    <t>R/F Camera control</t>
  </si>
  <si>
    <t>VIOC control</t>
  </si>
  <si>
    <t>LCD control</t>
  </si>
  <si>
    <t>Set image quality</t>
  </si>
  <si>
    <t>Capture and stream</t>
  </si>
  <si>
    <t>Create guide line</t>
  </si>
  <si>
    <t>Display guide line</t>
  </si>
  <si>
    <t>panel com driver</t>
  </si>
  <si>
    <t>illumination setting</t>
  </si>
  <si>
    <t>Camera functions in U-Boot</t>
  </si>
  <si>
    <t>Test case definition</t>
  </si>
  <si>
    <t>Execute testing</t>
  </si>
  <si>
    <t>Bug fixing</t>
  </si>
  <si>
    <t>Material Label</t>
  </si>
  <si>
    <t>Group</t>
  </si>
  <si>
    <t>Email Address</t>
  </si>
  <si>
    <t>User Logon Account</t>
  </si>
  <si>
    <t>Standard Rate</t>
  </si>
  <si>
    <t>Cost Per Use</t>
  </si>
  <si>
    <t>Work</t>
  </si>
  <si>
    <t>$0.00/h</t>
  </si>
  <si>
    <t>0</t>
  </si>
  <si>
    <t>Units</t>
  </si>
  <si>
    <t>Task</t>
  </si>
  <si>
    <t>Review + update</t>
  </si>
  <si>
    <t>Test + bug fixing</t>
  </si>
  <si>
    <t>Dependence</t>
  </si>
  <si>
    <t>System architecture design specification</t>
  </si>
  <si>
    <t>Development based on client's spec</t>
  </si>
  <si>
    <t>Test design</t>
  </si>
  <si>
    <t>Test spec</t>
  </si>
  <si>
    <t>Test plan spec</t>
  </si>
  <si>
    <t>Integration test (follow up functional requirement of Module)</t>
  </si>
  <si>
    <t>Guide line document</t>
  </si>
  <si>
    <t>Unit test implement (functional unit tests in the device driver for each modification part or development part)</t>
  </si>
  <si>
    <t>Test design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</si>
</sst>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5"/>
    </xf>
    <xf numFmtId="0" fontId="0" fillId="3" borderId="1" xfId="0" applyFill="1" applyBorder="1"/>
    <xf numFmtId="0" fontId="1" fillId="3" borderId="1" xfId="0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indent="2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left" indent="3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left" indent="3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0" borderId="1" xfId="0" applyBorder="1" applyAlignment="1">
      <alignment horizontal="left" indent="7"/>
    </xf>
    <xf numFmtId="0" fontId="1" fillId="0" borderId="1" xfId="0" applyFont="1" applyBorder="1" applyAlignment="1">
      <alignment horizontal="left" indent="5"/>
    </xf>
    <xf numFmtId="0" fontId="2" fillId="0" borderId="1" xfId="0" applyFont="1" applyBorder="1" applyAlignment="1">
      <alignment horizontal="left" indent="5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6" borderId="1" xfId="0" applyFont="1" applyFill="1" applyBorder="1" applyAlignment="1">
      <alignment horizontal="left" indent="5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2" fillId="6" borderId="1" xfId="0" applyFont="1" applyFill="1" applyBorder="1" applyAlignment="1">
      <alignment horizontal="left" indent="5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1" fillId="4" borderId="1" xfId="0" applyFont="1" applyFill="1" applyBorder="1" applyAlignment="1">
      <alignment horizontal="left" indent="4"/>
    </xf>
    <xf numFmtId="0" fontId="0" fillId="2" borderId="1" xfId="0" applyFont="1" applyFill="1" applyBorder="1"/>
    <xf numFmtId="0" fontId="3" fillId="2" borderId="1" xfId="0" applyFont="1" applyFill="1" applyBorder="1"/>
    <xf numFmtId="0" fontId="1" fillId="4" borderId="1" xfId="0" applyFont="1" applyFill="1" applyBorder="1" applyAlignment="1">
      <alignment horizontal="left" indent="5"/>
    </xf>
    <xf numFmtId="0" fontId="2" fillId="3" borderId="1" xfId="0" applyFont="1" applyFill="1" applyBorder="1" applyAlignment="1">
      <alignment horizontal="left" indent="3"/>
    </xf>
    <xf numFmtId="0" fontId="0" fillId="0" borderId="1" xfId="0" applyBorder="1" applyAlignment="1">
      <alignment horizontal="left" indent="8"/>
    </xf>
    <xf numFmtId="0" fontId="2" fillId="3" borderId="1" xfId="0" applyFont="1" applyFill="1" applyBorder="1" applyAlignment="1">
      <alignment horizontal="left" indent="4"/>
    </xf>
    <xf numFmtId="0" fontId="2" fillId="4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9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6" borderId="1" xfId="0" applyFont="1" applyFill="1" applyBorder="1" applyAlignment="1">
      <alignment horizontal="left" indent="7"/>
    </xf>
    <xf numFmtId="0" fontId="1" fillId="0" borderId="1" xfId="0" applyFont="1" applyFill="1" applyBorder="1" applyAlignment="1">
      <alignment horizontal="left" indent="6"/>
    </xf>
    <xf numFmtId="0" fontId="1" fillId="0" borderId="1" xfId="0" applyFont="1" applyFill="1" applyBorder="1" applyAlignment="1">
      <alignment horizontal="left" indent="9"/>
    </xf>
    <xf numFmtId="0" fontId="1" fillId="6" borderId="1" xfId="0" applyFont="1" applyFill="1" applyBorder="1" applyAlignment="1">
      <alignment horizontal="left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6"/>
  <sheetViews>
    <sheetView tabSelected="1" workbookViewId="0">
      <selection activeCell="B49" sqref="B49"/>
    </sheetView>
  </sheetViews>
  <sheetFormatPr defaultRowHeight="15" x14ac:dyDescent="0.25"/>
  <cols>
    <col min="3" max="3" width="85.7109375" bestFit="1" customWidth="1"/>
    <col min="4" max="4" width="18.5703125" style="3" customWidth="1"/>
    <col min="5" max="5" width="26.28515625" bestFit="1" customWidth="1"/>
    <col min="6" max="6" width="26.140625" bestFit="1" customWidth="1"/>
    <col min="7" max="7" width="18.5703125" customWidth="1"/>
    <col min="8" max="8" width="17.85546875" customWidth="1"/>
    <col min="9" max="9" width="33.42578125" bestFit="1" customWidth="1"/>
  </cols>
  <sheetData>
    <row r="2" spans="3:9" x14ac:dyDescent="0.25">
      <c r="C2" s="1" t="s">
        <v>5</v>
      </c>
    </row>
    <row r="4" spans="3:9" x14ac:dyDescent="0.25">
      <c r="C4" s="29" t="s">
        <v>51</v>
      </c>
      <c r="D4" s="30" t="s">
        <v>0</v>
      </c>
      <c r="E4" s="29" t="s">
        <v>1</v>
      </c>
      <c r="F4" s="29" t="s">
        <v>2</v>
      </c>
      <c r="G4" s="29" t="s">
        <v>3</v>
      </c>
      <c r="H4" s="29" t="s">
        <v>54</v>
      </c>
      <c r="I4" s="29" t="s">
        <v>4</v>
      </c>
    </row>
    <row r="5" spans="3:9" x14ac:dyDescent="0.25">
      <c r="C5" s="23" t="s">
        <v>6</v>
      </c>
      <c r="D5" s="24">
        <f>D6+D21+D49</f>
        <v>109</v>
      </c>
      <c r="E5" s="25"/>
      <c r="F5" s="25"/>
      <c r="G5" s="25"/>
      <c r="H5" s="25"/>
      <c r="I5" s="41" t="s">
        <v>56</v>
      </c>
    </row>
    <row r="6" spans="3:9" x14ac:dyDescent="0.25">
      <c r="C6" s="8" t="s">
        <v>7</v>
      </c>
      <c r="D6" s="10">
        <f>D7+D17</f>
        <v>26</v>
      </c>
      <c r="E6" s="11"/>
      <c r="F6" s="11"/>
      <c r="G6" s="11"/>
      <c r="H6" s="11"/>
      <c r="I6" s="11"/>
    </row>
    <row r="7" spans="3:9" x14ac:dyDescent="0.25">
      <c r="C7" s="14" t="s">
        <v>8</v>
      </c>
      <c r="D7" s="15">
        <f>D8+D9+D16</f>
        <v>16</v>
      </c>
      <c r="E7" s="16"/>
      <c r="F7" s="16"/>
      <c r="G7" s="16"/>
      <c r="H7" s="16"/>
      <c r="I7" s="16"/>
    </row>
    <row r="8" spans="3:9" x14ac:dyDescent="0.25">
      <c r="C8" s="34" t="s">
        <v>9</v>
      </c>
      <c r="D8" s="35">
        <v>3</v>
      </c>
      <c r="E8" s="33"/>
      <c r="F8" s="33"/>
      <c r="G8" s="33"/>
      <c r="H8" s="33"/>
      <c r="I8" s="33"/>
    </row>
    <row r="9" spans="3:9" x14ac:dyDescent="0.25">
      <c r="C9" s="34" t="s">
        <v>10</v>
      </c>
      <c r="D9" s="35">
        <f>SUM(D10:D15)</f>
        <v>11</v>
      </c>
      <c r="E9" s="36"/>
      <c r="F9" s="36"/>
      <c r="G9" s="36"/>
      <c r="H9" s="36"/>
      <c r="I9" s="36"/>
    </row>
    <row r="10" spans="3:9" x14ac:dyDescent="0.25">
      <c r="C10" s="20" t="s">
        <v>11</v>
      </c>
      <c r="D10" s="5">
        <v>2</v>
      </c>
      <c r="E10" s="4"/>
      <c r="F10" s="4"/>
      <c r="G10" s="4"/>
      <c r="H10" s="4"/>
      <c r="I10" s="4"/>
    </row>
    <row r="11" spans="3:9" x14ac:dyDescent="0.25">
      <c r="C11" s="20" t="s">
        <v>12</v>
      </c>
      <c r="D11" s="5">
        <v>2</v>
      </c>
      <c r="E11" s="4"/>
      <c r="F11" s="4"/>
      <c r="G11" s="4"/>
      <c r="H11" s="4"/>
      <c r="I11" s="4"/>
    </row>
    <row r="12" spans="3:9" x14ac:dyDescent="0.25">
      <c r="C12" s="20" t="s">
        <v>13</v>
      </c>
      <c r="D12" s="5">
        <v>2</v>
      </c>
      <c r="E12" s="4"/>
      <c r="F12" s="4"/>
      <c r="G12" s="4"/>
      <c r="H12" s="4"/>
      <c r="I12" s="4"/>
    </row>
    <row r="13" spans="3:9" x14ac:dyDescent="0.25">
      <c r="C13" s="20" t="s">
        <v>14</v>
      </c>
      <c r="D13" s="5">
        <v>2</v>
      </c>
      <c r="E13" s="4"/>
      <c r="F13" s="4"/>
      <c r="G13" s="4"/>
      <c r="H13" s="4"/>
      <c r="I13" s="4"/>
    </row>
    <row r="14" spans="3:9" x14ac:dyDescent="0.25">
      <c r="C14" s="20" t="s">
        <v>15</v>
      </c>
      <c r="D14" s="5">
        <v>2</v>
      </c>
      <c r="E14" s="4"/>
      <c r="F14" s="4"/>
      <c r="G14" s="4"/>
      <c r="H14" s="4"/>
      <c r="I14" s="4"/>
    </row>
    <row r="15" spans="3:9" x14ac:dyDescent="0.25">
      <c r="C15" s="20" t="s">
        <v>16</v>
      </c>
      <c r="D15" s="5">
        <v>1</v>
      </c>
      <c r="E15" s="4"/>
      <c r="F15" s="4"/>
      <c r="G15" s="4"/>
      <c r="H15" s="4"/>
      <c r="I15" s="4"/>
    </row>
    <row r="16" spans="3:9" x14ac:dyDescent="0.25">
      <c r="C16" s="21" t="s">
        <v>52</v>
      </c>
      <c r="D16" s="5">
        <v>2</v>
      </c>
      <c r="E16" s="4"/>
      <c r="F16" s="4"/>
      <c r="G16" s="4"/>
      <c r="H16" s="4"/>
      <c r="I16" s="4"/>
    </row>
    <row r="17" spans="3:9" x14ac:dyDescent="0.25">
      <c r="C17" s="14" t="s">
        <v>17</v>
      </c>
      <c r="D17" s="15">
        <f>SUM(D18:D20)</f>
        <v>10</v>
      </c>
      <c r="E17" s="16"/>
      <c r="F17" s="16"/>
      <c r="G17" s="16"/>
      <c r="H17" s="16"/>
      <c r="I17" s="16"/>
    </row>
    <row r="18" spans="3:9" x14ac:dyDescent="0.25">
      <c r="C18" s="6" t="s">
        <v>55</v>
      </c>
      <c r="D18" s="5">
        <v>4</v>
      </c>
      <c r="E18" s="4"/>
      <c r="F18" s="4"/>
      <c r="G18" s="4"/>
      <c r="H18" s="4"/>
      <c r="I18" s="4"/>
    </row>
    <row r="19" spans="3:9" x14ac:dyDescent="0.25">
      <c r="C19" s="6" t="s">
        <v>18</v>
      </c>
      <c r="D19" s="5">
        <v>4</v>
      </c>
      <c r="E19" s="4"/>
      <c r="F19" s="4"/>
      <c r="G19" s="4"/>
      <c r="H19" s="4"/>
      <c r="I19" s="4"/>
    </row>
    <row r="20" spans="3:9" x14ac:dyDescent="0.25">
      <c r="C20" s="6" t="s">
        <v>52</v>
      </c>
      <c r="D20" s="5">
        <v>2</v>
      </c>
      <c r="E20" s="4"/>
      <c r="F20" s="4"/>
      <c r="G20" s="4"/>
      <c r="H20" s="4"/>
      <c r="I20" s="4"/>
    </row>
    <row r="21" spans="3:9" x14ac:dyDescent="0.25">
      <c r="C21" s="8" t="s">
        <v>19</v>
      </c>
      <c r="D21" s="10">
        <f>D22+D28</f>
        <v>43</v>
      </c>
      <c r="E21" s="11"/>
      <c r="F21" s="11"/>
      <c r="G21" s="11"/>
      <c r="H21" s="11"/>
      <c r="I21" s="11"/>
    </row>
    <row r="22" spans="3:9" x14ac:dyDescent="0.25">
      <c r="C22" s="14" t="s">
        <v>9</v>
      </c>
      <c r="D22" s="15">
        <f>SUM(D23:D27)</f>
        <v>10</v>
      </c>
      <c r="E22" s="16"/>
      <c r="F22" s="16"/>
      <c r="G22" s="16"/>
      <c r="H22" s="16"/>
      <c r="I22" s="16"/>
    </row>
    <row r="23" spans="3:9" x14ac:dyDescent="0.25">
      <c r="C23" s="6" t="s">
        <v>20</v>
      </c>
      <c r="D23" s="5">
        <v>2</v>
      </c>
      <c r="E23" s="4"/>
      <c r="F23" s="4"/>
      <c r="G23" s="4"/>
      <c r="H23" s="4"/>
      <c r="I23" s="4"/>
    </row>
    <row r="24" spans="3:9" x14ac:dyDescent="0.25">
      <c r="C24" s="6" t="s">
        <v>21</v>
      </c>
      <c r="D24" s="5">
        <v>2</v>
      </c>
      <c r="E24" s="4"/>
      <c r="F24" s="4"/>
      <c r="G24" s="4"/>
      <c r="H24" s="4"/>
      <c r="I24" s="4"/>
    </row>
    <row r="25" spans="3:9" x14ac:dyDescent="0.25">
      <c r="C25" s="6" t="s">
        <v>22</v>
      </c>
      <c r="D25" s="5">
        <v>2</v>
      </c>
      <c r="E25" s="4"/>
      <c r="F25" s="4"/>
      <c r="G25" s="4"/>
      <c r="H25" s="4"/>
      <c r="I25" s="4"/>
    </row>
    <row r="26" spans="3:9" x14ac:dyDescent="0.25">
      <c r="C26" s="6" t="s">
        <v>23</v>
      </c>
      <c r="D26" s="5">
        <v>2</v>
      </c>
      <c r="E26" s="4"/>
      <c r="F26" s="4"/>
      <c r="G26" s="4"/>
      <c r="H26" s="4"/>
      <c r="I26" s="4"/>
    </row>
    <row r="27" spans="3:9" x14ac:dyDescent="0.25">
      <c r="C27" s="6" t="s">
        <v>53</v>
      </c>
      <c r="D27" s="5">
        <v>2</v>
      </c>
      <c r="E27" s="4"/>
      <c r="F27" s="4"/>
      <c r="G27" s="4"/>
      <c r="H27" s="4"/>
      <c r="I27" s="4"/>
    </row>
    <row r="28" spans="3:9" x14ac:dyDescent="0.25">
      <c r="C28" s="14" t="s">
        <v>10</v>
      </c>
      <c r="D28" s="15">
        <f>D29+D33+D36+D41+D44+D47+D48</f>
        <v>33</v>
      </c>
      <c r="E28" s="16"/>
      <c r="F28" s="16"/>
      <c r="G28" s="16"/>
      <c r="H28" s="16"/>
      <c r="I28" s="16"/>
    </row>
    <row r="29" spans="3:9" x14ac:dyDescent="0.25">
      <c r="C29" s="34" t="s">
        <v>11</v>
      </c>
      <c r="D29" s="35">
        <f>D30+D31+D32</f>
        <v>5</v>
      </c>
      <c r="E29" s="36"/>
      <c r="F29" s="36"/>
      <c r="G29" s="36"/>
      <c r="H29" s="36"/>
      <c r="I29" s="36"/>
    </row>
    <row r="30" spans="3:9" x14ac:dyDescent="0.25">
      <c r="C30" s="20" t="s">
        <v>24</v>
      </c>
      <c r="D30" s="5">
        <v>2</v>
      </c>
      <c r="E30" s="4"/>
      <c r="F30" s="4"/>
      <c r="G30" s="4"/>
      <c r="H30" s="4"/>
      <c r="I30" s="4"/>
    </row>
    <row r="31" spans="3:9" x14ac:dyDescent="0.25">
      <c r="C31" s="20" t="s">
        <v>25</v>
      </c>
      <c r="D31" s="5">
        <v>1</v>
      </c>
      <c r="E31" s="4"/>
      <c r="F31" s="4"/>
      <c r="G31" s="4"/>
      <c r="H31" s="4"/>
      <c r="I31" s="4"/>
    </row>
    <row r="32" spans="3:9" x14ac:dyDescent="0.25">
      <c r="C32" s="20" t="s">
        <v>26</v>
      </c>
      <c r="D32" s="5">
        <v>2</v>
      </c>
      <c r="E32" s="4"/>
      <c r="F32" s="4"/>
      <c r="G32" s="4"/>
      <c r="H32" s="4"/>
      <c r="I32" s="4"/>
    </row>
    <row r="33" spans="3:9" x14ac:dyDescent="0.25">
      <c r="C33" s="34" t="s">
        <v>12</v>
      </c>
      <c r="D33" s="35">
        <f>D34+D35</f>
        <v>4</v>
      </c>
      <c r="E33" s="36"/>
      <c r="F33" s="36"/>
      <c r="G33" s="36"/>
      <c r="H33" s="36"/>
      <c r="I33" s="36"/>
    </row>
    <row r="34" spans="3:9" x14ac:dyDescent="0.25">
      <c r="C34" s="20" t="s">
        <v>27</v>
      </c>
      <c r="D34" s="5">
        <v>2</v>
      </c>
      <c r="E34" s="4"/>
      <c r="F34" s="4"/>
      <c r="G34" s="4"/>
      <c r="H34" s="4"/>
      <c r="I34" s="4"/>
    </row>
    <row r="35" spans="3:9" x14ac:dyDescent="0.25">
      <c r="C35" s="20" t="s">
        <v>28</v>
      </c>
      <c r="D35" s="5">
        <v>2</v>
      </c>
      <c r="E35" s="4"/>
      <c r="F35" s="4"/>
      <c r="G35" s="4"/>
      <c r="H35" s="4"/>
      <c r="I35" s="4"/>
    </row>
    <row r="36" spans="3:9" x14ac:dyDescent="0.25">
      <c r="C36" s="34" t="s">
        <v>13</v>
      </c>
      <c r="D36" s="35">
        <f>D37+D38+D39+D40</f>
        <v>8</v>
      </c>
      <c r="E36" s="36"/>
      <c r="F36" s="36"/>
      <c r="G36" s="36"/>
      <c r="H36" s="36"/>
      <c r="I36" s="36"/>
    </row>
    <row r="37" spans="3:9" x14ac:dyDescent="0.25">
      <c r="C37" s="20" t="s">
        <v>29</v>
      </c>
      <c r="D37" s="5">
        <v>2</v>
      </c>
      <c r="E37" s="4"/>
      <c r="F37" s="4"/>
      <c r="G37" s="4"/>
      <c r="H37" s="4"/>
      <c r="I37" s="4"/>
    </row>
    <row r="38" spans="3:9" x14ac:dyDescent="0.25">
      <c r="C38" s="20" t="s">
        <v>30</v>
      </c>
      <c r="D38" s="5">
        <v>2</v>
      </c>
      <c r="E38" s="4"/>
      <c r="F38" s="4"/>
      <c r="G38" s="4"/>
      <c r="H38" s="4"/>
      <c r="I38" s="4"/>
    </row>
    <row r="39" spans="3:9" x14ac:dyDescent="0.25">
      <c r="C39" s="20" t="s">
        <v>31</v>
      </c>
      <c r="D39" s="5">
        <v>2</v>
      </c>
      <c r="E39" s="4"/>
      <c r="F39" s="4"/>
      <c r="G39" s="4"/>
      <c r="H39" s="4"/>
      <c r="I39" s="4"/>
    </row>
    <row r="40" spans="3:9" x14ac:dyDescent="0.25">
      <c r="C40" s="20" t="s">
        <v>32</v>
      </c>
      <c r="D40" s="5">
        <v>2</v>
      </c>
      <c r="E40" s="4"/>
      <c r="F40" s="4"/>
      <c r="G40" s="4"/>
      <c r="H40" s="4"/>
      <c r="I40" s="4"/>
    </row>
    <row r="41" spans="3:9" x14ac:dyDescent="0.25">
      <c r="C41" s="34" t="s">
        <v>14</v>
      </c>
      <c r="D41" s="35">
        <f>D42+D43</f>
        <v>4</v>
      </c>
      <c r="E41" s="36"/>
      <c r="F41" s="36"/>
      <c r="G41" s="36"/>
      <c r="H41" s="36"/>
      <c r="I41" s="36"/>
    </row>
    <row r="42" spans="3:9" x14ac:dyDescent="0.25">
      <c r="C42" s="20" t="s">
        <v>33</v>
      </c>
      <c r="D42" s="5">
        <v>2</v>
      </c>
      <c r="E42" s="4"/>
      <c r="F42" s="4"/>
      <c r="G42" s="4"/>
      <c r="H42" s="4"/>
      <c r="I42" s="4"/>
    </row>
    <row r="43" spans="3:9" x14ac:dyDescent="0.25">
      <c r="C43" s="20" t="s">
        <v>34</v>
      </c>
      <c r="D43" s="5">
        <v>2</v>
      </c>
      <c r="E43" s="4"/>
      <c r="F43" s="4"/>
      <c r="G43" s="4"/>
      <c r="H43" s="4"/>
      <c r="I43" s="4"/>
    </row>
    <row r="44" spans="3:9" x14ac:dyDescent="0.25">
      <c r="C44" s="34" t="s">
        <v>15</v>
      </c>
      <c r="D44" s="35">
        <f>D45+D46</f>
        <v>4</v>
      </c>
      <c r="E44" s="36"/>
      <c r="F44" s="36"/>
      <c r="G44" s="36"/>
      <c r="H44" s="36"/>
      <c r="I44" s="36"/>
    </row>
    <row r="45" spans="3:9" x14ac:dyDescent="0.25">
      <c r="C45" s="20" t="s">
        <v>35</v>
      </c>
      <c r="D45" s="5">
        <v>2</v>
      </c>
      <c r="E45" s="4"/>
      <c r="F45" s="4"/>
      <c r="G45" s="4"/>
      <c r="H45" s="4"/>
      <c r="I45" s="4"/>
    </row>
    <row r="46" spans="3:9" x14ac:dyDescent="0.25">
      <c r="C46" s="20" t="s">
        <v>36</v>
      </c>
      <c r="D46" s="5">
        <v>2</v>
      </c>
      <c r="E46" s="4"/>
      <c r="F46" s="4"/>
      <c r="G46" s="4"/>
      <c r="H46" s="4"/>
      <c r="I46" s="4"/>
    </row>
    <row r="47" spans="3:9" x14ac:dyDescent="0.25">
      <c r="C47" s="34" t="s">
        <v>16</v>
      </c>
      <c r="D47" s="35">
        <v>2</v>
      </c>
      <c r="E47" s="36"/>
      <c r="F47" s="36"/>
      <c r="G47" s="36"/>
      <c r="H47" s="36"/>
      <c r="I47" s="36"/>
    </row>
    <row r="48" spans="3:9" x14ac:dyDescent="0.25">
      <c r="C48" s="34" t="s">
        <v>53</v>
      </c>
      <c r="D48" s="35">
        <v>6</v>
      </c>
      <c r="E48" s="36"/>
      <c r="F48" s="36"/>
      <c r="G48" s="36"/>
      <c r="H48" s="36"/>
      <c r="I48" s="36"/>
    </row>
    <row r="49" spans="3:9" x14ac:dyDescent="0.25">
      <c r="C49" s="8" t="s">
        <v>57</v>
      </c>
      <c r="D49" s="10">
        <f>D50+D54+D66</f>
        <v>40</v>
      </c>
      <c r="E49" s="11"/>
      <c r="F49" s="11"/>
      <c r="G49" s="11"/>
      <c r="H49" s="11"/>
      <c r="I49" s="11"/>
    </row>
    <row r="50" spans="3:9" x14ac:dyDescent="0.25">
      <c r="C50" s="40" t="s">
        <v>63</v>
      </c>
      <c r="D50" s="15">
        <f>SUM(D51:D53)</f>
        <v>8</v>
      </c>
      <c r="E50" s="16"/>
      <c r="F50" s="16"/>
      <c r="G50" s="16"/>
      <c r="H50" s="16"/>
      <c r="I50" s="16"/>
    </row>
    <row r="51" spans="3:9" x14ac:dyDescent="0.25">
      <c r="C51" s="52" t="s">
        <v>59</v>
      </c>
      <c r="D51" s="49">
        <v>1</v>
      </c>
      <c r="E51" s="50"/>
      <c r="F51" s="50"/>
      <c r="G51" s="50"/>
      <c r="H51" s="50"/>
      <c r="I51" s="50"/>
    </row>
    <row r="52" spans="3:9" x14ac:dyDescent="0.25">
      <c r="C52" s="52" t="s">
        <v>38</v>
      </c>
      <c r="D52" s="49">
        <v>5</v>
      </c>
      <c r="E52" s="50"/>
      <c r="F52" s="50"/>
      <c r="G52" s="50"/>
      <c r="H52" s="50"/>
      <c r="I52" s="50"/>
    </row>
    <row r="53" spans="3:9" x14ac:dyDescent="0.25">
      <c r="C53" s="52" t="s">
        <v>52</v>
      </c>
      <c r="D53" s="49">
        <v>2</v>
      </c>
      <c r="E53" s="50"/>
      <c r="F53" s="50"/>
      <c r="G53" s="50"/>
      <c r="H53" s="50"/>
      <c r="I53" s="50"/>
    </row>
    <row r="54" spans="3:9" x14ac:dyDescent="0.25">
      <c r="C54" s="40" t="s">
        <v>39</v>
      </c>
      <c r="D54" s="15">
        <f>D55+D64</f>
        <v>27</v>
      </c>
      <c r="E54" s="16"/>
      <c r="F54" s="16"/>
      <c r="G54" s="16"/>
      <c r="H54" s="16"/>
      <c r="I54" s="16"/>
    </row>
    <row r="55" spans="3:9" ht="30" x14ac:dyDescent="0.25">
      <c r="C55" s="54" t="s">
        <v>62</v>
      </c>
      <c r="D55" s="35">
        <f>SUM(D56:D63)</f>
        <v>17</v>
      </c>
      <c r="E55" s="33"/>
      <c r="F55" s="33"/>
      <c r="G55" s="33"/>
      <c r="H55" s="33"/>
      <c r="I55" s="33"/>
    </row>
    <row r="56" spans="3:9" x14ac:dyDescent="0.25">
      <c r="C56" s="48" t="s">
        <v>37</v>
      </c>
      <c r="D56" s="5">
        <v>3</v>
      </c>
      <c r="E56" s="4"/>
      <c r="F56" s="4"/>
      <c r="G56" s="4"/>
      <c r="H56" s="4"/>
      <c r="I56" s="4"/>
    </row>
    <row r="57" spans="3:9" x14ac:dyDescent="0.25">
      <c r="C57" s="48" t="s">
        <v>11</v>
      </c>
      <c r="D57" s="5">
        <v>2</v>
      </c>
      <c r="E57" s="4"/>
      <c r="F57" s="4"/>
      <c r="G57" s="4"/>
      <c r="H57" s="4"/>
      <c r="I57" s="4"/>
    </row>
    <row r="58" spans="3:9" x14ac:dyDescent="0.25">
      <c r="C58" s="48" t="s">
        <v>12</v>
      </c>
      <c r="D58" s="5">
        <v>2</v>
      </c>
      <c r="E58" s="4"/>
      <c r="F58" s="4"/>
      <c r="G58" s="4"/>
      <c r="H58" s="4"/>
      <c r="I58" s="4"/>
    </row>
    <row r="59" spans="3:9" x14ac:dyDescent="0.25">
      <c r="C59" s="48" t="s">
        <v>13</v>
      </c>
      <c r="D59" s="5">
        <v>3</v>
      </c>
      <c r="E59" s="4"/>
      <c r="F59" s="4"/>
      <c r="G59" s="4"/>
      <c r="H59" s="4"/>
      <c r="I59" s="4"/>
    </row>
    <row r="60" spans="3:9" x14ac:dyDescent="0.25">
      <c r="C60" s="48" t="s">
        <v>14</v>
      </c>
      <c r="D60" s="5">
        <v>2</v>
      </c>
      <c r="E60" s="4"/>
      <c r="F60" s="4"/>
      <c r="G60" s="4"/>
      <c r="H60" s="4"/>
      <c r="I60" s="4"/>
    </row>
    <row r="61" spans="3:9" x14ac:dyDescent="0.25">
      <c r="C61" s="48" t="s">
        <v>15</v>
      </c>
      <c r="D61" s="5">
        <v>2</v>
      </c>
      <c r="E61" s="4"/>
      <c r="F61" s="4"/>
      <c r="G61" s="4"/>
      <c r="H61" s="4"/>
      <c r="I61" s="4"/>
    </row>
    <row r="62" spans="3:9" x14ac:dyDescent="0.25">
      <c r="C62" s="48" t="s">
        <v>16</v>
      </c>
      <c r="D62" s="5">
        <v>2</v>
      </c>
      <c r="E62" s="4"/>
      <c r="F62" s="4"/>
      <c r="G62" s="4"/>
      <c r="H62" s="4"/>
      <c r="I62" s="4"/>
    </row>
    <row r="63" spans="3:9" x14ac:dyDescent="0.25">
      <c r="C63" s="48" t="s">
        <v>61</v>
      </c>
      <c r="D63" s="5">
        <v>1</v>
      </c>
      <c r="E63" s="4"/>
      <c r="F63" s="4"/>
      <c r="G63" s="4"/>
      <c r="H63" s="4"/>
      <c r="I63" s="4"/>
    </row>
    <row r="64" spans="3:9" ht="14.25" customHeight="1" x14ac:dyDescent="0.25">
      <c r="C64" s="51" t="s">
        <v>60</v>
      </c>
      <c r="D64" s="35">
        <f>D65</f>
        <v>10</v>
      </c>
      <c r="E64" s="33"/>
      <c r="F64" s="33"/>
      <c r="G64" s="33"/>
      <c r="H64" s="33"/>
      <c r="I64" s="33"/>
    </row>
    <row r="65" spans="3:9" x14ac:dyDescent="0.25">
      <c r="C65" s="53" t="s">
        <v>39</v>
      </c>
      <c r="D65" s="49">
        <v>10</v>
      </c>
      <c r="E65" s="50"/>
      <c r="F65" s="50"/>
      <c r="G65" s="50"/>
      <c r="H65" s="50"/>
      <c r="I65" s="50"/>
    </row>
    <row r="66" spans="3:9" x14ac:dyDescent="0.25">
      <c r="C66" s="43" t="s">
        <v>40</v>
      </c>
      <c r="D66" s="15">
        <v>5</v>
      </c>
      <c r="E66" s="16"/>
      <c r="F66" s="16"/>
      <c r="G66" s="16"/>
      <c r="H66" s="16"/>
      <c r="I66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66"/>
  <sheetViews>
    <sheetView topLeftCell="A52" workbookViewId="0">
      <selection activeCell="C49" sqref="C49"/>
    </sheetView>
  </sheetViews>
  <sheetFormatPr defaultRowHeight="15" x14ac:dyDescent="0.25"/>
  <cols>
    <col min="3" max="3" width="25.140625" bestFit="1" customWidth="1"/>
    <col min="4" max="4" width="18.5703125" style="3" customWidth="1"/>
    <col min="5" max="5" width="6.42578125" bestFit="1" customWidth="1"/>
    <col min="6" max="6" width="13.5703125" bestFit="1" customWidth="1"/>
    <col min="7" max="7" width="18.5703125" customWidth="1"/>
    <col min="8" max="8" width="17.85546875" customWidth="1"/>
    <col min="9" max="9" width="33.42578125" bestFit="1" customWidth="1"/>
  </cols>
  <sheetData>
    <row r="2" spans="3:11" x14ac:dyDescent="0.25">
      <c r="C2" s="2" t="s">
        <v>5</v>
      </c>
    </row>
    <row r="4" spans="3:11" x14ac:dyDescent="0.25">
      <c r="C4" s="31" t="s">
        <v>51</v>
      </c>
      <c r="D4" s="32" t="s">
        <v>41</v>
      </c>
      <c r="E4" s="31" t="s">
        <v>42</v>
      </c>
      <c r="F4" s="31" t="s">
        <v>43</v>
      </c>
      <c r="G4" s="31" t="s">
        <v>44</v>
      </c>
      <c r="H4" s="31" t="s">
        <v>54</v>
      </c>
      <c r="I4" s="31" t="s">
        <v>45</v>
      </c>
      <c r="J4" t="s">
        <v>46</v>
      </c>
      <c r="K4" t="s">
        <v>4</v>
      </c>
    </row>
    <row r="5" spans="3:11" x14ac:dyDescent="0.25">
      <c r="C5" s="26" t="s">
        <v>47</v>
      </c>
      <c r="D5" s="27">
        <f>D6+D21+D51+D60</f>
        <v>106</v>
      </c>
      <c r="E5" s="28"/>
      <c r="F5" s="28"/>
      <c r="G5" s="28"/>
      <c r="H5" s="28"/>
      <c r="I5" s="42" t="s">
        <v>56</v>
      </c>
      <c r="J5" t="s">
        <v>49</v>
      </c>
    </row>
    <row r="6" spans="3:11" x14ac:dyDescent="0.25">
      <c r="C6" s="9" t="s">
        <v>47</v>
      </c>
      <c r="D6" s="12">
        <f>D7+D17</f>
        <v>26</v>
      </c>
      <c r="E6" s="13"/>
      <c r="F6" s="13"/>
      <c r="G6" s="13"/>
      <c r="H6" s="13"/>
      <c r="I6" s="13" t="s">
        <v>48</v>
      </c>
      <c r="J6" t="s">
        <v>49</v>
      </c>
    </row>
    <row r="7" spans="3:11" x14ac:dyDescent="0.25">
      <c r="C7" s="17" t="s">
        <v>47</v>
      </c>
      <c r="D7" s="18">
        <f>D8+D9+D16</f>
        <v>16</v>
      </c>
      <c r="E7" s="19"/>
      <c r="F7" s="19"/>
      <c r="G7" s="19"/>
      <c r="H7" s="19"/>
      <c r="I7" s="19" t="s">
        <v>48</v>
      </c>
      <c r="J7" t="s">
        <v>49</v>
      </c>
    </row>
    <row r="8" spans="3:11" x14ac:dyDescent="0.25">
      <c r="C8" s="37" t="s">
        <v>47</v>
      </c>
      <c r="D8" s="38">
        <v>3</v>
      </c>
      <c r="E8" s="33"/>
      <c r="F8" s="33"/>
      <c r="G8" s="33"/>
      <c r="H8" s="33"/>
      <c r="I8" s="33" t="s">
        <v>48</v>
      </c>
      <c r="J8" t="s">
        <v>49</v>
      </c>
    </row>
    <row r="9" spans="3:11" x14ac:dyDescent="0.25">
      <c r="C9" s="37" t="s">
        <v>47</v>
      </c>
      <c r="D9" s="38">
        <f>SUM(D10:D15)</f>
        <v>11</v>
      </c>
      <c r="E9" s="39"/>
      <c r="F9" s="39"/>
      <c r="G9" s="39"/>
      <c r="H9" s="39"/>
      <c r="I9" s="39" t="s">
        <v>48</v>
      </c>
      <c r="J9" t="s">
        <v>49</v>
      </c>
    </row>
    <row r="10" spans="3:11" x14ac:dyDescent="0.25">
      <c r="C10" s="20" t="s">
        <v>47</v>
      </c>
      <c r="D10" s="5">
        <v>2</v>
      </c>
      <c r="E10" s="4"/>
      <c r="F10" s="4"/>
      <c r="G10" s="4"/>
      <c r="H10" s="4"/>
      <c r="I10" s="4" t="s">
        <v>48</v>
      </c>
      <c r="J10" t="s">
        <v>49</v>
      </c>
    </row>
    <row r="11" spans="3:11" x14ac:dyDescent="0.25">
      <c r="C11" s="20" t="s">
        <v>47</v>
      </c>
      <c r="D11" s="5">
        <v>2</v>
      </c>
      <c r="E11" s="4"/>
      <c r="F11" s="4"/>
      <c r="G11" s="4"/>
      <c r="H11" s="4"/>
      <c r="I11" s="4" t="s">
        <v>48</v>
      </c>
      <c r="J11" t="s">
        <v>49</v>
      </c>
    </row>
    <row r="12" spans="3:11" x14ac:dyDescent="0.25">
      <c r="C12" s="20" t="s">
        <v>47</v>
      </c>
      <c r="D12" s="5">
        <v>2</v>
      </c>
      <c r="E12" s="4"/>
      <c r="F12" s="4"/>
      <c r="G12" s="4"/>
      <c r="H12" s="4"/>
      <c r="I12" s="4" t="s">
        <v>48</v>
      </c>
      <c r="J12" t="s">
        <v>49</v>
      </c>
    </row>
    <row r="13" spans="3:11" x14ac:dyDescent="0.25">
      <c r="C13" s="20"/>
      <c r="D13" s="5">
        <v>2</v>
      </c>
      <c r="E13" s="4"/>
      <c r="F13" s="4"/>
      <c r="G13" s="4"/>
      <c r="H13" s="4"/>
      <c r="I13" s="4"/>
    </row>
    <row r="14" spans="3:11" x14ac:dyDescent="0.25">
      <c r="C14" s="20"/>
      <c r="D14" s="5">
        <v>2</v>
      </c>
      <c r="E14" s="4"/>
      <c r="F14" s="4"/>
      <c r="G14" s="4"/>
      <c r="H14" s="4"/>
      <c r="I14" s="4"/>
    </row>
    <row r="15" spans="3:11" x14ac:dyDescent="0.25">
      <c r="C15" s="20"/>
      <c r="D15" s="5">
        <v>1</v>
      </c>
      <c r="E15" s="4"/>
      <c r="F15" s="4"/>
      <c r="G15" s="4"/>
      <c r="H15" s="4"/>
      <c r="I15" s="4"/>
    </row>
    <row r="16" spans="3:11" x14ac:dyDescent="0.25">
      <c r="C16" s="22" t="s">
        <v>52</v>
      </c>
      <c r="D16" s="5">
        <v>2</v>
      </c>
      <c r="E16" s="4"/>
      <c r="F16" s="4"/>
      <c r="G16" s="4"/>
      <c r="H16" s="4"/>
      <c r="I16" s="4"/>
    </row>
    <row r="17" spans="3:9" x14ac:dyDescent="0.25">
      <c r="C17" s="17"/>
      <c r="D17" s="18">
        <f>SUM(D18:D20)</f>
        <v>10</v>
      </c>
      <c r="E17" s="19"/>
      <c r="F17" s="19"/>
      <c r="G17" s="19"/>
      <c r="H17" s="19"/>
      <c r="I17" s="19"/>
    </row>
    <row r="18" spans="3:9" x14ac:dyDescent="0.25">
      <c r="C18" s="6"/>
      <c r="D18" s="5">
        <v>4</v>
      </c>
      <c r="E18" s="4"/>
      <c r="F18" s="4"/>
      <c r="G18" s="4"/>
      <c r="H18" s="4"/>
      <c r="I18" s="4"/>
    </row>
    <row r="19" spans="3:9" x14ac:dyDescent="0.25">
      <c r="C19" s="6"/>
      <c r="D19" s="5">
        <v>4</v>
      </c>
      <c r="E19" s="4"/>
      <c r="F19" s="4"/>
      <c r="G19" s="4"/>
      <c r="H19" s="4"/>
      <c r="I19" s="4"/>
    </row>
    <row r="20" spans="3:9" x14ac:dyDescent="0.25">
      <c r="C20" s="6" t="s">
        <v>52</v>
      </c>
      <c r="D20" s="5">
        <v>2</v>
      </c>
      <c r="E20" s="4"/>
      <c r="F20" s="4"/>
      <c r="G20" s="4"/>
      <c r="H20" s="4"/>
      <c r="I20" s="4"/>
    </row>
    <row r="21" spans="3:9" x14ac:dyDescent="0.25">
      <c r="C21" s="9"/>
      <c r="D21" s="12">
        <f>D22+D28</f>
        <v>43</v>
      </c>
      <c r="E21" s="13"/>
      <c r="F21" s="13"/>
      <c r="G21" s="13"/>
      <c r="H21" s="13"/>
      <c r="I21" s="13"/>
    </row>
    <row r="22" spans="3:9" x14ac:dyDescent="0.25">
      <c r="C22" s="17"/>
      <c r="D22" s="18">
        <f>SUM(D23:D27)</f>
        <v>10</v>
      </c>
      <c r="E22" s="19"/>
      <c r="F22" s="19"/>
      <c r="G22" s="19"/>
      <c r="H22" s="19"/>
      <c r="I22" s="19"/>
    </row>
    <row r="23" spans="3:9" x14ac:dyDescent="0.25">
      <c r="C23" s="6"/>
      <c r="D23" s="5">
        <v>2</v>
      </c>
      <c r="E23" s="4"/>
      <c r="F23" s="4"/>
      <c r="G23" s="4"/>
      <c r="H23" s="4"/>
      <c r="I23" s="4"/>
    </row>
    <row r="24" spans="3:9" x14ac:dyDescent="0.25">
      <c r="C24" s="6" t="s">
        <v>21</v>
      </c>
      <c r="D24" s="5">
        <v>2</v>
      </c>
      <c r="E24" s="4"/>
      <c r="F24" s="4"/>
      <c r="G24" s="4"/>
      <c r="H24" s="4"/>
      <c r="I24" s="4"/>
    </row>
    <row r="25" spans="3:9" x14ac:dyDescent="0.25">
      <c r="C25" s="6"/>
      <c r="D25" s="5">
        <v>2</v>
      </c>
      <c r="E25" s="4"/>
      <c r="F25" s="4"/>
      <c r="G25" s="4"/>
      <c r="H25" s="4"/>
      <c r="I25" s="4"/>
    </row>
    <row r="26" spans="3:9" x14ac:dyDescent="0.25">
      <c r="C26" s="6"/>
      <c r="D26" s="5">
        <v>2</v>
      </c>
      <c r="E26" s="4"/>
      <c r="F26" s="4"/>
      <c r="G26" s="4"/>
      <c r="H26" s="4"/>
      <c r="I26" s="4"/>
    </row>
    <row r="27" spans="3:9" x14ac:dyDescent="0.25">
      <c r="C27" s="6" t="s">
        <v>53</v>
      </c>
      <c r="D27" s="5">
        <v>2</v>
      </c>
      <c r="E27" s="4"/>
      <c r="F27" s="4"/>
      <c r="G27" s="4"/>
      <c r="H27" s="4"/>
      <c r="I27" s="4"/>
    </row>
    <row r="28" spans="3:9" x14ac:dyDescent="0.25">
      <c r="C28" s="17"/>
      <c r="D28" s="18">
        <f>D29+D33+D36+D41+D44+D47+D48</f>
        <v>33</v>
      </c>
      <c r="E28" s="19"/>
      <c r="F28" s="19"/>
      <c r="G28" s="19"/>
      <c r="H28" s="19"/>
      <c r="I28" s="19"/>
    </row>
    <row r="29" spans="3:9" x14ac:dyDescent="0.25">
      <c r="C29" s="37"/>
      <c r="D29" s="38">
        <f>D30+D31+D32</f>
        <v>5</v>
      </c>
      <c r="E29" s="39"/>
      <c r="F29" s="39"/>
      <c r="G29" s="39"/>
      <c r="H29" s="39"/>
      <c r="I29" s="39"/>
    </row>
    <row r="30" spans="3:9" x14ac:dyDescent="0.25">
      <c r="C30" s="20"/>
      <c r="D30" s="5">
        <v>2</v>
      </c>
      <c r="E30" s="4"/>
      <c r="F30" s="4"/>
      <c r="G30" s="4"/>
      <c r="H30" s="4"/>
      <c r="I30" s="4"/>
    </row>
    <row r="31" spans="3:9" x14ac:dyDescent="0.25">
      <c r="C31" s="20"/>
      <c r="D31" s="5">
        <v>1</v>
      </c>
      <c r="E31" s="4"/>
      <c r="F31" s="4"/>
      <c r="G31" s="4"/>
      <c r="H31" s="4"/>
      <c r="I31" s="4"/>
    </row>
    <row r="32" spans="3:9" x14ac:dyDescent="0.25">
      <c r="C32" s="20"/>
      <c r="D32" s="5">
        <v>2</v>
      </c>
      <c r="E32" s="4"/>
      <c r="F32" s="4"/>
      <c r="G32" s="4"/>
      <c r="H32" s="4"/>
      <c r="I32" s="4"/>
    </row>
    <row r="33" spans="3:9" x14ac:dyDescent="0.25">
      <c r="C33" s="37"/>
      <c r="D33" s="38">
        <f>D34+D35</f>
        <v>4</v>
      </c>
      <c r="E33" s="39"/>
      <c r="F33" s="39"/>
      <c r="G33" s="39"/>
      <c r="H33" s="39"/>
      <c r="I33" s="39"/>
    </row>
    <row r="34" spans="3:9" x14ac:dyDescent="0.25">
      <c r="C34" s="20"/>
      <c r="D34" s="5">
        <v>2</v>
      </c>
      <c r="E34" s="4"/>
      <c r="F34" s="4"/>
      <c r="G34" s="4"/>
      <c r="H34" s="4"/>
      <c r="I34" s="4"/>
    </row>
    <row r="35" spans="3:9" x14ac:dyDescent="0.25">
      <c r="C35" s="20"/>
      <c r="D35" s="5">
        <v>2</v>
      </c>
      <c r="E35" s="4"/>
      <c r="F35" s="4"/>
      <c r="G35" s="4"/>
      <c r="H35" s="4"/>
      <c r="I35" s="4"/>
    </row>
    <row r="36" spans="3:9" x14ac:dyDescent="0.25">
      <c r="C36" s="37"/>
      <c r="D36" s="38">
        <f>D37+D38+D39+D40</f>
        <v>8</v>
      </c>
      <c r="E36" s="39"/>
      <c r="F36" s="39"/>
      <c r="G36" s="39"/>
      <c r="H36" s="39"/>
      <c r="I36" s="39"/>
    </row>
    <row r="37" spans="3:9" x14ac:dyDescent="0.25">
      <c r="C37" s="20"/>
      <c r="D37" s="5">
        <v>2</v>
      </c>
      <c r="E37" s="4"/>
      <c r="F37" s="4"/>
      <c r="G37" s="4"/>
      <c r="H37" s="4"/>
      <c r="I37" s="4"/>
    </row>
    <row r="38" spans="3:9" x14ac:dyDescent="0.25">
      <c r="C38" s="20"/>
      <c r="D38" s="5">
        <v>2</v>
      </c>
      <c r="E38" s="4"/>
      <c r="F38" s="4"/>
      <c r="G38" s="4"/>
      <c r="H38" s="4"/>
      <c r="I38" s="4"/>
    </row>
    <row r="39" spans="3:9" x14ac:dyDescent="0.25">
      <c r="C39" s="20"/>
      <c r="D39" s="5">
        <v>2</v>
      </c>
      <c r="E39" s="4"/>
      <c r="F39" s="4"/>
      <c r="G39" s="4"/>
      <c r="H39" s="4"/>
      <c r="I39" s="4"/>
    </row>
    <row r="40" spans="3:9" x14ac:dyDescent="0.25">
      <c r="C40" s="20"/>
      <c r="D40" s="5">
        <v>2</v>
      </c>
      <c r="E40" s="4"/>
      <c r="F40" s="4"/>
      <c r="G40" s="4"/>
      <c r="H40" s="4"/>
      <c r="I40" s="4"/>
    </row>
    <row r="41" spans="3:9" x14ac:dyDescent="0.25">
      <c r="C41" s="37"/>
      <c r="D41" s="38">
        <f>D42+D43</f>
        <v>4</v>
      </c>
      <c r="E41" s="39"/>
      <c r="F41" s="39"/>
      <c r="G41" s="39"/>
      <c r="H41" s="39"/>
      <c r="I41" s="39"/>
    </row>
    <row r="42" spans="3:9" x14ac:dyDescent="0.25">
      <c r="C42" s="20"/>
      <c r="D42" s="5">
        <v>2</v>
      </c>
      <c r="E42" s="4"/>
      <c r="F42" s="4"/>
      <c r="G42" s="4"/>
      <c r="H42" s="4"/>
      <c r="I42" s="4"/>
    </row>
    <row r="43" spans="3:9" x14ac:dyDescent="0.25">
      <c r="C43" s="20"/>
      <c r="D43" s="5">
        <v>2</v>
      </c>
      <c r="E43" s="4"/>
      <c r="F43" s="4"/>
      <c r="G43" s="4"/>
      <c r="H43" s="4"/>
      <c r="I43" s="4"/>
    </row>
    <row r="44" spans="3:9" x14ac:dyDescent="0.25">
      <c r="C44" s="37"/>
      <c r="D44" s="38">
        <f>D45+D46</f>
        <v>4</v>
      </c>
      <c r="E44" s="39"/>
      <c r="F44" s="39"/>
      <c r="G44" s="39"/>
      <c r="H44" s="39"/>
      <c r="I44" s="39"/>
    </row>
    <row r="45" spans="3:9" x14ac:dyDescent="0.25">
      <c r="C45" s="20"/>
      <c r="D45" s="5">
        <v>2</v>
      </c>
      <c r="E45" s="4"/>
      <c r="F45" s="4"/>
      <c r="G45" s="4"/>
      <c r="H45" s="4"/>
      <c r="I45" s="4"/>
    </row>
    <row r="46" spans="3:9" x14ac:dyDescent="0.25">
      <c r="C46" s="20"/>
      <c r="D46" s="5">
        <v>2</v>
      </c>
      <c r="E46" s="4"/>
      <c r="F46" s="4"/>
      <c r="G46" s="4"/>
      <c r="H46" s="4"/>
      <c r="I46" s="4"/>
    </row>
    <row r="47" spans="3:9" x14ac:dyDescent="0.25">
      <c r="C47" s="37"/>
      <c r="D47" s="38">
        <v>2</v>
      </c>
      <c r="E47" s="39"/>
      <c r="F47" s="39"/>
      <c r="G47" s="39"/>
      <c r="H47" s="39"/>
      <c r="I47" s="39"/>
    </row>
    <row r="48" spans="3:9" x14ac:dyDescent="0.25">
      <c r="C48" s="37" t="s">
        <v>53</v>
      </c>
      <c r="D48" s="38">
        <v>6</v>
      </c>
      <c r="E48" s="39"/>
      <c r="F48" s="39"/>
      <c r="G48" s="39"/>
      <c r="H48" s="39"/>
      <c r="I48" s="39"/>
    </row>
    <row r="49" spans="3:9" x14ac:dyDescent="0.25">
      <c r="C49" s="9" t="s">
        <v>57</v>
      </c>
      <c r="D49" s="12"/>
      <c r="E49" s="13"/>
      <c r="F49" s="13"/>
      <c r="G49" s="13"/>
      <c r="H49" s="13"/>
      <c r="I49" s="13"/>
    </row>
    <row r="50" spans="3:9" x14ac:dyDescent="0.25">
      <c r="C50" s="44" t="s">
        <v>58</v>
      </c>
      <c r="D50" s="12"/>
      <c r="E50" s="13"/>
      <c r="F50" s="13"/>
      <c r="G50" s="13"/>
      <c r="H50" s="13"/>
      <c r="I50" s="13"/>
    </row>
    <row r="51" spans="3:9" x14ac:dyDescent="0.25">
      <c r="C51" s="46"/>
      <c r="D51" s="12">
        <f>SUM(D52:D59)</f>
        <v>17</v>
      </c>
      <c r="E51" s="7"/>
      <c r="F51" s="7"/>
      <c r="G51" s="7"/>
      <c r="H51" s="7"/>
      <c r="I51" s="7"/>
    </row>
    <row r="52" spans="3:9" x14ac:dyDescent="0.25">
      <c r="C52" s="20"/>
      <c r="D52" s="5">
        <v>3</v>
      </c>
      <c r="E52" s="4"/>
      <c r="F52" s="4"/>
      <c r="G52" s="4"/>
      <c r="H52" s="4"/>
      <c r="I52" s="4"/>
    </row>
    <row r="53" spans="3:9" x14ac:dyDescent="0.25">
      <c r="C53" s="20"/>
      <c r="D53" s="5">
        <v>2</v>
      </c>
      <c r="E53" s="4"/>
      <c r="F53" s="4"/>
      <c r="G53" s="4"/>
      <c r="H53" s="4"/>
      <c r="I53" s="4"/>
    </row>
    <row r="54" spans="3:9" x14ac:dyDescent="0.25">
      <c r="C54" s="20"/>
      <c r="D54" s="5">
        <v>2</v>
      </c>
      <c r="E54" s="4"/>
      <c r="F54" s="4"/>
      <c r="G54" s="4"/>
      <c r="H54" s="4"/>
      <c r="I54" s="4"/>
    </row>
    <row r="55" spans="3:9" x14ac:dyDescent="0.25">
      <c r="C55" s="20"/>
      <c r="D55" s="5">
        <v>3</v>
      </c>
      <c r="E55" s="4"/>
      <c r="F55" s="4"/>
      <c r="G55" s="4"/>
      <c r="H55" s="4"/>
      <c r="I55" s="4"/>
    </row>
    <row r="56" spans="3:9" x14ac:dyDescent="0.25">
      <c r="C56" s="20"/>
      <c r="D56" s="5">
        <v>2</v>
      </c>
      <c r="E56" s="4"/>
      <c r="F56" s="4"/>
      <c r="G56" s="4"/>
      <c r="H56" s="4"/>
      <c r="I56" s="4"/>
    </row>
    <row r="57" spans="3:9" x14ac:dyDescent="0.25">
      <c r="C57" s="20"/>
      <c r="D57" s="5">
        <v>2</v>
      </c>
      <c r="E57" s="4"/>
      <c r="F57" s="4"/>
      <c r="G57" s="4"/>
      <c r="H57" s="4"/>
      <c r="I57" s="4"/>
    </row>
    <row r="58" spans="3:9" x14ac:dyDescent="0.25">
      <c r="C58" s="20"/>
      <c r="D58" s="5">
        <v>2</v>
      </c>
      <c r="E58" s="4"/>
      <c r="F58" s="4"/>
      <c r="G58" s="4"/>
      <c r="H58" s="4"/>
      <c r="I58" s="4"/>
    </row>
    <row r="59" spans="3:9" x14ac:dyDescent="0.25">
      <c r="C59" s="20" t="s">
        <v>52</v>
      </c>
      <c r="D59" s="5">
        <v>1</v>
      </c>
      <c r="E59" s="4"/>
      <c r="F59" s="4"/>
      <c r="G59" s="4"/>
      <c r="H59" s="4"/>
      <c r="I59" s="4"/>
    </row>
    <row r="60" spans="3:9" ht="14.25" customHeight="1" x14ac:dyDescent="0.25">
      <c r="C60" s="46"/>
      <c r="D60" s="12">
        <f>D61+D65+D66</f>
        <v>20</v>
      </c>
      <c r="E60" s="7"/>
      <c r="F60" s="7"/>
      <c r="G60" s="7"/>
      <c r="H60" s="7"/>
      <c r="I60" s="7"/>
    </row>
    <row r="61" spans="3:9" x14ac:dyDescent="0.25">
      <c r="C61" s="47"/>
      <c r="D61" s="18">
        <f>SUM(D62:D64)</f>
        <v>5</v>
      </c>
      <c r="E61" s="19"/>
      <c r="F61" s="19"/>
      <c r="G61" s="19"/>
      <c r="H61" s="19"/>
      <c r="I61" s="19"/>
    </row>
    <row r="62" spans="3:9" x14ac:dyDescent="0.25">
      <c r="C62" s="45"/>
      <c r="D62" s="5">
        <v>2</v>
      </c>
      <c r="E62" s="4"/>
      <c r="F62" s="4"/>
      <c r="G62" s="4"/>
      <c r="H62" s="4"/>
      <c r="I62" s="4"/>
    </row>
    <row r="63" spans="3:9" x14ac:dyDescent="0.25">
      <c r="C63" s="45"/>
      <c r="D63" s="5">
        <v>2</v>
      </c>
      <c r="E63" s="4"/>
      <c r="F63" s="4"/>
      <c r="G63" s="4"/>
      <c r="H63" s="4"/>
      <c r="I63" s="4"/>
    </row>
    <row r="64" spans="3:9" x14ac:dyDescent="0.25">
      <c r="C64" s="45" t="s">
        <v>52</v>
      </c>
      <c r="D64" s="5">
        <v>1</v>
      </c>
      <c r="E64" s="4"/>
      <c r="F64" s="4"/>
      <c r="G64" s="4"/>
      <c r="H64" s="4"/>
      <c r="I64" s="4"/>
    </row>
    <row r="65" spans="3:9" x14ac:dyDescent="0.25">
      <c r="C65" s="47"/>
      <c r="D65" s="18">
        <v>10</v>
      </c>
      <c r="E65" s="19"/>
      <c r="F65" s="19"/>
      <c r="G65" s="19"/>
      <c r="H65" s="19"/>
      <c r="I65" s="19"/>
    </row>
    <row r="66" spans="3:9" x14ac:dyDescent="0.25">
      <c r="C66" s="47" t="s">
        <v>40</v>
      </c>
      <c r="D66" s="18">
        <v>5</v>
      </c>
      <c r="E66" s="19"/>
      <c r="F66" s="19"/>
      <c r="G66" s="19"/>
      <c r="H66" s="19"/>
      <c r="I6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6"/>
  <sheetViews>
    <sheetView topLeftCell="A40" workbookViewId="0">
      <selection activeCell="C49" sqref="C49"/>
    </sheetView>
  </sheetViews>
  <sheetFormatPr defaultRowHeight="15" x14ac:dyDescent="0.25"/>
  <cols>
    <col min="3" max="3" width="25.140625" bestFit="1" customWidth="1"/>
    <col min="4" max="4" width="18.5703125" style="3" customWidth="1"/>
    <col min="5" max="5" width="13.85546875" customWidth="1"/>
    <col min="7" max="7" width="18.5703125" customWidth="1"/>
    <col min="8" max="8" width="17.85546875" customWidth="1"/>
    <col min="9" max="9" width="33.42578125" bestFit="1" customWidth="1"/>
  </cols>
  <sheetData>
    <row r="2" spans="3:9" x14ac:dyDescent="0.25">
      <c r="C2" s="2" t="s">
        <v>5</v>
      </c>
    </row>
    <row r="4" spans="3:9" x14ac:dyDescent="0.25">
      <c r="C4" s="31" t="s">
        <v>51</v>
      </c>
      <c r="D4" s="32" t="s">
        <v>50</v>
      </c>
      <c r="E4" s="31"/>
      <c r="F4" s="31"/>
      <c r="G4" s="31"/>
      <c r="H4" s="31" t="s">
        <v>54</v>
      </c>
      <c r="I4" s="31"/>
    </row>
    <row r="5" spans="3:9" x14ac:dyDescent="0.25">
      <c r="C5" s="26"/>
      <c r="D5" s="27">
        <f>D6+D21+D51+D60</f>
        <v>106</v>
      </c>
      <c r="E5" s="28"/>
      <c r="F5" s="28"/>
      <c r="G5" s="28"/>
      <c r="H5" s="28"/>
      <c r="I5" s="42" t="s">
        <v>56</v>
      </c>
    </row>
    <row r="6" spans="3:9" x14ac:dyDescent="0.25">
      <c r="C6" s="9"/>
      <c r="D6" s="12">
        <f>D7+D17</f>
        <v>26</v>
      </c>
      <c r="E6" s="13"/>
      <c r="F6" s="13"/>
      <c r="G6" s="13"/>
      <c r="H6" s="13"/>
      <c r="I6" s="13"/>
    </row>
    <row r="7" spans="3:9" x14ac:dyDescent="0.25">
      <c r="C7" s="17"/>
      <c r="D7" s="18">
        <f>D8+D9+D16</f>
        <v>16</v>
      </c>
      <c r="E7" s="19"/>
      <c r="F7" s="19"/>
      <c r="G7" s="19"/>
      <c r="H7" s="19"/>
      <c r="I7" s="19"/>
    </row>
    <row r="8" spans="3:9" x14ac:dyDescent="0.25">
      <c r="C8" s="37"/>
      <c r="D8" s="38">
        <v>3</v>
      </c>
      <c r="E8" s="33"/>
      <c r="F8" s="33"/>
      <c r="G8" s="33"/>
      <c r="H8" s="33"/>
      <c r="I8" s="33"/>
    </row>
    <row r="9" spans="3:9" x14ac:dyDescent="0.25">
      <c r="C9" s="37"/>
      <c r="D9" s="38">
        <f>SUM(D10:D15)</f>
        <v>11</v>
      </c>
      <c r="E9" s="39"/>
      <c r="F9" s="39"/>
      <c r="G9" s="39"/>
      <c r="H9" s="39"/>
      <c r="I9" s="39"/>
    </row>
    <row r="10" spans="3:9" x14ac:dyDescent="0.25">
      <c r="C10" s="20"/>
      <c r="D10" s="5">
        <v>2</v>
      </c>
      <c r="E10" s="4"/>
      <c r="F10" s="4"/>
      <c r="G10" s="4"/>
      <c r="H10" s="4"/>
      <c r="I10" s="4"/>
    </row>
    <row r="11" spans="3:9" x14ac:dyDescent="0.25">
      <c r="C11" s="20"/>
      <c r="D11" s="5">
        <v>2</v>
      </c>
      <c r="E11" s="4"/>
      <c r="F11" s="4"/>
      <c r="G11" s="4"/>
      <c r="H11" s="4"/>
      <c r="I11" s="4"/>
    </row>
    <row r="12" spans="3:9" x14ac:dyDescent="0.25">
      <c r="C12" s="20"/>
      <c r="D12" s="5">
        <v>2</v>
      </c>
      <c r="E12" s="4"/>
      <c r="F12" s="4"/>
      <c r="G12" s="4"/>
      <c r="H12" s="4"/>
      <c r="I12" s="4"/>
    </row>
    <row r="13" spans="3:9" x14ac:dyDescent="0.25">
      <c r="C13" s="20"/>
      <c r="D13" s="5">
        <v>2</v>
      </c>
      <c r="E13" s="4"/>
      <c r="F13" s="4"/>
      <c r="G13" s="4"/>
      <c r="H13" s="4"/>
      <c r="I13" s="4"/>
    </row>
    <row r="14" spans="3:9" x14ac:dyDescent="0.25">
      <c r="C14" s="20"/>
      <c r="D14" s="5">
        <v>2</v>
      </c>
      <c r="E14" s="4"/>
      <c r="F14" s="4"/>
      <c r="G14" s="4"/>
      <c r="H14" s="4"/>
      <c r="I14" s="4"/>
    </row>
    <row r="15" spans="3:9" x14ac:dyDescent="0.25">
      <c r="C15" s="20"/>
      <c r="D15" s="5">
        <v>1</v>
      </c>
      <c r="E15" s="4"/>
      <c r="F15" s="4"/>
      <c r="G15" s="4"/>
      <c r="H15" s="4"/>
      <c r="I15" s="4"/>
    </row>
    <row r="16" spans="3:9" x14ac:dyDescent="0.25">
      <c r="C16" s="22" t="s">
        <v>52</v>
      </c>
      <c r="D16" s="5">
        <v>2</v>
      </c>
      <c r="E16" s="4"/>
      <c r="F16" s="4"/>
      <c r="G16" s="4"/>
      <c r="H16" s="4"/>
      <c r="I16" s="4"/>
    </row>
    <row r="17" spans="3:9" x14ac:dyDescent="0.25">
      <c r="C17" s="17"/>
      <c r="D17" s="18">
        <f>SUM(D18:D20)</f>
        <v>10</v>
      </c>
      <c r="E17" s="19"/>
      <c r="F17" s="19"/>
      <c r="G17" s="19"/>
      <c r="H17" s="19"/>
      <c r="I17" s="19"/>
    </row>
    <row r="18" spans="3:9" x14ac:dyDescent="0.25">
      <c r="C18" s="6"/>
      <c r="D18" s="5">
        <v>4</v>
      </c>
      <c r="E18" s="4"/>
      <c r="F18" s="4"/>
      <c r="G18" s="4"/>
      <c r="H18" s="4"/>
      <c r="I18" s="4"/>
    </row>
    <row r="19" spans="3:9" x14ac:dyDescent="0.25">
      <c r="C19" s="6"/>
      <c r="D19" s="5">
        <v>4</v>
      </c>
      <c r="E19" s="4"/>
      <c r="F19" s="4"/>
      <c r="G19" s="4"/>
      <c r="H19" s="4"/>
      <c r="I19" s="4"/>
    </row>
    <row r="20" spans="3:9" x14ac:dyDescent="0.25">
      <c r="C20" s="6" t="s">
        <v>52</v>
      </c>
      <c r="D20" s="5">
        <v>2</v>
      </c>
      <c r="E20" s="4"/>
      <c r="F20" s="4"/>
      <c r="G20" s="4"/>
      <c r="H20" s="4"/>
      <c r="I20" s="4"/>
    </row>
    <row r="21" spans="3:9" x14ac:dyDescent="0.25">
      <c r="C21" s="9"/>
      <c r="D21" s="12">
        <f>D22+D28</f>
        <v>43</v>
      </c>
      <c r="E21" s="13"/>
      <c r="F21" s="13"/>
      <c r="G21" s="13"/>
      <c r="H21" s="13"/>
      <c r="I21" s="13"/>
    </row>
    <row r="22" spans="3:9" x14ac:dyDescent="0.25">
      <c r="C22" s="17"/>
      <c r="D22" s="18">
        <f>SUM(D23:D27)</f>
        <v>10</v>
      </c>
      <c r="E22" s="19"/>
      <c r="F22" s="19"/>
      <c r="G22" s="19"/>
      <c r="H22" s="19"/>
      <c r="I22" s="19"/>
    </row>
    <row r="23" spans="3:9" x14ac:dyDescent="0.25">
      <c r="C23" s="6"/>
      <c r="D23" s="5">
        <v>2</v>
      </c>
      <c r="E23" s="4"/>
      <c r="F23" s="4"/>
      <c r="G23" s="4"/>
      <c r="H23" s="4"/>
      <c r="I23" s="4"/>
    </row>
    <row r="24" spans="3:9" x14ac:dyDescent="0.25">
      <c r="C24" s="6" t="s">
        <v>21</v>
      </c>
      <c r="D24" s="5">
        <v>2</v>
      </c>
      <c r="E24" s="4"/>
      <c r="F24" s="4"/>
      <c r="G24" s="4"/>
      <c r="H24" s="4"/>
      <c r="I24" s="4"/>
    </row>
    <row r="25" spans="3:9" x14ac:dyDescent="0.25">
      <c r="C25" s="6"/>
      <c r="D25" s="5">
        <v>2</v>
      </c>
      <c r="E25" s="4"/>
      <c r="F25" s="4"/>
      <c r="G25" s="4"/>
      <c r="H25" s="4"/>
      <c r="I25" s="4"/>
    </row>
    <row r="26" spans="3:9" x14ac:dyDescent="0.25">
      <c r="C26" s="6"/>
      <c r="D26" s="5">
        <v>2</v>
      </c>
      <c r="E26" s="4"/>
      <c r="F26" s="4"/>
      <c r="G26" s="4"/>
      <c r="H26" s="4"/>
      <c r="I26" s="4"/>
    </row>
    <row r="27" spans="3:9" x14ac:dyDescent="0.25">
      <c r="C27" s="6" t="s">
        <v>53</v>
      </c>
      <c r="D27" s="5">
        <v>2</v>
      </c>
      <c r="E27" s="4"/>
      <c r="F27" s="4"/>
      <c r="G27" s="4"/>
      <c r="H27" s="4"/>
      <c r="I27" s="4"/>
    </row>
    <row r="28" spans="3:9" x14ac:dyDescent="0.25">
      <c r="C28" s="17"/>
      <c r="D28" s="18">
        <f>D29+D33+D36+D41+D44+D47+D48</f>
        <v>33</v>
      </c>
      <c r="E28" s="19"/>
      <c r="F28" s="19"/>
      <c r="G28" s="19"/>
      <c r="H28" s="19"/>
      <c r="I28" s="19"/>
    </row>
    <row r="29" spans="3:9" x14ac:dyDescent="0.25">
      <c r="C29" s="37"/>
      <c r="D29" s="38">
        <f>D30+D31+D32</f>
        <v>5</v>
      </c>
      <c r="E29" s="39"/>
      <c r="F29" s="39"/>
      <c r="G29" s="39"/>
      <c r="H29" s="39"/>
      <c r="I29" s="39"/>
    </row>
    <row r="30" spans="3:9" x14ac:dyDescent="0.25">
      <c r="C30" s="20"/>
      <c r="D30" s="5">
        <v>2</v>
      </c>
      <c r="E30" s="4"/>
      <c r="F30" s="4"/>
      <c r="G30" s="4"/>
      <c r="H30" s="4"/>
      <c r="I30" s="4"/>
    </row>
    <row r="31" spans="3:9" x14ac:dyDescent="0.25">
      <c r="C31" s="20"/>
      <c r="D31" s="5">
        <v>1</v>
      </c>
      <c r="E31" s="4"/>
      <c r="F31" s="4"/>
      <c r="G31" s="4"/>
      <c r="H31" s="4"/>
      <c r="I31" s="4"/>
    </row>
    <row r="32" spans="3:9" x14ac:dyDescent="0.25">
      <c r="C32" s="20"/>
      <c r="D32" s="5">
        <v>2</v>
      </c>
      <c r="E32" s="4"/>
      <c r="F32" s="4"/>
      <c r="G32" s="4"/>
      <c r="H32" s="4"/>
      <c r="I32" s="4"/>
    </row>
    <row r="33" spans="3:9" x14ac:dyDescent="0.25">
      <c r="C33" s="37"/>
      <c r="D33" s="38">
        <f>D34+D35</f>
        <v>4</v>
      </c>
      <c r="E33" s="39"/>
      <c r="F33" s="39"/>
      <c r="G33" s="39"/>
      <c r="H33" s="39"/>
      <c r="I33" s="39"/>
    </row>
    <row r="34" spans="3:9" x14ac:dyDescent="0.25">
      <c r="C34" s="20"/>
      <c r="D34" s="5">
        <v>2</v>
      </c>
      <c r="E34" s="4"/>
      <c r="F34" s="4"/>
      <c r="G34" s="4"/>
      <c r="H34" s="4"/>
      <c r="I34" s="4"/>
    </row>
    <row r="35" spans="3:9" x14ac:dyDescent="0.25">
      <c r="C35" s="20"/>
      <c r="D35" s="5">
        <v>2</v>
      </c>
      <c r="E35" s="4"/>
      <c r="F35" s="4"/>
      <c r="G35" s="4"/>
      <c r="H35" s="4"/>
      <c r="I35" s="4"/>
    </row>
    <row r="36" spans="3:9" x14ac:dyDescent="0.25">
      <c r="C36" s="37"/>
      <c r="D36" s="38">
        <f>D37+D38+D39+D40</f>
        <v>8</v>
      </c>
      <c r="E36" s="39"/>
      <c r="F36" s="39"/>
      <c r="G36" s="39"/>
      <c r="H36" s="39"/>
      <c r="I36" s="39"/>
    </row>
    <row r="37" spans="3:9" x14ac:dyDescent="0.25">
      <c r="C37" s="20"/>
      <c r="D37" s="5">
        <v>2</v>
      </c>
      <c r="E37" s="4"/>
      <c r="F37" s="4"/>
      <c r="G37" s="4"/>
      <c r="H37" s="4"/>
      <c r="I37" s="4"/>
    </row>
    <row r="38" spans="3:9" x14ac:dyDescent="0.25">
      <c r="C38" s="20"/>
      <c r="D38" s="5">
        <v>2</v>
      </c>
      <c r="E38" s="4"/>
      <c r="F38" s="4"/>
      <c r="G38" s="4"/>
      <c r="H38" s="4"/>
      <c r="I38" s="4"/>
    </row>
    <row r="39" spans="3:9" x14ac:dyDescent="0.25">
      <c r="C39" s="20"/>
      <c r="D39" s="5">
        <v>2</v>
      </c>
      <c r="E39" s="4"/>
      <c r="F39" s="4"/>
      <c r="G39" s="4"/>
      <c r="H39" s="4"/>
      <c r="I39" s="4"/>
    </row>
    <row r="40" spans="3:9" x14ac:dyDescent="0.25">
      <c r="C40" s="20"/>
      <c r="D40" s="5">
        <v>2</v>
      </c>
      <c r="E40" s="4"/>
      <c r="F40" s="4"/>
      <c r="G40" s="4"/>
      <c r="H40" s="4"/>
      <c r="I40" s="4"/>
    </row>
    <row r="41" spans="3:9" x14ac:dyDescent="0.25">
      <c r="C41" s="37"/>
      <c r="D41" s="38">
        <f>D42+D43</f>
        <v>4</v>
      </c>
      <c r="E41" s="39"/>
      <c r="F41" s="39"/>
      <c r="G41" s="39"/>
      <c r="H41" s="39"/>
      <c r="I41" s="39"/>
    </row>
    <row r="42" spans="3:9" x14ac:dyDescent="0.25">
      <c r="C42" s="20"/>
      <c r="D42" s="5">
        <v>2</v>
      </c>
      <c r="E42" s="4"/>
      <c r="F42" s="4"/>
      <c r="G42" s="4"/>
      <c r="H42" s="4"/>
      <c r="I42" s="4"/>
    </row>
    <row r="43" spans="3:9" x14ac:dyDescent="0.25">
      <c r="C43" s="20"/>
      <c r="D43" s="5">
        <v>2</v>
      </c>
      <c r="E43" s="4"/>
      <c r="F43" s="4"/>
      <c r="G43" s="4"/>
      <c r="H43" s="4"/>
      <c r="I43" s="4"/>
    </row>
    <row r="44" spans="3:9" x14ac:dyDescent="0.25">
      <c r="C44" s="37"/>
      <c r="D44" s="38">
        <f>D45+D46</f>
        <v>4</v>
      </c>
      <c r="E44" s="39"/>
      <c r="F44" s="39"/>
      <c r="G44" s="39"/>
      <c r="H44" s="39"/>
      <c r="I44" s="39"/>
    </row>
    <row r="45" spans="3:9" x14ac:dyDescent="0.25">
      <c r="C45" s="20"/>
      <c r="D45" s="5">
        <v>2</v>
      </c>
      <c r="E45" s="4"/>
      <c r="F45" s="4"/>
      <c r="G45" s="4"/>
      <c r="H45" s="4"/>
      <c r="I45" s="4"/>
    </row>
    <row r="46" spans="3:9" x14ac:dyDescent="0.25">
      <c r="C46" s="20"/>
      <c r="D46" s="5">
        <v>2</v>
      </c>
      <c r="E46" s="4"/>
      <c r="F46" s="4"/>
      <c r="G46" s="4"/>
      <c r="H46" s="4"/>
      <c r="I46" s="4"/>
    </row>
    <row r="47" spans="3:9" x14ac:dyDescent="0.25">
      <c r="C47" s="37"/>
      <c r="D47" s="38">
        <v>2</v>
      </c>
      <c r="E47" s="39"/>
      <c r="F47" s="39"/>
      <c r="G47" s="39"/>
      <c r="H47" s="39"/>
      <c r="I47" s="39"/>
    </row>
    <row r="48" spans="3:9" x14ac:dyDescent="0.25">
      <c r="C48" s="37" t="s">
        <v>53</v>
      </c>
      <c r="D48" s="38">
        <v>6</v>
      </c>
      <c r="E48" s="39"/>
      <c r="F48" s="39"/>
      <c r="G48" s="39"/>
      <c r="H48" s="39"/>
      <c r="I48" s="39"/>
    </row>
    <row r="49" spans="3:9" x14ac:dyDescent="0.25">
      <c r="C49" s="9" t="s">
        <v>57</v>
      </c>
      <c r="D49" s="12"/>
      <c r="E49" s="13"/>
      <c r="F49" s="13"/>
      <c r="G49" s="13"/>
      <c r="H49" s="13"/>
      <c r="I49" s="13"/>
    </row>
    <row r="50" spans="3:9" x14ac:dyDescent="0.25">
      <c r="C50" s="44" t="s">
        <v>58</v>
      </c>
      <c r="D50" s="12"/>
      <c r="E50" s="13"/>
      <c r="F50" s="13"/>
      <c r="G50" s="13"/>
      <c r="H50" s="13"/>
      <c r="I50" s="13"/>
    </row>
    <row r="51" spans="3:9" x14ac:dyDescent="0.25">
      <c r="C51" s="46"/>
      <c r="D51" s="12">
        <f>SUM(D52:D59)</f>
        <v>17</v>
      </c>
      <c r="E51" s="7"/>
      <c r="F51" s="7"/>
      <c r="G51" s="7"/>
      <c r="H51" s="7"/>
      <c r="I51" s="7"/>
    </row>
    <row r="52" spans="3:9" x14ac:dyDescent="0.25">
      <c r="C52" s="20"/>
      <c r="D52" s="5">
        <v>3</v>
      </c>
      <c r="E52" s="4"/>
      <c r="F52" s="4"/>
      <c r="G52" s="4"/>
      <c r="H52" s="4"/>
      <c r="I52" s="4"/>
    </row>
    <row r="53" spans="3:9" x14ac:dyDescent="0.25">
      <c r="C53" s="20"/>
      <c r="D53" s="5">
        <v>2</v>
      </c>
      <c r="E53" s="4"/>
      <c r="F53" s="4"/>
      <c r="G53" s="4"/>
      <c r="H53" s="4"/>
      <c r="I53" s="4"/>
    </row>
    <row r="54" spans="3:9" x14ac:dyDescent="0.25">
      <c r="C54" s="20"/>
      <c r="D54" s="5">
        <v>2</v>
      </c>
      <c r="E54" s="4"/>
      <c r="F54" s="4"/>
      <c r="G54" s="4"/>
      <c r="H54" s="4"/>
      <c r="I54" s="4"/>
    </row>
    <row r="55" spans="3:9" x14ac:dyDescent="0.25">
      <c r="C55" s="20"/>
      <c r="D55" s="5">
        <v>3</v>
      </c>
      <c r="E55" s="4"/>
      <c r="F55" s="4"/>
      <c r="G55" s="4"/>
      <c r="H55" s="4"/>
      <c r="I55" s="4"/>
    </row>
    <row r="56" spans="3:9" x14ac:dyDescent="0.25">
      <c r="C56" s="20"/>
      <c r="D56" s="5">
        <v>2</v>
      </c>
      <c r="E56" s="4"/>
      <c r="F56" s="4"/>
      <c r="G56" s="4"/>
      <c r="H56" s="4"/>
      <c r="I56" s="4"/>
    </row>
    <row r="57" spans="3:9" x14ac:dyDescent="0.25">
      <c r="C57" s="20"/>
      <c r="D57" s="5">
        <v>2</v>
      </c>
      <c r="E57" s="4"/>
      <c r="F57" s="4"/>
      <c r="G57" s="4"/>
      <c r="H57" s="4"/>
      <c r="I57" s="4"/>
    </row>
    <row r="58" spans="3:9" x14ac:dyDescent="0.25">
      <c r="C58" s="20"/>
      <c r="D58" s="5">
        <v>2</v>
      </c>
      <c r="E58" s="4"/>
      <c r="F58" s="4"/>
      <c r="G58" s="4"/>
      <c r="H58" s="4"/>
      <c r="I58" s="4"/>
    </row>
    <row r="59" spans="3:9" x14ac:dyDescent="0.25">
      <c r="C59" s="20" t="s">
        <v>52</v>
      </c>
      <c r="D59" s="5">
        <v>1</v>
      </c>
      <c r="E59" s="4"/>
      <c r="F59" s="4"/>
      <c r="G59" s="4"/>
      <c r="H59" s="4"/>
      <c r="I59" s="4"/>
    </row>
    <row r="60" spans="3:9" ht="14.25" customHeight="1" x14ac:dyDescent="0.25">
      <c r="C60" s="46"/>
      <c r="D60" s="12">
        <f>D61+D65+D66</f>
        <v>20</v>
      </c>
      <c r="E60" s="7"/>
      <c r="F60" s="7"/>
      <c r="G60" s="7"/>
      <c r="H60" s="7"/>
      <c r="I60" s="7"/>
    </row>
    <row r="61" spans="3:9" x14ac:dyDescent="0.25">
      <c r="C61" s="47"/>
      <c r="D61" s="18">
        <f>SUM(D62:D64)</f>
        <v>5</v>
      </c>
      <c r="E61" s="19"/>
      <c r="F61" s="19"/>
      <c r="G61" s="19"/>
      <c r="H61" s="19"/>
      <c r="I61" s="19"/>
    </row>
    <row r="62" spans="3:9" x14ac:dyDescent="0.25">
      <c r="C62" s="45"/>
      <c r="D62" s="5">
        <v>2</v>
      </c>
      <c r="E62" s="4"/>
      <c r="F62" s="4"/>
      <c r="G62" s="4"/>
      <c r="H62" s="4"/>
      <c r="I62" s="4"/>
    </row>
    <row r="63" spans="3:9" x14ac:dyDescent="0.25">
      <c r="C63" s="45"/>
      <c r="D63" s="5">
        <v>2</v>
      </c>
      <c r="E63" s="4"/>
      <c r="F63" s="4"/>
      <c r="G63" s="4"/>
      <c r="H63" s="4"/>
      <c r="I63" s="4"/>
    </row>
    <row r="64" spans="3:9" x14ac:dyDescent="0.25">
      <c r="C64" s="45" t="s">
        <v>52</v>
      </c>
      <c r="D64" s="5">
        <v>1</v>
      </c>
      <c r="E64" s="4"/>
      <c r="F64" s="4"/>
      <c r="G64" s="4"/>
      <c r="H64" s="4"/>
      <c r="I64" s="4"/>
    </row>
    <row r="65" spans="3:9" x14ac:dyDescent="0.25">
      <c r="C65" s="47"/>
      <c r="D65" s="18">
        <v>10</v>
      </c>
      <c r="E65" s="19"/>
      <c r="F65" s="19"/>
      <c r="G65" s="19"/>
      <c r="H65" s="19"/>
      <c r="I65" s="19"/>
    </row>
    <row r="66" spans="3:9" x14ac:dyDescent="0.25">
      <c r="C66" s="47" t="s">
        <v>40</v>
      </c>
      <c r="D66" s="18">
        <v>5</v>
      </c>
      <c r="E66" s="19"/>
      <c r="F66" s="19"/>
      <c r="G66" s="19"/>
      <c r="H66" s="19"/>
      <c r="I6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Thinh (FGA.AIS)</dc:creator>
  <cp:lastModifiedBy>Nguyen Tan Thinh (FGA.AIS)</cp:lastModifiedBy>
  <dcterms:created xsi:type="dcterms:W3CDTF">2018-08-14T03:23:16Z</dcterms:created>
  <dcterms:modified xsi:type="dcterms:W3CDTF">2018-08-15T04:33:03Z</dcterms:modified>
</cp:coreProperties>
</file>