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code4_rra_july\Resultados_defensa\Informalidad 80 alta\"/>
    </mc:Choice>
  </mc:AlternateContent>
  <xr:revisionPtr revIDLastSave="0" documentId="13_ncr:1_{1A64F2A8-4219-4A46-9FAC-7AC738285C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ealthStats" sheetId="2" r:id="rId1"/>
    <sheet name="ConsumptionSta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</calcChain>
</file>

<file path=xl/sharedStrings.xml><?xml version="1.0" encoding="utf-8"?>
<sst xmlns="http://schemas.openxmlformats.org/spreadsheetml/2006/main" count="44" uniqueCount="31">
  <si>
    <t>gmean_inf</t>
  </si>
  <si>
    <t>gmean_form</t>
  </si>
  <si>
    <t>gsd_inf</t>
  </si>
  <si>
    <t>gsd_form</t>
  </si>
  <si>
    <t>gmedian_inf</t>
  </si>
  <si>
    <t>gmedian_form</t>
  </si>
  <si>
    <t>gskew_inf</t>
  </si>
  <si>
    <t>gskew_form</t>
  </si>
  <si>
    <t>gkurt_inf</t>
  </si>
  <si>
    <t>gkurt_form</t>
  </si>
  <si>
    <t>Gmean</t>
  </si>
  <si>
    <t>Gsd</t>
  </si>
  <si>
    <t>Gmedian</t>
  </si>
  <si>
    <t>InterestRate</t>
  </si>
  <si>
    <t>ConstraintInf</t>
  </si>
  <si>
    <t>ConstraintForm</t>
  </si>
  <si>
    <t>cmean_inf</t>
  </si>
  <si>
    <t>cmean_form</t>
  </si>
  <si>
    <t>csd_inf</t>
  </si>
  <si>
    <t>csd_form</t>
  </si>
  <si>
    <t>cmedian_inf</t>
  </si>
  <si>
    <t>cmedian_form</t>
  </si>
  <si>
    <t>cskew_inf</t>
  </si>
  <si>
    <t>cskew_form</t>
  </si>
  <si>
    <t>ckurt_inf</t>
  </si>
  <si>
    <t>ckurt_form</t>
  </si>
  <si>
    <t>Cmean</t>
  </si>
  <si>
    <t>Csd</t>
  </si>
  <si>
    <t>Cmedian</t>
  </si>
  <si>
    <t>Alto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</si>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</sst>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_);_(* \(#,##0.00000\);_(* &quot;-&quot;??_);_(@_)"/>
    <numFmt numFmtId="169" formatCode="0.0000"/>
  </numFmts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9" fontId="2" fillId="2" borderId="0" xfId="0" applyNumberFormat="1" applyFont="1" applyFill="1"/>
    <xf numFmtId="169" fontId="2" fillId="3" borderId="0" xfId="0" applyNumberFormat="1" applyFont="1" applyFill="1"/>
    <xf numFmtId="43" fontId="2" fillId="3" borderId="0" xfId="1" applyFont="1" applyFill="1"/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A2" sqref="A2"/>
    </sheetView>
  </sheetViews>
  <sheetFormatPr baseColWidth="10" defaultColWidth="8.88671875" defaultRowHeight="14.4"/>
  <cols>
    <col min="1" max="1" width="14.33203125" customWidth="1"/>
    <col min="2" max="2" width="12.6640625" customWidth="1"/>
    <col min="3" max="3" width="13.6640625" customWidth="1"/>
    <col min="4" max="4" width="11.6640625" customWidth="1"/>
    <col min="5" max="5" width="14.33203125" customWidth="1"/>
    <col min="6" max="6" width="13" customWidth="1"/>
    <col min="7" max="10" width="11.6640625" customWidth="1"/>
    <col min="11" max="11" width="15.33203125" customWidth="1"/>
    <col min="12" max="12" width="12.6640625" customWidth="1"/>
    <col min="13" max="13" width="13.33203125" customWidth="1"/>
    <col min="14" max="14" width="13.6640625" customWidth="1"/>
    <col min="15" max="16" width="15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4">
        <f t="shared" ref="A2:P2" si="0">+AVERAGE(A3:A12)</f>
        <v>-5.9736884330483866E-2</v>
      </c>
      <c r="B2" s="4">
        <f t="shared" si="0"/>
        <v>0.25605845428199464</v>
      </c>
      <c r="C2" s="4">
        <f t="shared" si="0"/>
        <v>7.2675603762808766E-2</v>
      </c>
      <c r="D2" s="4">
        <f t="shared" si="0"/>
        <v>0.18079391304421849</v>
      </c>
      <c r="E2" s="4">
        <f t="shared" si="0"/>
        <v>-9.0975822603719586E-2</v>
      </c>
      <c r="F2" s="4">
        <f t="shared" si="0"/>
        <v>0.22926180257510728</v>
      </c>
      <c r="G2" s="4">
        <f t="shared" si="0"/>
        <v>26.372699867356772</v>
      </c>
      <c r="H2" s="4">
        <f t="shared" si="0"/>
        <v>2.2141141647131155</v>
      </c>
      <c r="I2" s="4">
        <f t="shared" si="0"/>
        <v>697.01095456406233</v>
      </c>
      <c r="J2" s="4">
        <f t="shared" si="0"/>
        <v>6.3432894188108069</v>
      </c>
      <c r="K2" s="4">
        <f t="shared" si="0"/>
        <v>3.8688553010878118E-5</v>
      </c>
      <c r="L2" s="4">
        <f t="shared" si="0"/>
        <v>0.14101929092301094</v>
      </c>
      <c r="M2" s="4">
        <f t="shared" si="0"/>
        <v>-6.9821173104434905E-2</v>
      </c>
      <c r="N2" s="4">
        <f t="shared" si="0"/>
        <v>3.3131473537563558E-2</v>
      </c>
      <c r="O2" s="4">
        <f t="shared" si="0"/>
        <v>0.53408948788633415</v>
      </c>
      <c r="P2" s="4">
        <f t="shared" si="0"/>
        <v>1.6346792997012903E-3</v>
      </c>
    </row>
    <row r="3" spans="1:16">
      <c r="A3" s="1">
        <v>-4.7720493568937296E-2</v>
      </c>
      <c r="B3" s="1">
        <v>0.19107541704080408</v>
      </c>
      <c r="C3" s="1">
        <v>7.2675603762808752E-2</v>
      </c>
      <c r="D3" s="1">
        <v>0.18079391304421852</v>
      </c>
      <c r="E3" s="1">
        <v>-6.9821173104434905E-2</v>
      </c>
      <c r="F3" s="1">
        <v>0.16360944206008585</v>
      </c>
      <c r="G3" s="1">
        <v>26.360813788638943</v>
      </c>
      <c r="H3" s="1">
        <v>2.7825010340266001</v>
      </c>
      <c r="I3" s="1">
        <v>696.58902853003838</v>
      </c>
      <c r="J3" s="1">
        <v>9.3513796710380266</v>
      </c>
      <c r="K3" s="1">
        <v>3.8688553010878111E-5</v>
      </c>
      <c r="L3" s="1">
        <v>0.14101929092301091</v>
      </c>
      <c r="M3" s="1">
        <v>-6.9821173104434905E-2</v>
      </c>
      <c r="N3" s="1">
        <v>3.9243164062500009E-2</v>
      </c>
      <c r="O3" s="1">
        <v>2.1364817490755548E-15</v>
      </c>
      <c r="P3" s="1">
        <v>8.6777544817849552E-18</v>
      </c>
    </row>
    <row r="4" spans="1:16">
      <c r="A4" s="1">
        <v>-2.1468326427276845E-2</v>
      </c>
      <c r="B4" s="1">
        <v>0.25665494574211656</v>
      </c>
      <c r="C4" s="1">
        <v>7.2675603762808752E-2</v>
      </c>
      <c r="D4" s="1">
        <v>0.18079391304421852</v>
      </c>
      <c r="E4" s="1">
        <v>-4.7937052932761098E-2</v>
      </c>
      <c r="F4" s="1">
        <v>0.22196709585121602</v>
      </c>
      <c r="G4" s="1">
        <v>26.365277661762359</v>
      </c>
      <c r="H4" s="1">
        <v>2.5452373646401547</v>
      </c>
      <c r="I4" s="1">
        <v>696.74672564752723</v>
      </c>
      <c r="J4" s="1">
        <v>8.106331289639142</v>
      </c>
      <c r="K4" s="1">
        <v>3.8688553010878111E-5</v>
      </c>
      <c r="L4" s="1">
        <v>0.14101929092301091</v>
      </c>
      <c r="M4" s="1">
        <v>-6.9821173104434905E-2</v>
      </c>
      <c r="N4" s="1">
        <v>3.9135780297510525E-2</v>
      </c>
      <c r="O4" s="1">
        <v>1.5025803636251629E-15</v>
      </c>
      <c r="P4" s="1">
        <v>5.2561328228689938E-18</v>
      </c>
    </row>
    <row r="5" spans="1:16">
      <c r="A5" s="1">
        <v>-6.3084088631631938E-2</v>
      </c>
      <c r="B5" s="1">
        <v>0.25240704517502854</v>
      </c>
      <c r="C5" s="1">
        <v>7.2675603762808752E-2</v>
      </c>
      <c r="D5" s="1">
        <v>0.18079391304421852</v>
      </c>
      <c r="E5" s="1">
        <v>-9.9000000000000005E-2</v>
      </c>
      <c r="F5" s="1">
        <v>0.21467238912732475</v>
      </c>
      <c r="G5" s="1">
        <v>26.365000631213459</v>
      </c>
      <c r="H5" s="1">
        <v>2.2414903516111879</v>
      </c>
      <c r="I5" s="1">
        <v>696.73968089849063</v>
      </c>
      <c r="J5" s="1">
        <v>6.489673578299282</v>
      </c>
      <c r="K5" s="1">
        <v>3.8688553010878111E-5</v>
      </c>
      <c r="L5" s="1">
        <v>0.14101929092301091</v>
      </c>
      <c r="M5" s="1">
        <v>-6.9821173104434905E-2</v>
      </c>
      <c r="N5" s="1">
        <v>3.7833251953125008E-2</v>
      </c>
      <c r="O5" s="1">
        <v>0.6512386371587856</v>
      </c>
      <c r="P5" s="1">
        <v>2.2631885308924443E-3</v>
      </c>
    </row>
    <row r="6" spans="1:16">
      <c r="A6" s="1">
        <v>-6.4306132915724179E-2</v>
      </c>
      <c r="B6" s="1">
        <v>0.25709529920405932</v>
      </c>
      <c r="C6" s="1">
        <v>7.2675603762808752E-2</v>
      </c>
      <c r="D6" s="1">
        <v>0.18079391304421852</v>
      </c>
      <c r="E6" s="1">
        <v>-9.9000000000000005E-2</v>
      </c>
      <c r="F6" s="1">
        <v>0.22196709585121602</v>
      </c>
      <c r="G6" s="1">
        <v>26.370726557040673</v>
      </c>
      <c r="H6" s="1">
        <v>2.1890210367016696</v>
      </c>
      <c r="I6" s="1">
        <v>696.94192265918934</v>
      </c>
      <c r="J6" s="1">
        <v>6.2157742695046245</v>
      </c>
      <c r="K6" s="1">
        <v>3.8688553010878111E-5</v>
      </c>
      <c r="L6" s="1">
        <v>0.14101929092301091</v>
      </c>
      <c r="M6" s="1">
        <v>-6.9821173104434905E-2</v>
      </c>
      <c r="N6" s="1">
        <v>3.6149902343750012E-2</v>
      </c>
      <c r="O6" s="1">
        <v>0.65928575200165296</v>
      </c>
      <c r="P6" s="1">
        <v>2.1977947327866771E-3</v>
      </c>
    </row>
    <row r="7" spans="1:16">
      <c r="A7" s="1">
        <v>-6.5215689732747217E-2</v>
      </c>
      <c r="B7" s="1">
        <v>0.26093006629716398</v>
      </c>
      <c r="C7" s="1">
        <v>7.2675603762808752E-2</v>
      </c>
      <c r="D7" s="1">
        <v>0.18079391304421852</v>
      </c>
      <c r="E7" s="1">
        <v>-9.9000000000000005E-2</v>
      </c>
      <c r="F7" s="1">
        <v>0.22926180257510728</v>
      </c>
      <c r="G7" s="1">
        <v>26.373869172521815</v>
      </c>
      <c r="H7" s="1">
        <v>2.1431053804348292</v>
      </c>
      <c r="I7" s="1">
        <v>697.0528590923002</v>
      </c>
      <c r="J7" s="1">
        <v>5.9744838309581523</v>
      </c>
      <c r="K7" s="1">
        <v>3.8688553010878111E-5</v>
      </c>
      <c r="L7" s="1">
        <v>0.14101929092301091</v>
      </c>
      <c r="M7" s="1">
        <v>-6.9821173104434905E-2</v>
      </c>
      <c r="N7" s="1">
        <v>3.4406738281250002E-2</v>
      </c>
      <c r="O7" s="1">
        <v>0.66447129868432031</v>
      </c>
      <c r="P7" s="1">
        <v>2.1297084428220318E-3</v>
      </c>
    </row>
    <row r="8" spans="1:16">
      <c r="A8" s="1">
        <v>-6.5978821504210625E-2</v>
      </c>
      <c r="B8" s="1">
        <v>0.26398167106440296</v>
      </c>
      <c r="C8" s="1">
        <v>7.2675603762808752E-2</v>
      </c>
      <c r="D8" s="1">
        <v>0.18079391304421852</v>
      </c>
      <c r="E8" s="1">
        <v>-9.9000000000000005E-2</v>
      </c>
      <c r="F8" s="1">
        <v>0.23655650929899855</v>
      </c>
      <c r="G8" s="1">
        <v>26.375931722857793</v>
      </c>
      <c r="H8" s="1">
        <v>2.1039180705696228</v>
      </c>
      <c r="I8" s="1">
        <v>697.12564669083849</v>
      </c>
      <c r="J8" s="1">
        <v>5.7662942336828502</v>
      </c>
      <c r="K8" s="1">
        <v>3.8688553010878111E-5</v>
      </c>
      <c r="L8" s="1">
        <v>0.14101929092301091</v>
      </c>
      <c r="M8" s="1">
        <v>-6.9821173104434905E-2</v>
      </c>
      <c r="N8" s="1">
        <v>3.2619628906250003E-2</v>
      </c>
      <c r="O8" s="1">
        <v>0.66828210961342271</v>
      </c>
      <c r="P8" s="1">
        <v>2.0649647548545724E-3</v>
      </c>
    </row>
    <row r="9" spans="1:16">
      <c r="A9" s="1">
        <v>-6.6649812151045387E-2</v>
      </c>
      <c r="B9" s="1">
        <v>0.26640703550874884</v>
      </c>
      <c r="C9" s="1">
        <v>7.2675603762808752E-2</v>
      </c>
      <c r="D9" s="1">
        <v>0.18079391304421852</v>
      </c>
      <c r="E9" s="1">
        <v>-9.9000000000000005E-2</v>
      </c>
      <c r="F9" s="1">
        <v>0.24385121602288987</v>
      </c>
      <c r="G9" s="1">
        <v>26.377413856380993</v>
      </c>
      <c r="H9" s="1">
        <v>2.0711138419448778</v>
      </c>
      <c r="I9" s="1">
        <v>697.17794109173326</v>
      </c>
      <c r="J9" s="1">
        <v>5.5889958594821065</v>
      </c>
      <c r="K9" s="1">
        <v>3.8688553010878111E-5</v>
      </c>
      <c r="L9" s="1">
        <v>0.14101929092301091</v>
      </c>
      <c r="M9" s="1">
        <v>-6.9821173104434905E-2</v>
      </c>
      <c r="N9" s="1">
        <v>3.07958984375E-2</v>
      </c>
      <c r="O9" s="1">
        <v>0.67127765985906185</v>
      </c>
      <c r="P9" s="1">
        <v>2.004763173259109E-3</v>
      </c>
    </row>
    <row r="10" spans="1:16">
      <c r="A10" s="1">
        <v>-6.718216612298096E-2</v>
      </c>
      <c r="B10" s="1">
        <v>0.26878145801812625</v>
      </c>
      <c r="C10" s="1">
        <v>7.2675603762808752E-2</v>
      </c>
      <c r="D10" s="1">
        <v>0.18079391304421852</v>
      </c>
      <c r="E10" s="1">
        <v>-9.9000000000000005E-2</v>
      </c>
      <c r="F10" s="1">
        <v>0.25114592274678116</v>
      </c>
      <c r="G10" s="1">
        <v>26.378513035035123</v>
      </c>
      <c r="H10" s="1">
        <v>2.0426240339794957</v>
      </c>
      <c r="I10" s="1">
        <v>697.21671931833475</v>
      </c>
      <c r="J10" s="1">
        <v>5.4337066594984984</v>
      </c>
      <c r="K10" s="1">
        <v>3.8688553010878111E-5</v>
      </c>
      <c r="L10" s="1">
        <v>0.14101929092301091</v>
      </c>
      <c r="M10" s="1">
        <v>-6.9821173104434905E-2</v>
      </c>
      <c r="N10" s="1">
        <v>2.893798828125E-2</v>
      </c>
      <c r="O10" s="1">
        <v>0.67360165045553522</v>
      </c>
      <c r="P10" s="1">
        <v>1.9473419645064706E-3</v>
      </c>
    </row>
    <row r="11" spans="1:16">
      <c r="A11" s="1">
        <v>-6.7664128713555011E-2</v>
      </c>
      <c r="B11" s="1">
        <v>0.27076799491276549</v>
      </c>
      <c r="C11" s="1">
        <v>7.2675603762808752E-2</v>
      </c>
      <c r="D11" s="1">
        <v>0.18079391304421852</v>
      </c>
      <c r="E11" s="1">
        <v>-9.9000000000000005E-2</v>
      </c>
      <c r="F11" s="1">
        <v>0.25114592274678116</v>
      </c>
      <c r="G11" s="1">
        <v>26.379376847145277</v>
      </c>
      <c r="H11" s="1">
        <v>2.019794623113321</v>
      </c>
      <c r="I11" s="1">
        <v>697.24719084144328</v>
      </c>
      <c r="J11" s="1">
        <v>5.305035039620746</v>
      </c>
      <c r="K11" s="1">
        <v>3.8688553010878111E-5</v>
      </c>
      <c r="L11" s="1">
        <v>0.14101929092301091</v>
      </c>
      <c r="M11" s="1">
        <v>-6.9821173104434905E-2</v>
      </c>
      <c r="N11" s="1">
        <v>2.7053222656250004E-2</v>
      </c>
      <c r="O11" s="1">
        <v>0.67554342352914731</v>
      </c>
      <c r="P11" s="1">
        <v>1.894205422479566E-3</v>
      </c>
    </row>
    <row r="12" spans="1:16">
      <c r="A12" s="1">
        <v>-6.8099183536729196E-2</v>
      </c>
      <c r="B12" s="1">
        <v>0.27248360985673009</v>
      </c>
      <c r="C12" s="1">
        <v>7.2675603762808752E-2</v>
      </c>
      <c r="D12" s="1">
        <v>0.18079391304421852</v>
      </c>
      <c r="E12" s="1">
        <v>-9.9000000000000005E-2</v>
      </c>
      <c r="F12" s="1">
        <v>0.25844062947067237</v>
      </c>
      <c r="G12" s="1">
        <v>26.380075400971275</v>
      </c>
      <c r="H12" s="1">
        <v>2.0023359101093976</v>
      </c>
      <c r="I12" s="1">
        <v>697.27183087072694</v>
      </c>
      <c r="J12" s="1">
        <v>5.2012197563846385</v>
      </c>
      <c r="K12" s="1">
        <v>3.8688553010878111E-5</v>
      </c>
      <c r="L12" s="1">
        <v>0.14101929092301091</v>
      </c>
      <c r="M12" s="1">
        <v>-6.9821173104434905E-2</v>
      </c>
      <c r="N12" s="1">
        <v>2.513916015625E-2</v>
      </c>
      <c r="O12" s="1">
        <v>0.67719434756141139</v>
      </c>
      <c r="P12" s="1">
        <v>1.8448259754120157E-3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tabSelected="1" workbookViewId="0">
      <selection activeCell="B20" sqref="B20"/>
    </sheetView>
  </sheetViews>
  <sheetFormatPr baseColWidth="10" defaultColWidth="8.88671875" defaultRowHeight="14.4"/>
  <cols>
    <col min="1" max="2" width="12.6640625" customWidth="1"/>
    <col min="3" max="4" width="13.6640625" customWidth="1"/>
    <col min="5" max="5" width="12.6640625" customWidth="1"/>
    <col min="6" max="6" width="13" customWidth="1"/>
    <col min="7" max="10" width="11.6640625" customWidth="1"/>
    <col min="11" max="13" width="12.6640625" customWidth="1"/>
  </cols>
  <sheetData>
    <row r="1" spans="1:1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4">
      <c r="A2" s="3">
        <f t="shared" ref="A2:M2" si="0">+AVERAGE(A3:A12)</f>
        <v>0.34920196533101056</v>
      </c>
      <c r="B2" s="3">
        <f t="shared" si="0"/>
        <v>0.81756482779134942</v>
      </c>
      <c r="C2" s="3">
        <f t="shared" si="0"/>
        <v>3.526748024475089E-2</v>
      </c>
      <c r="D2" s="3">
        <f t="shared" si="0"/>
        <v>3.841099818184944E-2</v>
      </c>
      <c r="E2" s="3">
        <f t="shared" si="0"/>
        <v>0.32521471892741055</v>
      </c>
      <c r="F2" s="3">
        <f t="shared" si="0"/>
        <v>0.81666435145219562</v>
      </c>
      <c r="G2" s="3">
        <f t="shared" si="0"/>
        <v>26.351327431575079</v>
      </c>
      <c r="H2" s="3">
        <f t="shared" si="0"/>
        <v>2.1450142241525061</v>
      </c>
      <c r="I2" s="3">
        <f t="shared" si="0"/>
        <v>696.25674742483079</v>
      </c>
      <c r="J2" s="3">
        <f t="shared" si="0"/>
        <v>5.9875780754598491</v>
      </c>
      <c r="K2" s="3">
        <f t="shared" si="0"/>
        <v>0.47894805492084397</v>
      </c>
      <c r="L2" s="3">
        <f t="shared" si="0"/>
        <v>0.16709328874320734</v>
      </c>
      <c r="M2" s="3">
        <f t="shared" si="0"/>
        <v>0.3860287330139468</v>
      </c>
    </row>
    <row r="3" spans="1:14">
      <c r="A3">
        <v>0.34408168539276901</v>
      </c>
      <c r="B3">
        <v>0.83880203446745694</v>
      </c>
      <c r="C3">
        <v>4.8059594824010184E-2</v>
      </c>
      <c r="D3">
        <v>3.2281647311533428E-2</v>
      </c>
      <c r="E3">
        <v>0.32586323186304095</v>
      </c>
      <c r="F3">
        <v>0.83762078873518431</v>
      </c>
      <c r="G3">
        <v>26.340315885514457</v>
      </c>
      <c r="H3">
        <v>2.7136916120382235</v>
      </c>
      <c r="I3">
        <v>695.86436240323428</v>
      </c>
      <c r="J3">
        <v>8.9109983475230852</v>
      </c>
      <c r="K3">
        <v>0.44302575520770671</v>
      </c>
      <c r="L3">
        <v>0.20301703495155424</v>
      </c>
      <c r="M3">
        <v>0.32586323186304095</v>
      </c>
    </row>
    <row r="4" spans="1:14">
      <c r="A4">
        <v>0.3483347001244636</v>
      </c>
      <c r="B4">
        <v>0.83003331223407129</v>
      </c>
      <c r="C4">
        <v>8.2836953935385385E-2</v>
      </c>
      <c r="D4">
        <v>3.2456333497157229E-2</v>
      </c>
      <c r="E4">
        <v>0.32716520496965812</v>
      </c>
      <c r="F4">
        <v>0.82791060646371073</v>
      </c>
      <c r="G4">
        <v>26.345087799461851</v>
      </c>
      <c r="H4">
        <v>2.4647774453323237</v>
      </c>
      <c r="I4">
        <v>696.03335815174194</v>
      </c>
      <c r="J4">
        <v>7.6311132969082989</v>
      </c>
      <c r="K4">
        <v>0.36355359657123121</v>
      </c>
      <c r="L4">
        <v>0.239851674348838</v>
      </c>
      <c r="M4">
        <v>0.2167974880563312</v>
      </c>
    </row>
    <row r="5" spans="1:14">
      <c r="A5">
        <v>0.34862582111651613</v>
      </c>
      <c r="B5">
        <v>0.81878854423525715</v>
      </c>
      <c r="C5">
        <v>2.5716258570963248E-2</v>
      </c>
      <c r="D5">
        <v>3.3919851153779615E-2</v>
      </c>
      <c r="E5">
        <v>0.32427438720703133</v>
      </c>
      <c r="F5">
        <v>0.81694796524791147</v>
      </c>
      <c r="G5">
        <v>26.340429695017402</v>
      </c>
      <c r="H5">
        <v>2.1622579639409585</v>
      </c>
      <c r="I5">
        <v>695.8723704054056</v>
      </c>
      <c r="J5">
        <v>6.0836643789145697</v>
      </c>
      <c r="K5">
        <v>0.49056662869566831</v>
      </c>
      <c r="L5">
        <v>0.16159348996537978</v>
      </c>
      <c r="M5">
        <v>0.40460769817707043</v>
      </c>
    </row>
    <row r="6" spans="1:14">
      <c r="A6">
        <v>0.3490963393763914</v>
      </c>
      <c r="B6">
        <v>0.81683191220400397</v>
      </c>
      <c r="C6">
        <v>2.6262970270814891E-2</v>
      </c>
      <c r="D6">
        <v>3.5584589427837772E-2</v>
      </c>
      <c r="E6">
        <v>0.32444140136718752</v>
      </c>
      <c r="F6">
        <v>0.81496565932089005</v>
      </c>
      <c r="G6">
        <v>26.347777069236631</v>
      </c>
      <c r="H6">
        <v>2.1095139104476957</v>
      </c>
      <c r="I6">
        <v>696.13213283070581</v>
      </c>
      <c r="J6">
        <v>5.8152966794581609</v>
      </c>
      <c r="K6">
        <v>0.49357826735042598</v>
      </c>
      <c r="L6">
        <v>0.15853829523221763</v>
      </c>
      <c r="M6">
        <v>0.40858097967462886</v>
      </c>
    </row>
    <row r="7" spans="1:14">
      <c r="A7">
        <v>0.34950727450527003</v>
      </c>
      <c r="B7">
        <v>0.81515210252105275</v>
      </c>
      <c r="C7">
        <v>2.6890882475546087E-2</v>
      </c>
      <c r="D7">
        <v>3.7312343516661794E-2</v>
      </c>
      <c r="E7">
        <v>0.32461349121093752</v>
      </c>
      <c r="F7">
        <v>0.81353186241971465</v>
      </c>
      <c r="G7">
        <v>26.351849018154063</v>
      </c>
      <c r="H7">
        <v>2.0654139248808474</v>
      </c>
      <c r="I7">
        <v>696.27601940891827</v>
      </c>
      <c r="J7">
        <v>5.5897915926732278</v>
      </c>
      <c r="K7">
        <v>0.4959302827361719</v>
      </c>
      <c r="L7">
        <v>0.1560030583559163</v>
      </c>
      <c r="M7">
        <v>0.41179639155845743</v>
      </c>
    </row>
    <row r="8" spans="1:14">
      <c r="A8">
        <v>0.3498653720346892</v>
      </c>
      <c r="B8">
        <v>0.81368791030532506</v>
      </c>
      <c r="C8">
        <v>2.751141894211474E-2</v>
      </c>
      <c r="D8">
        <v>3.9062629230458466E-2</v>
      </c>
      <c r="E8">
        <v>0.32479041503906264</v>
      </c>
      <c r="F8">
        <v>0.81256657416910683</v>
      </c>
      <c r="G8">
        <v>26.354533739128811</v>
      </c>
      <c r="H8">
        <v>2.0297899855328358</v>
      </c>
      <c r="I8">
        <v>696.37086035098719</v>
      </c>
      <c r="J8">
        <v>5.4049966477124034</v>
      </c>
      <c r="K8">
        <v>0.49784740064194527</v>
      </c>
      <c r="L8">
        <v>0.15384034571312971</v>
      </c>
      <c r="M8">
        <v>0.41448422034881105</v>
      </c>
    </row>
    <row r="9" spans="1:14">
      <c r="A9">
        <v>0.35018197898307235</v>
      </c>
      <c r="B9">
        <v>0.81238845901393308</v>
      </c>
      <c r="C9">
        <v>2.8097428906738175E-2</v>
      </c>
      <c r="D9">
        <v>4.0814040972478635E-2</v>
      </c>
      <c r="E9">
        <v>0.32497168945312505</v>
      </c>
      <c r="F9">
        <v>0.81199520152312543</v>
      </c>
      <c r="G9">
        <v>26.356468441425427</v>
      </c>
      <c r="H9">
        <v>2.0021464222512466</v>
      </c>
      <c r="I9">
        <v>696.43919340787454</v>
      </c>
      <c r="J9">
        <v>5.2576621763666154</v>
      </c>
      <c r="K9">
        <v>0.49945427720801278</v>
      </c>
      <c r="L9">
        <v>0.15195525548059999</v>
      </c>
      <c r="M9">
        <v>0.41678733666139478</v>
      </c>
    </row>
    <row r="10" spans="1:14">
      <c r="A10">
        <v>0.35049416171286152</v>
      </c>
      <c r="B10">
        <v>0.81112793922575199</v>
      </c>
      <c r="C10">
        <v>2.8626022557665033E-2</v>
      </c>
      <c r="D10">
        <v>4.2532843272393893E-2</v>
      </c>
      <c r="E10">
        <v>0.32515489746093762</v>
      </c>
      <c r="F10">
        <v>0.81158049051131087</v>
      </c>
      <c r="G10">
        <v>26.357891466521277</v>
      </c>
      <c r="H10">
        <v>1.9801644954103681</v>
      </c>
      <c r="I10">
        <v>696.48945120482938</v>
      </c>
      <c r="J10">
        <v>5.1379076385220133</v>
      </c>
      <c r="K10">
        <v>0.5007683795571265</v>
      </c>
      <c r="L10">
        <v>0.15022657782981452</v>
      </c>
      <c r="M10">
        <v>0.41877226374599968</v>
      </c>
    </row>
    <row r="11" spans="1:14">
      <c r="A11">
        <v>0.35078125019189949</v>
      </c>
      <c r="B11">
        <v>0.80996495320015938</v>
      </c>
      <c r="C11">
        <v>2.9113457299884581E-2</v>
      </c>
      <c r="D11">
        <v>4.4234280604608545E-2</v>
      </c>
      <c r="E11">
        <v>0.32534148925781253</v>
      </c>
      <c r="F11">
        <v>0.80974187932974873</v>
      </c>
      <c r="G11">
        <v>26.359009254219263</v>
      </c>
      <c r="H11">
        <v>1.9652672083391189</v>
      </c>
      <c r="I11">
        <v>696.52892509590606</v>
      </c>
      <c r="J11">
        <v>5.0505490890591229</v>
      </c>
      <c r="K11">
        <v>0.50189258425657157</v>
      </c>
      <c r="L11">
        <v>0.14866785086728218</v>
      </c>
      <c r="M11">
        <v>0.42051941913441337</v>
      </c>
    </row>
    <row r="12" spans="1:14">
      <c r="A12">
        <v>0.35105106987217227</v>
      </c>
      <c r="B12">
        <v>0.80887111050648253</v>
      </c>
      <c r="C12">
        <v>2.9559814664386598E-2</v>
      </c>
      <c r="D12">
        <v>4.5911422831585079E-2</v>
      </c>
      <c r="E12">
        <v>0.32553098144531251</v>
      </c>
      <c r="F12">
        <v>0.80978248680125331</v>
      </c>
      <c r="G12">
        <v>26.359911947071584</v>
      </c>
      <c r="H12">
        <v>1.9571192733514442</v>
      </c>
      <c r="I12">
        <v>696.56080098870416</v>
      </c>
      <c r="J12">
        <v>4.9938009074609893</v>
      </c>
      <c r="K12">
        <v>0.50286337698357997</v>
      </c>
      <c r="L12">
        <v>0.14723930468734134</v>
      </c>
      <c r="M12">
        <v>0.42207830091931953</v>
      </c>
    </row>
    <row r="16" spans="1:14"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  <c r="L16" t="s">
        <v>26</v>
      </c>
      <c r="M16" t="s">
        <v>27</v>
      </c>
      <c r="N16" t="s">
        <v>28</v>
      </c>
    </row>
    <row r="17" spans="1:14">
      <c r="A17" s="5" t="s">
        <v>29</v>
      </c>
      <c r="B17" s="3">
        <v>0.34920196533101056</v>
      </c>
      <c r="C17" s="3">
        <v>0.81756482779134942</v>
      </c>
      <c r="D17" s="3">
        <v>3.526748024475089E-2</v>
      </c>
      <c r="E17" s="3">
        <v>3.841099818184944E-2</v>
      </c>
      <c r="F17" s="3">
        <v>0.32521471892741055</v>
      </c>
      <c r="G17" s="3">
        <v>0.81666435145219562</v>
      </c>
      <c r="H17" s="3">
        <v>26.351327431575079</v>
      </c>
      <c r="I17" s="3">
        <v>2.1450142241525061</v>
      </c>
      <c r="J17" s="3">
        <v>696.25674742483079</v>
      </c>
      <c r="K17" s="3">
        <v>5.9875780754598491</v>
      </c>
      <c r="L17" s="3">
        <v>0.47894805492084397</v>
      </c>
      <c r="M17" s="3">
        <v>0.16709328874320734</v>
      </c>
      <c r="N17" s="3">
        <v>0.3860287330139468</v>
      </c>
    </row>
    <row r="18" spans="1:14">
      <c r="A18" s="5" t="s">
        <v>30</v>
      </c>
      <c r="B18" s="2">
        <v>0.40728430099042567</v>
      </c>
      <c r="C18" s="2">
        <v>0.87377070063979723</v>
      </c>
      <c r="D18" s="2">
        <v>0.10661158297756287</v>
      </c>
      <c r="E18" s="2">
        <v>2.6326683065798683E-2</v>
      </c>
      <c r="F18" s="2">
        <v>0.3250042463378906</v>
      </c>
      <c r="G18" s="2">
        <v>0.87995126599293361</v>
      </c>
      <c r="H18" s="2">
        <v>24.37180629257076</v>
      </c>
      <c r="I18" s="2">
        <v>6.7345900748180068</v>
      </c>
      <c r="J18" s="2">
        <v>625.2050254999865</v>
      </c>
      <c r="K18" s="2">
        <v>56.671049698908476</v>
      </c>
      <c r="L18" s="2">
        <v>0.7574230580020096</v>
      </c>
      <c r="M18" s="2">
        <v>0.20767406037622452</v>
      </c>
      <c r="N18" s="2">
        <v>0.86234034171088947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WealthStats</vt:lpstr>
      <vt:lpstr>ConsumptionStats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Cesar Ramos Huarachi</cp:lastModifiedBy>
  <dcterms:modified xsi:type="dcterms:W3CDTF">2025-08-13T20:14:21Z</dcterms:modified>
</cp:coreProperties>
</file>