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-9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8" i="1" l="1"/>
  <c r="C25" i="1"/>
  <c r="C22" i="1"/>
  <c r="C19" i="1"/>
  <c r="C16" i="1"/>
  <c r="C13" i="1"/>
  <c r="C10" i="1"/>
  <c r="C7" i="1"/>
  <c r="C5" i="1"/>
  <c r="C3" i="1"/>
  <c r="C31" i="1"/>
  <c r="F31" i="1" l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C34" i="1"/>
  <c r="C37" i="1"/>
  <c r="C40" i="1"/>
  <c r="C43" i="1"/>
  <c r="C46" i="1"/>
  <c r="C49" i="1"/>
  <c r="C52" i="1"/>
  <c r="C55" i="1"/>
  <c r="C58" i="1"/>
  <c r="C61" i="1"/>
  <c r="C64" i="1"/>
  <c r="C67" i="1"/>
  <c r="C70" i="1"/>
  <c r="C73" i="1"/>
  <c r="C76" i="1"/>
  <c r="C79" i="1"/>
  <c r="C82" i="1"/>
  <c r="C85" i="1"/>
  <c r="C88" i="1"/>
  <c r="C91" i="1"/>
  <c r="C94" i="1"/>
  <c r="C97" i="1"/>
  <c r="C100" i="1"/>
  <c r="C103" i="1"/>
  <c r="C106" i="1"/>
  <c r="C109" i="1"/>
  <c r="C112" i="1"/>
  <c r="C115" i="1"/>
  <c r="C118" i="1"/>
  <c r="C121" i="1"/>
  <c r="C124" i="1"/>
  <c r="C127" i="1"/>
  <c r="C130" i="1"/>
  <c r="C133" i="1"/>
  <c r="C136" i="1"/>
  <c r="C139" i="1"/>
  <c r="C142" i="1"/>
  <c r="C145" i="1"/>
  <c r="C148" i="1"/>
  <c r="C151" i="1"/>
  <c r="C154" i="1"/>
  <c r="C157" i="1"/>
  <c r="C160" i="1"/>
  <c r="C163" i="1"/>
  <c r="C166" i="1"/>
  <c r="C169" i="1"/>
  <c r="C172" i="1"/>
  <c r="C175" i="1"/>
  <c r="C178" i="1"/>
  <c r="C181" i="1"/>
  <c r="C184" i="1"/>
  <c r="C187" i="1"/>
  <c r="C190" i="1"/>
  <c r="C193" i="1"/>
  <c r="C196" i="1"/>
  <c r="C199" i="1"/>
  <c r="C202" i="1"/>
  <c r="C205" i="1"/>
  <c r="C208" i="1"/>
  <c r="C211" i="1"/>
  <c r="C214" i="1"/>
  <c r="C217" i="1"/>
</calcChain>
</file>

<file path=xl/sharedStrings.xml><?xml version="1.0" encoding="utf-8"?>
<sst xmlns="http://schemas.openxmlformats.org/spreadsheetml/2006/main" count="8" uniqueCount="6">
  <si>
    <t>HRAP A</t>
  </si>
  <si>
    <t>date</t>
  </si>
  <si>
    <t>TSS (mg/L)</t>
  </si>
  <si>
    <t>Sigma</t>
  </si>
  <si>
    <t>HRAP B</t>
  </si>
  <si>
    <t>Sigma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</si>
</sst>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5">
    <cellStyle name="Comma 2" xfId="2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7" builtinId="8" hidden="1"/>
    <cellStyle name="Hyperlink" xfId="13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topLeftCell="A9" zoomScale="190" zoomScaleNormal="190" workbookViewId="0">
      <selection activeCell="D70" sqref="D1:D1048576"/>
    </sheetView>
  </sheetViews>
  <sheetFormatPr defaultRowHeight="15" x14ac:dyDescent="0.25"/>
  <cols>
    <col min="1" max="1" width="10.5703125" style="15" bestFit="1" customWidth="1"/>
    <col min="2" max="2" width="10.28515625" bestFit="1" customWidth="1"/>
    <col min="3" max="3" width="11.5703125" style="1" bestFit="1" customWidth="1"/>
    <col min="4" max="4" width="10.7109375" style="15" bestFit="1" customWidth="1"/>
    <col min="5" max="5" width="9.42578125" bestFit="1" customWidth="1"/>
    <col min="6" max="6" width="8.85546875" style="1"/>
  </cols>
  <sheetData>
    <row r="1" spans="1:6" x14ac:dyDescent="0.25">
      <c r="A1" s="15" t="s">
        <v>0</v>
      </c>
      <c r="D1" s="15" t="s">
        <v>4</v>
      </c>
    </row>
    <row r="2" spans="1:6" x14ac:dyDescent="0.25">
      <c r="A2" s="15" t="s">
        <v>1</v>
      </c>
      <c r="B2" t="s">
        <v>2</v>
      </c>
      <c r="C2" s="1" t="s">
        <v>5</v>
      </c>
      <c r="D2" s="15" t="s">
        <v>1</v>
      </c>
      <c r="E2" t="s">
        <v>2</v>
      </c>
      <c r="F2" s="1" t="s">
        <v>3</v>
      </c>
    </row>
    <row r="3" spans="1:6" s="2" customFormat="1" x14ac:dyDescent="0.25">
      <c r="A3" s="16">
        <v>42523</v>
      </c>
      <c r="B3" s="5">
        <v>176.66666666666663</v>
      </c>
      <c r="C3" s="5">
        <f>11.769+0.159*B3</f>
        <v>39.858999999999995</v>
      </c>
      <c r="D3" s="16"/>
      <c r="E3" s="7"/>
      <c r="F3" s="5"/>
    </row>
    <row r="4" spans="1:6" s="2" customFormat="1" x14ac:dyDescent="0.25">
      <c r="A4" s="17"/>
      <c r="B4" s="6"/>
      <c r="C4" s="6"/>
      <c r="D4" s="17"/>
      <c r="E4" s="8"/>
      <c r="F4" s="6"/>
    </row>
    <row r="5" spans="1:6" x14ac:dyDescent="0.25">
      <c r="A5" s="16">
        <v>42528</v>
      </c>
      <c r="B5" s="5">
        <v>133.33333333333346</v>
      </c>
      <c r="C5" s="5">
        <f>11.769+0.159*B5</f>
        <v>32.969000000000023</v>
      </c>
      <c r="D5" s="16"/>
      <c r="E5" s="7"/>
      <c r="F5" s="5"/>
    </row>
    <row r="6" spans="1:6" x14ac:dyDescent="0.25">
      <c r="A6" s="18"/>
      <c r="B6" s="9"/>
      <c r="C6" s="6"/>
      <c r="D6" s="18"/>
      <c r="E6" s="10"/>
      <c r="F6" s="9"/>
    </row>
    <row r="7" spans="1:6" x14ac:dyDescent="0.25">
      <c r="A7" s="19">
        <v>42530</v>
      </c>
      <c r="B7" s="3">
        <v>176.66666666666666</v>
      </c>
      <c r="C7" s="3">
        <f>11.769+0.159*B7</f>
        <v>39.859000000000002</v>
      </c>
      <c r="D7" s="19"/>
      <c r="E7" s="4"/>
      <c r="F7" s="3"/>
    </row>
    <row r="8" spans="1:6" x14ac:dyDescent="0.25">
      <c r="A8" s="19"/>
      <c r="B8" s="3"/>
      <c r="C8" s="3"/>
      <c r="D8" s="19"/>
      <c r="E8" s="4"/>
      <c r="F8" s="3"/>
    </row>
    <row r="9" spans="1:6" x14ac:dyDescent="0.25">
      <c r="A9" s="19"/>
      <c r="B9" s="3"/>
      <c r="C9" s="3"/>
      <c r="D9" s="19"/>
      <c r="E9" s="4"/>
      <c r="F9" s="3"/>
    </row>
    <row r="10" spans="1:6" x14ac:dyDescent="0.25">
      <c r="A10" s="19">
        <v>42535</v>
      </c>
      <c r="B10" s="3">
        <v>254.44444444444434</v>
      </c>
      <c r="C10" s="3">
        <f>11.769+0.159*B10</f>
        <v>52.225666666666648</v>
      </c>
      <c r="D10" s="19"/>
      <c r="E10" s="4"/>
      <c r="F10" s="3"/>
    </row>
    <row r="11" spans="1:6" x14ac:dyDescent="0.25">
      <c r="A11" s="19"/>
      <c r="B11" s="3"/>
      <c r="C11" s="3"/>
      <c r="D11" s="19"/>
      <c r="E11" s="4"/>
      <c r="F11" s="3"/>
    </row>
    <row r="12" spans="1:6" x14ac:dyDescent="0.25">
      <c r="A12" s="19"/>
      <c r="B12" s="3"/>
      <c r="C12" s="3"/>
      <c r="D12" s="19"/>
      <c r="E12" s="4"/>
      <c r="F12" s="3"/>
    </row>
    <row r="13" spans="1:6" x14ac:dyDescent="0.25">
      <c r="A13" s="19">
        <v>42537</v>
      </c>
      <c r="B13" s="3">
        <v>144.44444444444443</v>
      </c>
      <c r="C13" s="3">
        <f>11.769+0.159*B13</f>
        <v>34.735666666666667</v>
      </c>
      <c r="D13" s="19"/>
      <c r="E13" s="4"/>
      <c r="F13" s="3"/>
    </row>
    <row r="14" spans="1:6" x14ac:dyDescent="0.25">
      <c r="A14" s="19"/>
      <c r="B14" s="3"/>
      <c r="C14" s="3"/>
      <c r="D14" s="19"/>
      <c r="E14" s="4"/>
      <c r="F14" s="3"/>
    </row>
    <row r="15" spans="1:6" x14ac:dyDescent="0.25">
      <c r="A15" s="19"/>
      <c r="B15" s="3"/>
      <c r="C15" s="3"/>
      <c r="D15" s="19"/>
      <c r="E15" s="4"/>
      <c r="F15" s="3"/>
    </row>
    <row r="16" spans="1:6" x14ac:dyDescent="0.25">
      <c r="A16" s="19">
        <v>42542</v>
      </c>
      <c r="B16" s="3">
        <v>92.222222222222243</v>
      </c>
      <c r="C16" s="3">
        <f>11.769+0.159*B16</f>
        <v>26.432333333333339</v>
      </c>
      <c r="D16" s="19"/>
      <c r="E16" s="4"/>
      <c r="F16" s="3"/>
    </row>
    <row r="17" spans="1:6" x14ac:dyDescent="0.25">
      <c r="A17" s="19"/>
      <c r="B17" s="3"/>
      <c r="C17" s="3"/>
      <c r="D17" s="19"/>
      <c r="E17" s="4"/>
      <c r="F17" s="3"/>
    </row>
    <row r="18" spans="1:6" x14ac:dyDescent="0.25">
      <c r="A18" s="19"/>
      <c r="B18" s="3"/>
      <c r="C18" s="3"/>
      <c r="D18" s="19"/>
      <c r="E18" s="4"/>
      <c r="F18" s="3"/>
    </row>
    <row r="19" spans="1:6" x14ac:dyDescent="0.25">
      <c r="A19" s="19">
        <v>42544</v>
      </c>
      <c r="B19" s="3">
        <v>94.444444444444528</v>
      </c>
      <c r="C19" s="3">
        <f>11.769+0.159*B19</f>
        <v>26.785666666666678</v>
      </c>
      <c r="D19" s="19"/>
      <c r="E19" s="4"/>
      <c r="F19" s="3"/>
    </row>
    <row r="20" spans="1:6" x14ac:dyDescent="0.25">
      <c r="A20" s="19"/>
      <c r="B20" s="3"/>
      <c r="C20" s="3"/>
      <c r="D20" s="19"/>
      <c r="E20" s="4"/>
      <c r="F20" s="3"/>
    </row>
    <row r="21" spans="1:6" x14ac:dyDescent="0.25">
      <c r="A21" s="19"/>
      <c r="B21" s="3"/>
      <c r="C21" s="3"/>
      <c r="D21" s="19"/>
      <c r="E21" s="4"/>
      <c r="F21" s="3"/>
    </row>
    <row r="22" spans="1:6" x14ac:dyDescent="0.25">
      <c r="A22" s="19">
        <v>42549</v>
      </c>
      <c r="B22" s="3">
        <v>104.4444444444445</v>
      </c>
      <c r="C22" s="3">
        <f>11.769+0.159*B22</f>
        <v>28.375666666666675</v>
      </c>
      <c r="D22" s="19"/>
      <c r="E22" s="4"/>
      <c r="F22" s="3"/>
    </row>
    <row r="23" spans="1:6" x14ac:dyDescent="0.25">
      <c r="A23" s="19"/>
      <c r="B23" s="3"/>
      <c r="C23" s="3"/>
      <c r="D23" s="19"/>
      <c r="E23" s="4"/>
      <c r="F23" s="3"/>
    </row>
    <row r="24" spans="1:6" x14ac:dyDescent="0.25">
      <c r="A24" s="19"/>
      <c r="B24" s="3"/>
      <c r="C24" s="3"/>
      <c r="D24" s="19"/>
      <c r="E24" s="4"/>
      <c r="F24" s="3"/>
    </row>
    <row r="25" spans="1:6" x14ac:dyDescent="0.25">
      <c r="A25" s="19">
        <v>42551</v>
      </c>
      <c r="B25" s="3">
        <v>133.33333333333346</v>
      </c>
      <c r="C25" s="3">
        <f>11.769+0.159*B25</f>
        <v>32.969000000000023</v>
      </c>
      <c r="D25" s="19"/>
      <c r="E25" s="4"/>
      <c r="F25" s="3"/>
    </row>
    <row r="26" spans="1:6" x14ac:dyDescent="0.25">
      <c r="A26" s="19"/>
      <c r="B26" s="3"/>
      <c r="C26" s="3"/>
      <c r="D26" s="19"/>
      <c r="E26" s="4"/>
      <c r="F26" s="3"/>
    </row>
    <row r="27" spans="1:6" x14ac:dyDescent="0.25">
      <c r="A27" s="19"/>
      <c r="B27" s="3"/>
      <c r="C27" s="3"/>
      <c r="D27" s="19"/>
      <c r="E27" s="4"/>
      <c r="F27" s="3"/>
    </row>
    <row r="28" spans="1:6" x14ac:dyDescent="0.25">
      <c r="A28" s="19">
        <v>42556</v>
      </c>
      <c r="B28" s="3">
        <v>194.44444444444449</v>
      </c>
      <c r="C28" s="3">
        <f>11.769+0.159*B28</f>
        <v>42.685666666666677</v>
      </c>
      <c r="D28" s="19"/>
      <c r="E28" s="4"/>
      <c r="F28" s="3"/>
    </row>
    <row r="29" spans="1:6" x14ac:dyDescent="0.25">
      <c r="A29" s="19"/>
      <c r="B29" s="3"/>
      <c r="C29" s="3"/>
      <c r="D29" s="19"/>
      <c r="E29" s="4"/>
      <c r="F29" s="3"/>
    </row>
    <row r="30" spans="1:6" x14ac:dyDescent="0.25">
      <c r="A30" s="19"/>
      <c r="B30" s="3"/>
      <c r="C30" s="3"/>
      <c r="D30" s="19"/>
      <c r="E30" s="4"/>
      <c r="F30" s="3"/>
    </row>
    <row r="31" spans="1:6" x14ac:dyDescent="0.25">
      <c r="A31" s="20">
        <v>42570</v>
      </c>
      <c r="B31" s="11">
        <v>131.11111111111117</v>
      </c>
      <c r="C31" s="14">
        <f>11.769+0.159*B31</f>
        <v>32.615666666666677</v>
      </c>
      <c r="D31" s="20">
        <v>42570</v>
      </c>
      <c r="E31" s="11">
        <v>109.99999999999993</v>
      </c>
      <c r="F31" s="14">
        <f t="shared" ref="F31" si="0">11.769+0.159*E31</f>
        <v>29.258999999999986</v>
      </c>
    </row>
    <row r="32" spans="1:6" x14ac:dyDescent="0.25">
      <c r="A32" s="21"/>
      <c r="B32" s="12"/>
      <c r="C32" s="14"/>
      <c r="D32" s="21"/>
      <c r="E32" s="12"/>
      <c r="F32" s="14"/>
    </row>
    <row r="33" spans="1:6" x14ac:dyDescent="0.25">
      <c r="A33" s="22"/>
      <c r="B33" s="13"/>
      <c r="C33" s="14"/>
      <c r="D33" s="22"/>
      <c r="E33" s="13"/>
      <c r="F33" s="14"/>
    </row>
    <row r="34" spans="1:6" x14ac:dyDescent="0.25">
      <c r="A34" s="20">
        <v>42572</v>
      </c>
      <c r="B34" s="11">
        <v>112.22222222222221</v>
      </c>
      <c r="C34" s="14">
        <f>11.769+0.159*B34</f>
        <v>29.612333333333332</v>
      </c>
      <c r="D34" s="20">
        <v>42572</v>
      </c>
      <c r="E34" s="11">
        <v>118.88888888888876</v>
      </c>
      <c r="F34" s="14">
        <f t="shared" ref="F34" si="1">11.769+0.159*E34</f>
        <v>30.672333333333313</v>
      </c>
    </row>
    <row r="35" spans="1:6" x14ac:dyDescent="0.25">
      <c r="A35" s="21"/>
      <c r="B35" s="12"/>
      <c r="C35" s="14"/>
      <c r="D35" s="21"/>
      <c r="E35" s="12"/>
      <c r="F35" s="14"/>
    </row>
    <row r="36" spans="1:6" x14ac:dyDescent="0.25">
      <c r="A36" s="22"/>
      <c r="B36" s="13"/>
      <c r="C36" s="14"/>
      <c r="D36" s="22"/>
      <c r="E36" s="13"/>
      <c r="F36" s="14"/>
    </row>
    <row r="37" spans="1:6" x14ac:dyDescent="0.25">
      <c r="A37" s="20">
        <v>42577</v>
      </c>
      <c r="B37" s="11">
        <v>107.77777777777779</v>
      </c>
      <c r="C37" s="14">
        <f>11.769+0.159*B37</f>
        <v>28.905666666666669</v>
      </c>
      <c r="D37" s="20">
        <v>42577</v>
      </c>
      <c r="E37" s="11">
        <v>126.94444444444461</v>
      </c>
      <c r="F37" s="14">
        <f t="shared" ref="F37" si="2">11.769+0.159*E37</f>
        <v>31.953166666666696</v>
      </c>
    </row>
    <row r="38" spans="1:6" x14ac:dyDescent="0.25">
      <c r="A38" s="21"/>
      <c r="B38" s="12"/>
      <c r="C38" s="14"/>
      <c r="D38" s="21"/>
      <c r="E38" s="12"/>
      <c r="F38" s="14"/>
    </row>
    <row r="39" spans="1:6" x14ac:dyDescent="0.25">
      <c r="A39" s="22"/>
      <c r="B39" s="13"/>
      <c r="C39" s="14"/>
      <c r="D39" s="22"/>
      <c r="E39" s="13"/>
      <c r="F39" s="14"/>
    </row>
    <row r="40" spans="1:6" x14ac:dyDescent="0.25">
      <c r="A40" s="20">
        <v>42579</v>
      </c>
      <c r="B40" s="11">
        <v>88.888888888888673</v>
      </c>
      <c r="C40" s="14">
        <f>11.769+0.159*B40</f>
        <v>25.902333333333299</v>
      </c>
      <c r="D40" s="20">
        <v>42579</v>
      </c>
      <c r="E40" s="11">
        <v>124.44444444444463</v>
      </c>
      <c r="F40" s="14">
        <f t="shared" ref="F40" si="3">11.769+0.159*E40</f>
        <v>31.555666666666696</v>
      </c>
    </row>
    <row r="41" spans="1:6" x14ac:dyDescent="0.25">
      <c r="A41" s="21"/>
      <c r="B41" s="12"/>
      <c r="C41" s="14"/>
      <c r="D41" s="21"/>
      <c r="E41" s="12"/>
      <c r="F41" s="14"/>
    </row>
    <row r="42" spans="1:6" x14ac:dyDescent="0.25">
      <c r="A42" s="22"/>
      <c r="B42" s="13"/>
      <c r="C42" s="14"/>
      <c r="D42" s="22"/>
      <c r="E42" s="13"/>
      <c r="F42" s="14"/>
    </row>
    <row r="43" spans="1:6" x14ac:dyDescent="0.25">
      <c r="A43" s="20">
        <v>42584</v>
      </c>
      <c r="B43" s="11">
        <v>84.7222222222223</v>
      </c>
      <c r="C43" s="14">
        <f>11.769+0.159*B43</f>
        <v>25.239833333333344</v>
      </c>
      <c r="D43" s="20">
        <v>42584</v>
      </c>
      <c r="E43" s="11">
        <v>164.44444444444437</v>
      </c>
      <c r="F43" s="14">
        <f t="shared" ref="F43" si="4">11.769+0.159*E43</f>
        <v>37.915666666666652</v>
      </c>
    </row>
    <row r="44" spans="1:6" x14ac:dyDescent="0.25">
      <c r="A44" s="21"/>
      <c r="B44" s="12"/>
      <c r="C44" s="14"/>
      <c r="D44" s="21"/>
      <c r="E44" s="12"/>
      <c r="F44" s="14"/>
    </row>
    <row r="45" spans="1:6" x14ac:dyDescent="0.25">
      <c r="A45" s="22"/>
      <c r="B45" s="13"/>
      <c r="C45" s="14"/>
      <c r="D45" s="22"/>
      <c r="E45" s="13"/>
      <c r="F45" s="14"/>
    </row>
    <row r="46" spans="1:6" x14ac:dyDescent="0.25">
      <c r="A46" s="20">
        <v>42586</v>
      </c>
      <c r="B46" s="11">
        <v>97.777777777777814</v>
      </c>
      <c r="C46" s="14">
        <f>11.769+0.159*B46</f>
        <v>27.315666666666672</v>
      </c>
      <c r="D46" s="20">
        <v>42586</v>
      </c>
      <c r="E46" s="11">
        <v>167.7777777777778</v>
      </c>
      <c r="F46" s="14">
        <f t="shared" ref="F46" si="5">11.769+0.159*E46</f>
        <v>38.445666666666668</v>
      </c>
    </row>
    <row r="47" spans="1:6" x14ac:dyDescent="0.25">
      <c r="A47" s="21"/>
      <c r="B47" s="12"/>
      <c r="C47" s="14"/>
      <c r="D47" s="21"/>
      <c r="E47" s="12"/>
      <c r="F47" s="14"/>
    </row>
    <row r="48" spans="1:6" x14ac:dyDescent="0.25">
      <c r="A48" s="22"/>
      <c r="B48" s="13"/>
      <c r="C48" s="14"/>
      <c r="D48" s="22"/>
      <c r="E48" s="13"/>
      <c r="F48" s="14"/>
    </row>
    <row r="49" spans="1:6" x14ac:dyDescent="0.25">
      <c r="A49" s="20">
        <v>42591</v>
      </c>
      <c r="B49" s="11">
        <v>86.666666666666842</v>
      </c>
      <c r="C49" s="14">
        <f>11.769+0.159*B49</f>
        <v>25.549000000000028</v>
      </c>
      <c r="D49" s="20">
        <v>42591</v>
      </c>
      <c r="E49" s="11">
        <v>178.88888888888877</v>
      </c>
      <c r="F49" s="14">
        <f t="shared" ref="F49" si="6">11.769+0.159*E49</f>
        <v>40.212333333333312</v>
      </c>
    </row>
    <row r="50" spans="1:6" x14ac:dyDescent="0.25">
      <c r="A50" s="21"/>
      <c r="B50" s="12"/>
      <c r="C50" s="14"/>
      <c r="D50" s="21"/>
      <c r="E50" s="12"/>
      <c r="F50" s="14"/>
    </row>
    <row r="51" spans="1:6" x14ac:dyDescent="0.25">
      <c r="A51" s="22"/>
      <c r="B51" s="13"/>
      <c r="C51" s="14"/>
      <c r="D51" s="22"/>
      <c r="E51" s="13"/>
      <c r="F51" s="14"/>
    </row>
    <row r="52" spans="1:6" x14ac:dyDescent="0.25">
      <c r="A52" s="20">
        <v>42593</v>
      </c>
      <c r="B52" s="11">
        <v>93.333333333333243</v>
      </c>
      <c r="C52" s="14">
        <f>11.769+0.159*B52</f>
        <v>26.608999999999988</v>
      </c>
      <c r="D52" s="20">
        <v>42593</v>
      </c>
      <c r="E52" s="11">
        <v>192.22222222222203</v>
      </c>
      <c r="F52" s="14">
        <f t="shared" ref="F52" si="7">11.769+0.159*E52</f>
        <v>42.332333333333303</v>
      </c>
    </row>
    <row r="53" spans="1:6" x14ac:dyDescent="0.25">
      <c r="A53" s="21"/>
      <c r="B53" s="12"/>
      <c r="C53" s="14"/>
      <c r="D53" s="21"/>
      <c r="E53" s="12"/>
      <c r="F53" s="14"/>
    </row>
    <row r="54" spans="1:6" x14ac:dyDescent="0.25">
      <c r="A54" s="22"/>
      <c r="B54" s="13"/>
      <c r="C54" s="14"/>
      <c r="D54" s="22"/>
      <c r="E54" s="13"/>
      <c r="F54" s="14"/>
    </row>
    <row r="55" spans="1:6" x14ac:dyDescent="0.25">
      <c r="A55" s="20">
        <v>42598</v>
      </c>
      <c r="B55" s="11">
        <v>88.888888888888644</v>
      </c>
      <c r="C55" s="14">
        <f>11.769+0.159*B55</f>
        <v>25.902333333333296</v>
      </c>
      <c r="D55" s="20">
        <v>42598</v>
      </c>
      <c r="E55" s="11">
        <v>238.88888888888894</v>
      </c>
      <c r="F55" s="14">
        <f t="shared" ref="F55" si="8">11.769+0.159*E55</f>
        <v>49.75233333333334</v>
      </c>
    </row>
    <row r="56" spans="1:6" x14ac:dyDescent="0.25">
      <c r="A56" s="21"/>
      <c r="B56" s="12"/>
      <c r="C56" s="14"/>
      <c r="D56" s="21"/>
      <c r="E56" s="12"/>
      <c r="F56" s="14"/>
    </row>
    <row r="57" spans="1:6" x14ac:dyDescent="0.25">
      <c r="A57" s="22"/>
      <c r="B57" s="13"/>
      <c r="C57" s="14"/>
      <c r="D57" s="22"/>
      <c r="E57" s="13"/>
      <c r="F57" s="14"/>
    </row>
    <row r="58" spans="1:6" x14ac:dyDescent="0.25">
      <c r="A58" s="20">
        <v>42600</v>
      </c>
      <c r="B58" s="11">
        <v>94.444444444444528</v>
      </c>
      <c r="C58" s="14">
        <f>11.769+0.159*B58</f>
        <v>26.785666666666678</v>
      </c>
      <c r="D58" s="20">
        <v>42600</v>
      </c>
      <c r="E58" s="11">
        <v>207.77777777777771</v>
      </c>
      <c r="F58" s="14">
        <f t="shared" ref="F58" si="9">11.769+0.159*E58</f>
        <v>44.805666666666653</v>
      </c>
    </row>
    <row r="59" spans="1:6" x14ac:dyDescent="0.25">
      <c r="A59" s="21"/>
      <c r="B59" s="12"/>
      <c r="C59" s="14"/>
      <c r="D59" s="21"/>
      <c r="E59" s="12"/>
      <c r="F59" s="14"/>
    </row>
    <row r="60" spans="1:6" x14ac:dyDescent="0.25">
      <c r="A60" s="22"/>
      <c r="B60" s="13"/>
      <c r="C60" s="14"/>
      <c r="D60" s="22"/>
      <c r="E60" s="13"/>
      <c r="F60" s="14"/>
    </row>
    <row r="61" spans="1:6" x14ac:dyDescent="0.25">
      <c r="A61" s="20">
        <v>42605</v>
      </c>
      <c r="B61" s="11">
        <v>109.99999999999993</v>
      </c>
      <c r="C61" s="14">
        <f>11.769+0.159*B61</f>
        <v>29.258999999999986</v>
      </c>
      <c r="D61" s="20">
        <v>42605</v>
      </c>
      <c r="E61" s="11">
        <v>207.91666666666663</v>
      </c>
      <c r="F61" s="14">
        <f t="shared" ref="F61" si="10">11.769+0.159*E61</f>
        <v>44.827749999999995</v>
      </c>
    </row>
    <row r="62" spans="1:6" x14ac:dyDescent="0.25">
      <c r="A62" s="21"/>
      <c r="B62" s="12"/>
      <c r="C62" s="14"/>
      <c r="D62" s="21"/>
      <c r="E62" s="12"/>
      <c r="F62" s="14"/>
    </row>
    <row r="63" spans="1:6" x14ac:dyDescent="0.25">
      <c r="A63" s="22"/>
      <c r="B63" s="13"/>
      <c r="C63" s="14"/>
      <c r="D63" s="22"/>
      <c r="E63" s="13"/>
      <c r="F63" s="14"/>
    </row>
    <row r="64" spans="1:6" x14ac:dyDescent="0.25">
      <c r="A64" s="20">
        <v>42612</v>
      </c>
      <c r="B64" s="11">
        <v>271.11111111111103</v>
      </c>
      <c r="C64" s="14">
        <f>11.769+0.159*B64</f>
        <v>54.875666666666653</v>
      </c>
      <c r="D64" s="20">
        <v>42612</v>
      </c>
      <c r="E64" s="11">
        <v>222.22222222222226</v>
      </c>
      <c r="F64" s="14">
        <f t="shared" ref="F64" si="11">11.769+0.159*E64</f>
        <v>47.102333333333341</v>
      </c>
    </row>
    <row r="65" spans="1:6" x14ac:dyDescent="0.25">
      <c r="A65" s="21"/>
      <c r="B65" s="12"/>
      <c r="C65" s="14"/>
      <c r="D65" s="21"/>
      <c r="E65" s="12"/>
      <c r="F65" s="14"/>
    </row>
    <row r="66" spans="1:6" x14ac:dyDescent="0.25">
      <c r="A66" s="22"/>
      <c r="B66" s="13"/>
      <c r="C66" s="14"/>
      <c r="D66" s="22"/>
      <c r="E66" s="13"/>
      <c r="F66" s="14"/>
    </row>
    <row r="67" spans="1:6" x14ac:dyDescent="0.25">
      <c r="A67" s="20">
        <v>42614</v>
      </c>
      <c r="B67" s="11">
        <v>196.6666666666666</v>
      </c>
      <c r="C67" s="14">
        <f>11.769+0.159*B67</f>
        <v>43.038999999999987</v>
      </c>
      <c r="D67" s="20">
        <v>42614</v>
      </c>
      <c r="E67" s="11">
        <v>238.8888888888888</v>
      </c>
      <c r="F67" s="14">
        <f t="shared" ref="F67" si="12">11.769+0.159*E67</f>
        <v>49.752333333333318</v>
      </c>
    </row>
    <row r="68" spans="1:6" x14ac:dyDescent="0.25">
      <c r="A68" s="21"/>
      <c r="B68" s="12"/>
      <c r="C68" s="14"/>
      <c r="D68" s="21"/>
      <c r="E68" s="12"/>
      <c r="F68" s="14"/>
    </row>
    <row r="69" spans="1:6" x14ac:dyDescent="0.25">
      <c r="A69" s="22"/>
      <c r="B69" s="13"/>
      <c r="C69" s="14"/>
      <c r="D69" s="22"/>
      <c r="E69" s="13"/>
      <c r="F69" s="14"/>
    </row>
    <row r="70" spans="1:6" x14ac:dyDescent="0.25">
      <c r="A70" s="20">
        <v>42619</v>
      </c>
      <c r="B70" s="11">
        <v>187.77777777777794</v>
      </c>
      <c r="C70" s="14">
        <f>11.769+0.159*B70</f>
        <v>41.625666666666696</v>
      </c>
      <c r="D70" s="20">
        <v>42619</v>
      </c>
      <c r="E70" s="11">
        <v>235.55555555555534</v>
      </c>
      <c r="F70" s="14">
        <f t="shared" ref="F70" si="13">11.769+0.159*E70</f>
        <v>49.222333333333296</v>
      </c>
    </row>
    <row r="71" spans="1:6" x14ac:dyDescent="0.25">
      <c r="A71" s="21"/>
      <c r="B71" s="12"/>
      <c r="C71" s="14"/>
      <c r="D71" s="21"/>
      <c r="E71" s="12"/>
      <c r="F71" s="14"/>
    </row>
    <row r="72" spans="1:6" x14ac:dyDescent="0.25">
      <c r="A72" s="22"/>
      <c r="B72" s="13"/>
      <c r="C72" s="14"/>
      <c r="D72" s="22"/>
      <c r="E72" s="13"/>
      <c r="F72" s="14"/>
    </row>
    <row r="73" spans="1:6" x14ac:dyDescent="0.25">
      <c r="A73" s="20">
        <v>42621</v>
      </c>
      <c r="B73" s="11">
        <v>211.11111111111131</v>
      </c>
      <c r="C73" s="14">
        <f>11.769+0.159*B73</f>
        <v>45.335666666666697</v>
      </c>
      <c r="D73" s="20">
        <v>42621</v>
      </c>
      <c r="E73" s="11">
        <v>258.88888888888891</v>
      </c>
      <c r="F73" s="14">
        <f t="shared" ref="F73" si="14">11.769+0.159*E73</f>
        <v>52.932333333333339</v>
      </c>
    </row>
    <row r="74" spans="1:6" x14ac:dyDescent="0.25">
      <c r="A74" s="21"/>
      <c r="B74" s="12"/>
      <c r="C74" s="14"/>
      <c r="D74" s="21"/>
      <c r="E74" s="12"/>
      <c r="F74" s="14"/>
    </row>
    <row r="75" spans="1:6" x14ac:dyDescent="0.25">
      <c r="A75" s="22"/>
      <c r="B75" s="13"/>
      <c r="C75" s="14"/>
      <c r="D75" s="22"/>
      <c r="E75" s="13"/>
      <c r="F75" s="14"/>
    </row>
    <row r="76" spans="1:6" x14ac:dyDescent="0.25">
      <c r="A76" s="20">
        <v>42626</v>
      </c>
      <c r="B76" s="11">
        <v>163.33333333333323</v>
      </c>
      <c r="C76" s="14">
        <f>11.769+0.159*B76</f>
        <v>37.738999999999983</v>
      </c>
      <c r="D76" s="20">
        <v>42626</v>
      </c>
      <c r="E76" s="11">
        <v>283.3333333333336</v>
      </c>
      <c r="F76" s="14">
        <f t="shared" ref="F76" si="15">11.769+0.159*E76</f>
        <v>56.819000000000038</v>
      </c>
    </row>
    <row r="77" spans="1:6" x14ac:dyDescent="0.25">
      <c r="A77" s="21"/>
      <c r="B77" s="12"/>
      <c r="C77" s="14"/>
      <c r="D77" s="21"/>
      <c r="E77" s="12"/>
      <c r="F77" s="14"/>
    </row>
    <row r="78" spans="1:6" x14ac:dyDescent="0.25">
      <c r="A78" s="22"/>
      <c r="B78" s="13"/>
      <c r="C78" s="14"/>
      <c r="D78" s="22"/>
      <c r="E78" s="13"/>
      <c r="F78" s="14"/>
    </row>
    <row r="79" spans="1:6" x14ac:dyDescent="0.25">
      <c r="A79" s="20">
        <v>42633</v>
      </c>
      <c r="B79" s="11">
        <v>64.166666666666771</v>
      </c>
      <c r="C79" s="14">
        <f>11.769+0.159*B79</f>
        <v>21.971500000000017</v>
      </c>
      <c r="D79" s="20">
        <v>42633</v>
      </c>
      <c r="E79" s="11">
        <v>232.22222222222209</v>
      </c>
      <c r="F79" s="14">
        <f t="shared" ref="F79" si="16">11.769+0.159*E79</f>
        <v>48.692333333333309</v>
      </c>
    </row>
    <row r="80" spans="1:6" x14ac:dyDescent="0.25">
      <c r="A80" s="21"/>
      <c r="B80" s="12"/>
      <c r="C80" s="14"/>
      <c r="D80" s="21"/>
      <c r="E80" s="12"/>
      <c r="F80" s="14"/>
    </row>
    <row r="81" spans="1:6" x14ac:dyDescent="0.25">
      <c r="A81" s="22"/>
      <c r="B81" s="13"/>
      <c r="C81" s="14"/>
      <c r="D81" s="22"/>
      <c r="E81" s="13"/>
      <c r="F81" s="14"/>
    </row>
    <row r="82" spans="1:6" x14ac:dyDescent="0.25">
      <c r="A82" s="20">
        <v>42635</v>
      </c>
      <c r="B82" s="11">
        <v>50.00000000000005</v>
      </c>
      <c r="C82" s="14">
        <f>11.769+0.159*B82</f>
        <v>19.719000000000008</v>
      </c>
      <c r="D82" s="20">
        <v>42635</v>
      </c>
      <c r="E82" s="11">
        <v>208.888888888889</v>
      </c>
      <c r="F82" s="14">
        <f t="shared" ref="F82" si="17">11.769+0.159*E82</f>
        <v>44.982333333333351</v>
      </c>
    </row>
    <row r="83" spans="1:6" x14ac:dyDescent="0.25">
      <c r="A83" s="21"/>
      <c r="B83" s="12"/>
      <c r="C83" s="14"/>
      <c r="D83" s="21"/>
      <c r="E83" s="12"/>
      <c r="F83" s="14"/>
    </row>
    <row r="84" spans="1:6" x14ac:dyDescent="0.25">
      <c r="A84" s="22"/>
      <c r="B84" s="13"/>
      <c r="C84" s="14"/>
      <c r="D84" s="22"/>
      <c r="E84" s="13"/>
      <c r="F84" s="14"/>
    </row>
    <row r="85" spans="1:6" x14ac:dyDescent="0.25">
      <c r="A85" s="20">
        <v>42640</v>
      </c>
      <c r="B85" s="11">
        <v>46.666666666666622</v>
      </c>
      <c r="C85" s="14">
        <f>11.769+0.159*B85</f>
        <v>19.188999999999993</v>
      </c>
      <c r="D85" s="20">
        <v>42640</v>
      </c>
      <c r="E85" s="11">
        <v>226.66666666666652</v>
      </c>
      <c r="F85" s="14">
        <f t="shared" ref="F85" si="18">11.769+0.159*E85</f>
        <v>47.808999999999976</v>
      </c>
    </row>
    <row r="86" spans="1:6" x14ac:dyDescent="0.25">
      <c r="A86" s="21"/>
      <c r="B86" s="12"/>
      <c r="C86" s="14"/>
      <c r="D86" s="21"/>
      <c r="E86" s="12"/>
      <c r="F86" s="14"/>
    </row>
    <row r="87" spans="1:6" x14ac:dyDescent="0.25">
      <c r="A87" s="22"/>
      <c r="B87" s="13"/>
      <c r="C87" s="14"/>
      <c r="D87" s="22"/>
      <c r="E87" s="13"/>
      <c r="F87" s="14"/>
    </row>
    <row r="88" spans="1:6" x14ac:dyDescent="0.25">
      <c r="A88" s="20">
        <v>42642</v>
      </c>
      <c r="B88" s="11">
        <v>73.333333333333115</v>
      </c>
      <c r="C88" s="14">
        <f>11.769+0.159*B88</f>
        <v>23.428999999999967</v>
      </c>
      <c r="D88" s="20">
        <v>42642</v>
      </c>
      <c r="E88" s="11">
        <v>287.77777777777771</v>
      </c>
      <c r="F88" s="14">
        <f t="shared" ref="F88" si="19">11.769+0.159*E88</f>
        <v>57.525666666666659</v>
      </c>
    </row>
    <row r="89" spans="1:6" x14ac:dyDescent="0.25">
      <c r="A89" s="21"/>
      <c r="B89" s="12"/>
      <c r="C89" s="14"/>
      <c r="D89" s="21"/>
      <c r="E89" s="12"/>
      <c r="F89" s="14"/>
    </row>
    <row r="90" spans="1:6" x14ac:dyDescent="0.25">
      <c r="A90" s="22"/>
      <c r="B90" s="13"/>
      <c r="C90" s="14"/>
      <c r="D90" s="22"/>
      <c r="E90" s="13"/>
      <c r="F90" s="14"/>
    </row>
    <row r="91" spans="1:6" x14ac:dyDescent="0.25">
      <c r="A91" s="20">
        <v>42647</v>
      </c>
      <c r="B91" s="11">
        <v>124.44444444444446</v>
      </c>
      <c r="C91" s="14">
        <f>11.769+0.159*B91</f>
        <v>31.555666666666667</v>
      </c>
      <c r="D91" s="20">
        <v>42647</v>
      </c>
      <c r="E91" s="11">
        <v>329.99999999999994</v>
      </c>
      <c r="F91" s="14">
        <f t="shared" ref="F91" si="20">11.769+0.159*E91</f>
        <v>64.23899999999999</v>
      </c>
    </row>
    <row r="92" spans="1:6" x14ac:dyDescent="0.25">
      <c r="A92" s="21"/>
      <c r="B92" s="12"/>
      <c r="C92" s="14"/>
      <c r="D92" s="21"/>
      <c r="E92" s="12"/>
      <c r="F92" s="14"/>
    </row>
    <row r="93" spans="1:6" x14ac:dyDescent="0.25">
      <c r="A93" s="22"/>
      <c r="B93" s="13"/>
      <c r="C93" s="14"/>
      <c r="D93" s="22"/>
      <c r="E93" s="13"/>
      <c r="F93" s="14"/>
    </row>
    <row r="94" spans="1:6" x14ac:dyDescent="0.25">
      <c r="A94" s="20">
        <v>42649</v>
      </c>
      <c r="B94" s="11">
        <v>104.44444444444434</v>
      </c>
      <c r="C94" s="14">
        <f>11.769+0.159*B94</f>
        <v>28.375666666666653</v>
      </c>
      <c r="D94" s="20">
        <v>42649</v>
      </c>
      <c r="E94" s="11">
        <v>324.44444444444451</v>
      </c>
      <c r="F94" s="14">
        <f t="shared" ref="F94" si="21">11.769+0.159*E94</f>
        <v>63.355666666666679</v>
      </c>
    </row>
    <row r="95" spans="1:6" x14ac:dyDescent="0.25">
      <c r="A95" s="21"/>
      <c r="B95" s="12"/>
      <c r="C95" s="14"/>
      <c r="D95" s="21"/>
      <c r="E95" s="12"/>
      <c r="F95" s="14"/>
    </row>
    <row r="96" spans="1:6" x14ac:dyDescent="0.25">
      <c r="A96" s="22"/>
      <c r="B96" s="13"/>
      <c r="C96" s="14"/>
      <c r="D96" s="22"/>
      <c r="E96" s="13"/>
      <c r="F96" s="14"/>
    </row>
    <row r="97" spans="1:6" x14ac:dyDescent="0.25">
      <c r="A97" s="20">
        <v>42656</v>
      </c>
      <c r="B97" s="11">
        <v>99.999999999999943</v>
      </c>
      <c r="C97" s="14">
        <f>11.769+0.159*B97</f>
        <v>27.66899999999999</v>
      </c>
      <c r="D97" s="20">
        <v>42656</v>
      </c>
      <c r="E97" s="11">
        <v>295.55555555555571</v>
      </c>
      <c r="F97" s="14">
        <f t="shared" ref="F97" si="22">11.769+0.159*E97</f>
        <v>58.762333333333359</v>
      </c>
    </row>
    <row r="98" spans="1:6" x14ac:dyDescent="0.25">
      <c r="A98" s="21"/>
      <c r="B98" s="12"/>
      <c r="C98" s="14"/>
      <c r="D98" s="21"/>
      <c r="E98" s="12"/>
      <c r="F98" s="14"/>
    </row>
    <row r="99" spans="1:6" x14ac:dyDescent="0.25">
      <c r="A99" s="22"/>
      <c r="B99" s="13"/>
      <c r="C99" s="14"/>
      <c r="D99" s="22"/>
      <c r="E99" s="13"/>
      <c r="F99" s="14"/>
    </row>
    <row r="100" spans="1:6" x14ac:dyDescent="0.25">
      <c r="A100" s="20">
        <v>42661</v>
      </c>
      <c r="B100" s="11">
        <v>86.666666666666515</v>
      </c>
      <c r="C100" s="14">
        <f>11.769+0.159*B100</f>
        <v>25.548999999999978</v>
      </c>
      <c r="D100" s="20">
        <v>42661</v>
      </c>
      <c r="E100" s="11">
        <v>254.44444444444449</v>
      </c>
      <c r="F100" s="14">
        <f t="shared" ref="F100" si="23">11.769+0.159*E100</f>
        <v>52.225666666666669</v>
      </c>
    </row>
    <row r="101" spans="1:6" x14ac:dyDescent="0.25">
      <c r="A101" s="21"/>
      <c r="B101" s="12"/>
      <c r="C101" s="14"/>
      <c r="D101" s="21"/>
      <c r="E101" s="12"/>
      <c r="F101" s="14"/>
    </row>
    <row r="102" spans="1:6" x14ac:dyDescent="0.25">
      <c r="A102" s="22"/>
      <c r="B102" s="13"/>
      <c r="C102" s="14"/>
      <c r="D102" s="22"/>
      <c r="E102" s="13"/>
      <c r="F102" s="14"/>
    </row>
    <row r="103" spans="1:6" x14ac:dyDescent="0.25">
      <c r="A103" s="20">
        <v>42668</v>
      </c>
      <c r="B103" s="11">
        <v>82.555555555555614</v>
      </c>
      <c r="C103" s="14">
        <f>11.769+0.159*B103</f>
        <v>24.89533333333334</v>
      </c>
      <c r="D103" s="20">
        <v>42668</v>
      </c>
      <c r="E103" s="11">
        <v>318.3333333333332</v>
      </c>
      <c r="F103" s="14">
        <f t="shared" ref="F103" si="24">11.769+0.159*E103</f>
        <v>62.383999999999979</v>
      </c>
    </row>
    <row r="104" spans="1:6" x14ac:dyDescent="0.25">
      <c r="A104" s="21"/>
      <c r="B104" s="12"/>
      <c r="C104" s="14"/>
      <c r="D104" s="21"/>
      <c r="E104" s="12"/>
      <c r="F104" s="14"/>
    </row>
    <row r="105" spans="1:6" x14ac:dyDescent="0.25">
      <c r="A105" s="22"/>
      <c r="B105" s="13"/>
      <c r="C105" s="14"/>
      <c r="D105" s="22"/>
      <c r="E105" s="13"/>
      <c r="F105" s="14"/>
    </row>
    <row r="106" spans="1:6" x14ac:dyDescent="0.25">
      <c r="A106" s="20">
        <v>42675</v>
      </c>
      <c r="B106" s="11"/>
      <c r="C106" s="14">
        <f>11.769+0.159*B106</f>
        <v>11.769</v>
      </c>
      <c r="D106" s="20">
        <v>42675</v>
      </c>
      <c r="E106" s="11">
        <v>328.33333333333303</v>
      </c>
      <c r="F106" s="14">
        <f t="shared" ref="F106" si="25">11.769+0.159*E106</f>
        <v>63.973999999999954</v>
      </c>
    </row>
    <row r="107" spans="1:6" x14ac:dyDescent="0.25">
      <c r="A107" s="21"/>
      <c r="B107" s="12"/>
      <c r="C107" s="14"/>
      <c r="D107" s="21"/>
      <c r="E107" s="12"/>
      <c r="F107" s="14"/>
    </row>
    <row r="108" spans="1:6" x14ac:dyDescent="0.25">
      <c r="A108" s="22"/>
      <c r="B108" s="13"/>
      <c r="C108" s="14"/>
      <c r="D108" s="22"/>
      <c r="E108" s="13"/>
      <c r="F108" s="14"/>
    </row>
    <row r="109" spans="1:6" x14ac:dyDescent="0.25">
      <c r="A109" s="20">
        <v>42677</v>
      </c>
      <c r="B109" s="11">
        <v>975</v>
      </c>
      <c r="C109" s="14">
        <f>11.769+0.159*B109</f>
        <v>166.79400000000001</v>
      </c>
      <c r="D109" s="20">
        <v>42677</v>
      </c>
      <c r="E109" s="11">
        <v>374.99999999999983</v>
      </c>
      <c r="F109" s="14">
        <f t="shared" ref="F109" si="26">11.769+0.159*E109</f>
        <v>71.393999999999977</v>
      </c>
    </row>
    <row r="110" spans="1:6" x14ac:dyDescent="0.25">
      <c r="A110" s="21"/>
      <c r="B110" s="12"/>
      <c r="C110" s="14"/>
      <c r="D110" s="21"/>
      <c r="E110" s="12"/>
      <c r="F110" s="14"/>
    </row>
    <row r="111" spans="1:6" x14ac:dyDescent="0.25">
      <c r="A111" s="22"/>
      <c r="B111" s="13"/>
      <c r="C111" s="14"/>
      <c r="D111" s="22"/>
      <c r="E111" s="13"/>
      <c r="F111" s="14"/>
    </row>
    <row r="112" spans="1:6" x14ac:dyDescent="0.25">
      <c r="A112" s="20">
        <v>42682</v>
      </c>
      <c r="B112" s="11">
        <v>763.33333333333314</v>
      </c>
      <c r="C112" s="14">
        <f>11.769+0.159*B112</f>
        <v>133.13899999999998</v>
      </c>
      <c r="D112" s="20">
        <v>42682</v>
      </c>
      <c r="E112" s="11">
        <v>368.88888888888897</v>
      </c>
      <c r="F112" s="14">
        <f t="shared" ref="F112" si="27">11.769+0.159*E112</f>
        <v>70.422333333333356</v>
      </c>
    </row>
    <row r="113" spans="1:6" x14ac:dyDescent="0.25">
      <c r="A113" s="21"/>
      <c r="B113" s="12"/>
      <c r="C113" s="14"/>
      <c r="D113" s="21"/>
      <c r="E113" s="12"/>
      <c r="F113" s="14"/>
    </row>
    <row r="114" spans="1:6" x14ac:dyDescent="0.25">
      <c r="A114" s="22"/>
      <c r="B114" s="13"/>
      <c r="C114" s="14"/>
      <c r="D114" s="22"/>
      <c r="E114" s="13"/>
      <c r="F114" s="14"/>
    </row>
    <row r="115" spans="1:6" x14ac:dyDescent="0.25">
      <c r="A115" s="20">
        <v>42684</v>
      </c>
      <c r="B115" s="11">
        <v>398.88888888888897</v>
      </c>
      <c r="C115" s="14">
        <f>11.769+0.159*B115</f>
        <v>75.192333333333352</v>
      </c>
      <c r="D115" s="20">
        <v>42684</v>
      </c>
      <c r="E115" s="11">
        <v>380</v>
      </c>
      <c r="F115" s="14">
        <f t="shared" ref="F115" si="28">11.769+0.159*E115</f>
        <v>72.189000000000007</v>
      </c>
    </row>
    <row r="116" spans="1:6" x14ac:dyDescent="0.25">
      <c r="A116" s="21"/>
      <c r="B116" s="12"/>
      <c r="C116" s="14"/>
      <c r="D116" s="21"/>
      <c r="E116" s="12"/>
      <c r="F116" s="14"/>
    </row>
    <row r="117" spans="1:6" x14ac:dyDescent="0.25">
      <c r="A117" s="22"/>
      <c r="B117" s="13"/>
      <c r="C117" s="14"/>
      <c r="D117" s="22"/>
      <c r="E117" s="13"/>
      <c r="F117" s="14"/>
    </row>
    <row r="118" spans="1:6" x14ac:dyDescent="0.25">
      <c r="A118" s="20">
        <v>42691</v>
      </c>
      <c r="B118" s="11">
        <v>354.44444444444451</v>
      </c>
      <c r="C118" s="14">
        <f>11.769+0.159*B118</f>
        <v>68.125666666666675</v>
      </c>
      <c r="D118" s="20">
        <v>42691</v>
      </c>
      <c r="E118" s="11">
        <v>270.00000000000006</v>
      </c>
      <c r="F118" s="14">
        <f t="shared" ref="F118" si="29">11.769+0.159*E118</f>
        <v>54.699000000000005</v>
      </c>
    </row>
    <row r="119" spans="1:6" x14ac:dyDescent="0.25">
      <c r="A119" s="21"/>
      <c r="B119" s="12"/>
      <c r="C119" s="14"/>
      <c r="D119" s="21"/>
      <c r="E119" s="12"/>
      <c r="F119" s="14"/>
    </row>
    <row r="120" spans="1:6" x14ac:dyDescent="0.25">
      <c r="A120" s="22"/>
      <c r="B120" s="13"/>
      <c r="C120" s="14"/>
      <c r="D120" s="22"/>
      <c r="E120" s="13"/>
      <c r="F120" s="14"/>
    </row>
    <row r="121" spans="1:6" x14ac:dyDescent="0.25">
      <c r="A121" s="20">
        <v>42696</v>
      </c>
      <c r="B121" s="11">
        <v>249.99999999999991</v>
      </c>
      <c r="C121" s="14">
        <f>11.769+0.159*B121</f>
        <v>51.518999999999984</v>
      </c>
      <c r="D121" s="20">
        <v>42696</v>
      </c>
      <c r="E121" s="11">
        <v>225.55555555555554</v>
      </c>
      <c r="F121" s="14">
        <f t="shared" ref="F121" si="30">11.769+0.159*E121</f>
        <v>47.632333333333328</v>
      </c>
    </row>
    <row r="122" spans="1:6" x14ac:dyDescent="0.25">
      <c r="A122" s="21"/>
      <c r="B122" s="12"/>
      <c r="C122" s="14"/>
      <c r="D122" s="21"/>
      <c r="E122" s="12"/>
      <c r="F122" s="14"/>
    </row>
    <row r="123" spans="1:6" x14ac:dyDescent="0.25">
      <c r="A123" s="22"/>
      <c r="B123" s="13"/>
      <c r="C123" s="14"/>
      <c r="D123" s="22"/>
      <c r="E123" s="13"/>
      <c r="F123" s="14"/>
    </row>
    <row r="124" spans="1:6" x14ac:dyDescent="0.25">
      <c r="A124" s="20">
        <v>42698</v>
      </c>
      <c r="B124" s="11">
        <v>257.7777777777776</v>
      </c>
      <c r="C124" s="14">
        <f>11.769+0.159*B124</f>
        <v>52.755666666666635</v>
      </c>
      <c r="D124" s="20">
        <v>42698</v>
      </c>
      <c r="E124" s="11">
        <v>244.44444444444434</v>
      </c>
      <c r="F124" s="14">
        <f t="shared" ref="F124" si="31">11.769+0.159*E124</f>
        <v>50.635666666666651</v>
      </c>
    </row>
    <row r="125" spans="1:6" x14ac:dyDescent="0.25">
      <c r="A125" s="21"/>
      <c r="B125" s="12"/>
      <c r="C125" s="14"/>
      <c r="D125" s="21"/>
      <c r="E125" s="12"/>
      <c r="F125" s="14"/>
    </row>
    <row r="126" spans="1:6" x14ac:dyDescent="0.25">
      <c r="A126" s="22"/>
      <c r="B126" s="13"/>
      <c r="C126" s="14"/>
      <c r="D126" s="22"/>
      <c r="E126" s="13"/>
      <c r="F126" s="14"/>
    </row>
    <row r="127" spans="1:6" x14ac:dyDescent="0.25">
      <c r="A127" s="20">
        <v>42703</v>
      </c>
      <c r="B127" s="11">
        <v>666.66666666666686</v>
      </c>
      <c r="C127" s="14">
        <f>11.769+0.159*B127</f>
        <v>117.76900000000003</v>
      </c>
      <c r="D127" s="20">
        <v>42703</v>
      </c>
      <c r="E127" s="11">
        <v>295.00000000000011</v>
      </c>
      <c r="F127" s="14">
        <f t="shared" ref="F127" si="32">11.769+0.159*E127</f>
        <v>58.674000000000014</v>
      </c>
    </row>
    <row r="128" spans="1:6" x14ac:dyDescent="0.25">
      <c r="A128" s="21"/>
      <c r="B128" s="12"/>
      <c r="C128" s="14"/>
      <c r="D128" s="21"/>
      <c r="E128" s="12"/>
      <c r="F128" s="14"/>
    </row>
    <row r="129" spans="1:6" x14ac:dyDescent="0.25">
      <c r="A129" s="22"/>
      <c r="B129" s="13"/>
      <c r="C129" s="14"/>
      <c r="D129" s="22"/>
      <c r="E129" s="13"/>
      <c r="F129" s="14"/>
    </row>
    <row r="130" spans="1:6" x14ac:dyDescent="0.25">
      <c r="A130" s="20">
        <v>42705</v>
      </c>
      <c r="B130" s="11">
        <v>392.22222222222217</v>
      </c>
      <c r="C130" s="14">
        <f>11.769+0.159*B130</f>
        <v>74.132333333333335</v>
      </c>
      <c r="D130" s="20">
        <v>42705</v>
      </c>
      <c r="E130" s="11">
        <v>307.77777777777783</v>
      </c>
      <c r="F130" s="14">
        <f t="shared" ref="F130" si="33">11.769+0.159*E130</f>
        <v>60.705666666666673</v>
      </c>
    </row>
    <row r="131" spans="1:6" x14ac:dyDescent="0.25">
      <c r="A131" s="21"/>
      <c r="B131" s="12"/>
      <c r="C131" s="14"/>
      <c r="D131" s="21"/>
      <c r="E131" s="12"/>
      <c r="F131" s="14"/>
    </row>
    <row r="132" spans="1:6" x14ac:dyDescent="0.25">
      <c r="A132" s="22"/>
      <c r="B132" s="13"/>
      <c r="C132" s="14"/>
      <c r="D132" s="22"/>
      <c r="E132" s="13"/>
      <c r="F132" s="14"/>
    </row>
    <row r="133" spans="1:6" x14ac:dyDescent="0.25">
      <c r="A133" s="20">
        <v>42710</v>
      </c>
      <c r="B133" s="11">
        <v>436.66666666666669</v>
      </c>
      <c r="C133" s="14">
        <f>11.769+0.159*B133</f>
        <v>81.199000000000012</v>
      </c>
      <c r="D133" s="20">
        <v>42710</v>
      </c>
      <c r="E133" s="11">
        <v>343.33333333333331</v>
      </c>
      <c r="F133" s="14">
        <f t="shared" ref="F133" si="34">11.769+0.159*E133</f>
        <v>66.358999999999995</v>
      </c>
    </row>
    <row r="134" spans="1:6" x14ac:dyDescent="0.25">
      <c r="A134" s="21"/>
      <c r="B134" s="12"/>
      <c r="C134" s="14"/>
      <c r="D134" s="21"/>
      <c r="E134" s="12"/>
      <c r="F134" s="14"/>
    </row>
    <row r="135" spans="1:6" x14ac:dyDescent="0.25">
      <c r="A135" s="22"/>
      <c r="B135" s="13"/>
      <c r="C135" s="14"/>
      <c r="D135" s="22"/>
      <c r="E135" s="13"/>
      <c r="F135" s="14"/>
    </row>
    <row r="136" spans="1:6" x14ac:dyDescent="0.25">
      <c r="A136" s="20">
        <v>42712</v>
      </c>
      <c r="B136" s="11">
        <v>396.6666666666668</v>
      </c>
      <c r="C136" s="14">
        <f>11.769+0.159*B136</f>
        <v>74.839000000000027</v>
      </c>
      <c r="D136" s="20">
        <v>42712</v>
      </c>
      <c r="E136" s="11">
        <v>367.77777777777766</v>
      </c>
      <c r="F136" s="14">
        <f t="shared" ref="F136" si="35">11.769+0.159*E136</f>
        <v>70.245666666666651</v>
      </c>
    </row>
    <row r="137" spans="1:6" x14ac:dyDescent="0.25">
      <c r="A137" s="21"/>
      <c r="B137" s="12"/>
      <c r="C137" s="14"/>
      <c r="D137" s="21"/>
      <c r="E137" s="12"/>
      <c r="F137" s="14"/>
    </row>
    <row r="138" spans="1:6" x14ac:dyDescent="0.25">
      <c r="A138" s="22"/>
      <c r="B138" s="13"/>
      <c r="C138" s="14"/>
      <c r="D138" s="22"/>
      <c r="E138" s="13"/>
      <c r="F138" s="14"/>
    </row>
    <row r="139" spans="1:6" x14ac:dyDescent="0.25">
      <c r="A139" s="20">
        <v>42717</v>
      </c>
      <c r="B139" s="11">
        <v>480.00000000000006</v>
      </c>
      <c r="C139" s="14">
        <f>11.769+0.159*B139</f>
        <v>88.089000000000013</v>
      </c>
      <c r="D139" s="20">
        <v>42717</v>
      </c>
      <c r="E139" s="11">
        <v>375.55555555555566</v>
      </c>
      <c r="F139" s="14">
        <f t="shared" ref="F139" si="36">11.769+0.159*E139</f>
        <v>71.482333333333358</v>
      </c>
    </row>
    <row r="140" spans="1:6" x14ac:dyDescent="0.25">
      <c r="A140" s="21"/>
      <c r="B140" s="12"/>
      <c r="C140" s="14"/>
      <c r="D140" s="21"/>
      <c r="E140" s="12"/>
      <c r="F140" s="14"/>
    </row>
    <row r="141" spans="1:6" x14ac:dyDescent="0.25">
      <c r="A141" s="22"/>
      <c r="B141" s="13"/>
      <c r="C141" s="14"/>
      <c r="D141" s="22"/>
      <c r="E141" s="13"/>
      <c r="F141" s="14"/>
    </row>
    <row r="142" spans="1:6" x14ac:dyDescent="0.25">
      <c r="A142" s="20">
        <v>42719</v>
      </c>
      <c r="B142" s="11">
        <v>445.55555555555543</v>
      </c>
      <c r="C142" s="14">
        <f>11.769+0.159*B142</f>
        <v>82.612333333333325</v>
      </c>
      <c r="D142" s="20">
        <v>42719</v>
      </c>
      <c r="E142" s="11">
        <v>385.55555555555566</v>
      </c>
      <c r="F142" s="14">
        <f t="shared" ref="F142" si="37">11.769+0.159*E142</f>
        <v>73.072333333333347</v>
      </c>
    </row>
    <row r="143" spans="1:6" x14ac:dyDescent="0.25">
      <c r="A143" s="21"/>
      <c r="B143" s="12"/>
      <c r="C143" s="14"/>
      <c r="D143" s="21"/>
      <c r="E143" s="12"/>
      <c r="F143" s="14"/>
    </row>
    <row r="144" spans="1:6" x14ac:dyDescent="0.25">
      <c r="A144" s="22"/>
      <c r="B144" s="13"/>
      <c r="C144" s="14"/>
      <c r="D144" s="22"/>
      <c r="E144" s="13"/>
      <c r="F144" s="14"/>
    </row>
    <row r="145" spans="1:6" x14ac:dyDescent="0.25">
      <c r="A145" s="20">
        <v>42724</v>
      </c>
      <c r="B145" s="11">
        <v>703.33333333333337</v>
      </c>
      <c r="C145" s="14">
        <f>11.769+0.159*B145</f>
        <v>123.59900000000002</v>
      </c>
      <c r="D145" s="20">
        <v>42724</v>
      </c>
      <c r="E145" s="11">
        <v>372.22222222222211</v>
      </c>
      <c r="F145" s="14">
        <f t="shared" ref="F145" si="38">11.769+0.159*E145</f>
        <v>70.952333333333314</v>
      </c>
    </row>
    <row r="146" spans="1:6" x14ac:dyDescent="0.25">
      <c r="A146" s="21"/>
      <c r="B146" s="12"/>
      <c r="C146" s="14"/>
      <c r="D146" s="21"/>
      <c r="E146" s="12"/>
      <c r="F146" s="14"/>
    </row>
    <row r="147" spans="1:6" x14ac:dyDescent="0.25">
      <c r="A147" s="22"/>
      <c r="B147" s="13"/>
      <c r="C147" s="14"/>
      <c r="D147" s="22"/>
      <c r="E147" s="13"/>
      <c r="F147" s="14"/>
    </row>
    <row r="148" spans="1:6" x14ac:dyDescent="0.25">
      <c r="A148" s="20">
        <v>42726</v>
      </c>
      <c r="B148" s="11">
        <v>553.33333333333348</v>
      </c>
      <c r="C148" s="14">
        <f>11.769+0.159*B148</f>
        <v>99.749000000000038</v>
      </c>
      <c r="D148" s="20">
        <v>42726</v>
      </c>
      <c r="E148" s="11">
        <v>418.88888888888886</v>
      </c>
      <c r="F148" s="14">
        <f t="shared" ref="F148" si="39">11.769+0.159*E148</f>
        <v>78.37233333333333</v>
      </c>
    </row>
    <row r="149" spans="1:6" x14ac:dyDescent="0.25">
      <c r="A149" s="21"/>
      <c r="B149" s="12"/>
      <c r="C149" s="14"/>
      <c r="D149" s="21"/>
      <c r="E149" s="12"/>
      <c r="F149" s="14"/>
    </row>
    <row r="150" spans="1:6" x14ac:dyDescent="0.25">
      <c r="A150" s="22"/>
      <c r="B150" s="13"/>
      <c r="C150" s="14"/>
      <c r="D150" s="22"/>
      <c r="E150" s="13"/>
      <c r="F150" s="14"/>
    </row>
    <row r="151" spans="1:6" x14ac:dyDescent="0.25">
      <c r="A151" s="20">
        <v>42745</v>
      </c>
      <c r="B151" s="11">
        <v>296.6666666666668</v>
      </c>
      <c r="C151" s="14">
        <f>11.769+0.159*B151</f>
        <v>58.939000000000021</v>
      </c>
      <c r="D151" s="20">
        <v>42745</v>
      </c>
      <c r="E151" s="11">
        <v>401.11111111111114</v>
      </c>
      <c r="F151" s="14">
        <f t="shared" ref="F151" si="40">11.769+0.159*E151</f>
        <v>75.545666666666676</v>
      </c>
    </row>
    <row r="152" spans="1:6" x14ac:dyDescent="0.25">
      <c r="A152" s="21"/>
      <c r="B152" s="12"/>
      <c r="C152" s="14"/>
      <c r="D152" s="21"/>
      <c r="E152" s="12"/>
      <c r="F152" s="14"/>
    </row>
    <row r="153" spans="1:6" x14ac:dyDescent="0.25">
      <c r="A153" s="22"/>
      <c r="B153" s="13"/>
      <c r="C153" s="14"/>
      <c r="D153" s="22"/>
      <c r="E153" s="13"/>
      <c r="F153" s="14"/>
    </row>
    <row r="154" spans="1:6" x14ac:dyDescent="0.25">
      <c r="A154" s="20">
        <v>42747</v>
      </c>
      <c r="B154" s="11">
        <v>331.66666666666669</v>
      </c>
      <c r="C154" s="14">
        <f>11.769+0.159*B154</f>
        <v>64.504000000000005</v>
      </c>
      <c r="D154" s="20">
        <v>42747</v>
      </c>
      <c r="E154" s="11">
        <v>412.22222222222217</v>
      </c>
      <c r="F154" s="14">
        <f t="shared" ref="F154" si="41">11.769+0.159*E154</f>
        <v>77.312333333333328</v>
      </c>
    </row>
    <row r="155" spans="1:6" x14ac:dyDescent="0.25">
      <c r="A155" s="21"/>
      <c r="B155" s="12"/>
      <c r="C155" s="14"/>
      <c r="D155" s="21"/>
      <c r="E155" s="12"/>
      <c r="F155" s="14"/>
    </row>
    <row r="156" spans="1:6" x14ac:dyDescent="0.25">
      <c r="A156" s="22"/>
      <c r="B156" s="13"/>
      <c r="C156" s="14"/>
      <c r="D156" s="22"/>
      <c r="E156" s="13"/>
      <c r="F156" s="14"/>
    </row>
    <row r="157" spans="1:6" x14ac:dyDescent="0.25">
      <c r="A157" s="20">
        <v>42752</v>
      </c>
      <c r="B157" s="11">
        <v>308.88888888888897</v>
      </c>
      <c r="C157" s="14">
        <f>11.769+0.159*B157</f>
        <v>60.882333333333342</v>
      </c>
      <c r="D157" s="20">
        <v>42752</v>
      </c>
      <c r="E157" s="11">
        <v>434.44444444444429</v>
      </c>
      <c r="F157" s="14">
        <f t="shared" ref="F157" si="42">11.769+0.159*E157</f>
        <v>80.845666666666645</v>
      </c>
    </row>
    <row r="158" spans="1:6" x14ac:dyDescent="0.25">
      <c r="A158" s="21"/>
      <c r="B158" s="12"/>
      <c r="C158" s="14"/>
      <c r="D158" s="21"/>
      <c r="E158" s="12"/>
      <c r="F158" s="14"/>
    </row>
    <row r="159" spans="1:6" x14ac:dyDescent="0.25">
      <c r="A159" s="22"/>
      <c r="B159" s="13"/>
      <c r="C159" s="14"/>
      <c r="D159" s="22"/>
      <c r="E159" s="13"/>
      <c r="F159" s="14"/>
    </row>
    <row r="160" spans="1:6" x14ac:dyDescent="0.25">
      <c r="A160" s="20">
        <v>42754</v>
      </c>
      <c r="B160" s="11">
        <v>325.00000000000006</v>
      </c>
      <c r="C160" s="14">
        <f>11.769+0.159*B160</f>
        <v>63.44400000000001</v>
      </c>
      <c r="D160" s="20">
        <v>42754</v>
      </c>
      <c r="E160" s="11">
        <v>430.00000000000017</v>
      </c>
      <c r="F160" s="14">
        <f t="shared" ref="F160" si="43">11.769+0.159*E160</f>
        <v>80.139000000000038</v>
      </c>
    </row>
    <row r="161" spans="1:6" x14ac:dyDescent="0.25">
      <c r="A161" s="21"/>
      <c r="B161" s="12"/>
      <c r="C161" s="14"/>
      <c r="D161" s="21"/>
      <c r="E161" s="12"/>
      <c r="F161" s="14"/>
    </row>
    <row r="162" spans="1:6" x14ac:dyDescent="0.25">
      <c r="A162" s="22"/>
      <c r="B162" s="13"/>
      <c r="C162" s="14"/>
      <c r="D162" s="22"/>
      <c r="E162" s="13"/>
      <c r="F162" s="14"/>
    </row>
    <row r="163" spans="1:6" x14ac:dyDescent="0.25">
      <c r="A163" s="20">
        <v>42766</v>
      </c>
      <c r="B163" s="11">
        <v>335.5555555555556</v>
      </c>
      <c r="C163" s="14">
        <f>11.769+0.159*B163</f>
        <v>65.122333333333344</v>
      </c>
      <c r="D163" s="20">
        <v>42766</v>
      </c>
      <c r="E163" s="11">
        <v>337.77777777777777</v>
      </c>
      <c r="F163" s="14">
        <f t="shared" ref="F163" si="44">11.769+0.159*E163</f>
        <v>65.475666666666669</v>
      </c>
    </row>
    <row r="164" spans="1:6" x14ac:dyDescent="0.25">
      <c r="A164" s="21"/>
      <c r="B164" s="12"/>
      <c r="C164" s="14"/>
      <c r="D164" s="21"/>
      <c r="E164" s="12"/>
      <c r="F164" s="14"/>
    </row>
    <row r="165" spans="1:6" x14ac:dyDescent="0.25">
      <c r="A165" s="22"/>
      <c r="B165" s="13"/>
      <c r="C165" s="14"/>
      <c r="D165" s="22"/>
      <c r="E165" s="13"/>
      <c r="F165" s="14"/>
    </row>
    <row r="166" spans="1:6" x14ac:dyDescent="0.25">
      <c r="A166" s="20">
        <v>42768</v>
      </c>
      <c r="B166" s="11">
        <v>328.33333333333348</v>
      </c>
      <c r="C166" s="14">
        <f>11.769+0.159*B166</f>
        <v>63.974000000000025</v>
      </c>
      <c r="D166" s="20">
        <v>42768</v>
      </c>
      <c r="E166" s="11">
        <v>306.66666666666669</v>
      </c>
      <c r="F166" s="14">
        <f t="shared" ref="F166" si="45">11.769+0.159*E166</f>
        <v>60.529000000000003</v>
      </c>
    </row>
    <row r="167" spans="1:6" x14ac:dyDescent="0.25">
      <c r="A167" s="21"/>
      <c r="B167" s="12"/>
      <c r="C167" s="14"/>
      <c r="D167" s="21"/>
      <c r="E167" s="12"/>
      <c r="F167" s="14"/>
    </row>
    <row r="168" spans="1:6" x14ac:dyDescent="0.25">
      <c r="A168" s="22"/>
      <c r="B168" s="13"/>
      <c r="C168" s="14"/>
      <c r="D168" s="22"/>
      <c r="E168" s="13"/>
      <c r="F168" s="14"/>
    </row>
    <row r="169" spans="1:6" x14ac:dyDescent="0.25">
      <c r="A169" s="20">
        <v>42773</v>
      </c>
      <c r="B169" s="11">
        <v>264.44444444444451</v>
      </c>
      <c r="C169" s="14">
        <f>11.769+0.159*B169</f>
        <v>53.815666666666679</v>
      </c>
      <c r="D169" s="20">
        <v>42773</v>
      </c>
      <c r="E169" s="11">
        <v>322.22222222222206</v>
      </c>
      <c r="F169" s="14">
        <f t="shared" ref="F169" si="46">11.769+0.159*E169</f>
        <v>63.002333333333304</v>
      </c>
    </row>
    <row r="170" spans="1:6" x14ac:dyDescent="0.25">
      <c r="A170" s="21"/>
      <c r="B170" s="12"/>
      <c r="C170" s="14"/>
      <c r="D170" s="21"/>
      <c r="E170" s="12"/>
      <c r="F170" s="14"/>
    </row>
    <row r="171" spans="1:6" x14ac:dyDescent="0.25">
      <c r="A171" s="22"/>
      <c r="B171" s="13"/>
      <c r="C171" s="14"/>
      <c r="D171" s="22"/>
      <c r="E171" s="13"/>
      <c r="F171" s="14"/>
    </row>
    <row r="172" spans="1:6" x14ac:dyDescent="0.25">
      <c r="A172" s="20">
        <v>42780</v>
      </c>
      <c r="B172" s="11">
        <v>321.11111111111114</v>
      </c>
      <c r="C172" s="14">
        <f>11.769+0.159*B172</f>
        <v>62.82566666666667</v>
      </c>
      <c r="D172" s="20">
        <v>42780</v>
      </c>
      <c r="E172" s="11"/>
      <c r="F172" s="14">
        <f t="shared" ref="F172" si="47">11.769+0.159*E172</f>
        <v>11.769</v>
      </c>
    </row>
    <row r="173" spans="1:6" x14ac:dyDescent="0.25">
      <c r="A173" s="21"/>
      <c r="B173" s="12"/>
      <c r="C173" s="14"/>
      <c r="D173" s="21"/>
      <c r="E173" s="12"/>
      <c r="F173" s="14"/>
    </row>
    <row r="174" spans="1:6" x14ac:dyDescent="0.25">
      <c r="A174" s="22"/>
      <c r="B174" s="13"/>
      <c r="C174" s="14"/>
      <c r="D174" s="22"/>
      <c r="E174" s="13"/>
      <c r="F174" s="14"/>
    </row>
    <row r="175" spans="1:6" x14ac:dyDescent="0.25">
      <c r="A175" s="20">
        <v>42782</v>
      </c>
      <c r="B175" s="11">
        <v>256.66666666666663</v>
      </c>
      <c r="C175" s="14">
        <f>11.769+0.159*B175</f>
        <v>52.578999999999994</v>
      </c>
      <c r="D175" s="20">
        <v>42782</v>
      </c>
      <c r="E175" s="11">
        <v>322.22222222222223</v>
      </c>
      <c r="F175" s="14">
        <f t="shared" ref="F175" si="48">11.769+0.159*E175</f>
        <v>63.002333333333333</v>
      </c>
    </row>
    <row r="176" spans="1:6" x14ac:dyDescent="0.25">
      <c r="A176" s="21"/>
      <c r="B176" s="12"/>
      <c r="C176" s="14"/>
      <c r="D176" s="21"/>
      <c r="E176" s="12"/>
      <c r="F176" s="14"/>
    </row>
    <row r="177" spans="1:6" x14ac:dyDescent="0.25">
      <c r="A177" s="22"/>
      <c r="B177" s="13"/>
      <c r="C177" s="14"/>
      <c r="D177" s="22"/>
      <c r="E177" s="13"/>
      <c r="F177" s="14"/>
    </row>
    <row r="178" spans="1:6" x14ac:dyDescent="0.25">
      <c r="A178" s="20">
        <v>42787</v>
      </c>
      <c r="B178" s="11">
        <v>278.88888888888886</v>
      </c>
      <c r="C178" s="14">
        <f>11.769+0.159*B178</f>
        <v>56.112333333333325</v>
      </c>
      <c r="D178" s="20">
        <v>42787</v>
      </c>
      <c r="E178" s="11">
        <v>265.5555555555556</v>
      </c>
      <c r="F178" s="14">
        <f t="shared" ref="F178" si="49">11.769+0.159*E178</f>
        <v>53.992333333333342</v>
      </c>
    </row>
    <row r="179" spans="1:6" x14ac:dyDescent="0.25">
      <c r="A179" s="21"/>
      <c r="B179" s="12"/>
      <c r="C179" s="14"/>
      <c r="D179" s="21"/>
      <c r="E179" s="12"/>
      <c r="F179" s="14"/>
    </row>
    <row r="180" spans="1:6" x14ac:dyDescent="0.25">
      <c r="A180" s="22"/>
      <c r="B180" s="13"/>
      <c r="C180" s="14"/>
      <c r="D180" s="22"/>
      <c r="E180" s="13"/>
      <c r="F180" s="14"/>
    </row>
    <row r="181" spans="1:6" x14ac:dyDescent="0.25">
      <c r="A181" s="20">
        <v>42789</v>
      </c>
      <c r="B181" s="11">
        <v>277.77777777777771</v>
      </c>
      <c r="C181" s="14">
        <f>11.769+0.159*B181</f>
        <v>55.935666666666656</v>
      </c>
      <c r="D181" s="20">
        <v>42789</v>
      </c>
      <c r="E181" s="11">
        <v>318.88888888888874</v>
      </c>
      <c r="F181" s="14">
        <f t="shared" ref="F181" si="50">11.769+0.159*E181</f>
        <v>62.47233333333331</v>
      </c>
    </row>
    <row r="182" spans="1:6" x14ac:dyDescent="0.25">
      <c r="A182" s="21"/>
      <c r="B182" s="12"/>
      <c r="C182" s="14"/>
      <c r="D182" s="21"/>
      <c r="E182" s="12"/>
      <c r="F182" s="14"/>
    </row>
    <row r="183" spans="1:6" x14ac:dyDescent="0.25">
      <c r="A183" s="22"/>
      <c r="B183" s="13"/>
      <c r="C183" s="14"/>
      <c r="D183" s="22"/>
      <c r="E183" s="13"/>
      <c r="F183" s="14"/>
    </row>
    <row r="184" spans="1:6" x14ac:dyDescent="0.25">
      <c r="A184" s="20">
        <v>42796</v>
      </c>
      <c r="B184" s="11">
        <v>380</v>
      </c>
      <c r="C184" s="14">
        <f>11.769+0.159*B184</f>
        <v>72.189000000000007</v>
      </c>
      <c r="D184" s="20">
        <v>42796</v>
      </c>
      <c r="E184" s="11">
        <v>341.11111111111114</v>
      </c>
      <c r="F184" s="14">
        <f t="shared" ref="F184" si="51">11.769+0.159*E184</f>
        <v>66.00566666666667</v>
      </c>
    </row>
    <row r="185" spans="1:6" x14ac:dyDescent="0.25">
      <c r="A185" s="21"/>
      <c r="B185" s="12"/>
      <c r="C185" s="14"/>
      <c r="D185" s="21"/>
      <c r="E185" s="12"/>
      <c r="F185" s="14"/>
    </row>
    <row r="186" spans="1:6" x14ac:dyDescent="0.25">
      <c r="A186" s="22"/>
      <c r="B186" s="13"/>
      <c r="C186" s="14"/>
      <c r="D186" s="22"/>
      <c r="E186" s="13"/>
      <c r="F186" s="14"/>
    </row>
    <row r="187" spans="1:6" x14ac:dyDescent="0.25">
      <c r="A187" s="20">
        <v>42829</v>
      </c>
      <c r="B187" s="11">
        <v>302.22222222222234</v>
      </c>
      <c r="C187" s="14">
        <f>11.769+0.159*B187</f>
        <v>59.822333333333354</v>
      </c>
      <c r="D187" s="20">
        <v>42829</v>
      </c>
      <c r="E187" s="11">
        <v>358.88888888888869</v>
      </c>
      <c r="F187" s="14">
        <f t="shared" ref="F187" si="52">11.769+0.159*E187</f>
        <v>68.83233333333331</v>
      </c>
    </row>
    <row r="188" spans="1:6" x14ac:dyDescent="0.25">
      <c r="A188" s="21"/>
      <c r="B188" s="12"/>
      <c r="C188" s="14"/>
      <c r="D188" s="21"/>
      <c r="E188" s="12"/>
      <c r="F188" s="14"/>
    </row>
    <row r="189" spans="1:6" x14ac:dyDescent="0.25">
      <c r="A189" s="22"/>
      <c r="B189" s="13"/>
      <c r="C189" s="14"/>
      <c r="D189" s="22"/>
      <c r="E189" s="13"/>
      <c r="F189" s="14"/>
    </row>
    <row r="190" spans="1:6" x14ac:dyDescent="0.25">
      <c r="A190" s="20">
        <v>42831</v>
      </c>
      <c r="B190" s="11">
        <v>361.66666666666657</v>
      </c>
      <c r="C190" s="14">
        <f>11.769+0.159*B190</f>
        <v>69.273999999999987</v>
      </c>
      <c r="D190" s="20">
        <v>42831</v>
      </c>
      <c r="E190" s="11">
        <v>291.11111111111097</v>
      </c>
      <c r="F190" s="14">
        <f t="shared" ref="F190" si="53">11.769+0.159*E190</f>
        <v>58.055666666666646</v>
      </c>
    </row>
    <row r="191" spans="1:6" x14ac:dyDescent="0.25">
      <c r="A191" s="21"/>
      <c r="B191" s="12"/>
      <c r="C191" s="14"/>
      <c r="D191" s="21"/>
      <c r="E191" s="12"/>
      <c r="F191" s="14"/>
    </row>
    <row r="192" spans="1:6" x14ac:dyDescent="0.25">
      <c r="A192" s="22"/>
      <c r="B192" s="13"/>
      <c r="C192" s="14"/>
      <c r="D192" s="22"/>
      <c r="E192" s="13"/>
      <c r="F192" s="14"/>
    </row>
    <row r="193" spans="1:6" x14ac:dyDescent="0.25">
      <c r="A193" s="20">
        <v>42836</v>
      </c>
      <c r="B193" s="11">
        <v>236.66666666666697</v>
      </c>
      <c r="C193" s="14">
        <f>11.769+0.159*B193</f>
        <v>49.399000000000051</v>
      </c>
      <c r="D193" s="20">
        <v>42836</v>
      </c>
      <c r="E193" s="11">
        <v>198.88888888888889</v>
      </c>
      <c r="F193" s="14">
        <f t="shared" ref="F193" si="54">11.769+0.159*E193</f>
        <v>43.392333333333333</v>
      </c>
    </row>
    <row r="194" spans="1:6" x14ac:dyDescent="0.25">
      <c r="A194" s="21"/>
      <c r="B194" s="12"/>
      <c r="C194" s="14"/>
      <c r="D194" s="21"/>
      <c r="E194" s="12"/>
      <c r="F194" s="14"/>
    </row>
    <row r="195" spans="1:6" x14ac:dyDescent="0.25">
      <c r="A195" s="22"/>
      <c r="B195" s="13"/>
      <c r="C195" s="14"/>
      <c r="D195" s="22"/>
      <c r="E195" s="13"/>
      <c r="F195" s="14"/>
    </row>
    <row r="196" spans="1:6" x14ac:dyDescent="0.25">
      <c r="A196" s="20">
        <v>42838</v>
      </c>
      <c r="B196" s="11">
        <v>148.88888888888869</v>
      </c>
      <c r="C196" s="14">
        <f>11.769+0.159*B196</f>
        <v>35.442333333333302</v>
      </c>
      <c r="D196" s="20">
        <v>42838</v>
      </c>
      <c r="E196" s="11">
        <v>181.1111111111112</v>
      </c>
      <c r="F196" s="14">
        <f t="shared" ref="F196" si="55">11.769+0.159*E196</f>
        <v>40.565666666666679</v>
      </c>
    </row>
    <row r="197" spans="1:6" x14ac:dyDescent="0.25">
      <c r="A197" s="21"/>
      <c r="B197" s="12"/>
      <c r="C197" s="14"/>
      <c r="D197" s="21"/>
      <c r="E197" s="12"/>
      <c r="F197" s="14"/>
    </row>
    <row r="198" spans="1:6" x14ac:dyDescent="0.25">
      <c r="A198" s="22"/>
      <c r="B198" s="13"/>
      <c r="C198" s="14"/>
      <c r="D198" s="22"/>
      <c r="E198" s="13"/>
      <c r="F198" s="14"/>
    </row>
    <row r="199" spans="1:6" x14ac:dyDescent="0.25">
      <c r="A199" s="20">
        <v>42852</v>
      </c>
      <c r="B199" s="11">
        <v>140.00000000000014</v>
      </c>
      <c r="C199" s="14">
        <f>11.769+0.159*B199</f>
        <v>34.029000000000025</v>
      </c>
      <c r="D199" s="20">
        <v>42852</v>
      </c>
      <c r="E199" s="11">
        <v>86.666666666666515</v>
      </c>
      <c r="F199" s="14">
        <f t="shared" ref="F199" si="56">11.769+0.159*E199</f>
        <v>25.548999999999978</v>
      </c>
    </row>
    <row r="200" spans="1:6" x14ac:dyDescent="0.25">
      <c r="A200" s="21"/>
      <c r="B200" s="12"/>
      <c r="C200" s="14"/>
      <c r="D200" s="21"/>
      <c r="E200" s="12"/>
      <c r="F200" s="14"/>
    </row>
    <row r="201" spans="1:6" x14ac:dyDescent="0.25">
      <c r="A201" s="22"/>
      <c r="B201" s="13"/>
      <c r="C201" s="14"/>
      <c r="D201" s="22"/>
      <c r="E201" s="13"/>
      <c r="F201" s="14"/>
    </row>
    <row r="202" spans="1:6" x14ac:dyDescent="0.25">
      <c r="A202" s="20">
        <v>42857</v>
      </c>
      <c r="B202" s="11">
        <v>343.33333333333326</v>
      </c>
      <c r="C202" s="14">
        <f>11.769+0.159*B202</f>
        <v>66.358999999999995</v>
      </c>
      <c r="D202" s="20">
        <v>42857</v>
      </c>
      <c r="E202" s="11">
        <v>93.333333333333243</v>
      </c>
      <c r="F202" s="14">
        <f t="shared" ref="F202" si="57">11.769+0.159*E202</f>
        <v>26.608999999999988</v>
      </c>
    </row>
    <row r="203" spans="1:6" x14ac:dyDescent="0.25">
      <c r="A203" s="21"/>
      <c r="B203" s="12"/>
      <c r="C203" s="14"/>
      <c r="D203" s="21"/>
      <c r="E203" s="12"/>
      <c r="F203" s="14"/>
    </row>
    <row r="204" spans="1:6" x14ac:dyDescent="0.25">
      <c r="A204" s="22"/>
      <c r="B204" s="13"/>
      <c r="C204" s="14"/>
      <c r="D204" s="22"/>
      <c r="E204" s="13"/>
      <c r="F204" s="14"/>
    </row>
    <row r="205" spans="1:6" x14ac:dyDescent="0.25">
      <c r="A205" s="20">
        <v>42859</v>
      </c>
      <c r="B205" s="11">
        <v>237.77777777777769</v>
      </c>
      <c r="C205" s="14">
        <f>11.769+0.159*B205</f>
        <v>49.575666666666649</v>
      </c>
      <c r="D205" s="20">
        <v>42859</v>
      </c>
      <c r="E205" s="11">
        <v>133.33333333333329</v>
      </c>
      <c r="F205" s="14">
        <f t="shared" ref="F205" si="58">11.769+0.159*E205</f>
        <v>32.968999999999994</v>
      </c>
    </row>
    <row r="206" spans="1:6" x14ac:dyDescent="0.25">
      <c r="A206" s="21"/>
      <c r="B206" s="12"/>
      <c r="C206" s="14"/>
      <c r="D206" s="21"/>
      <c r="E206" s="12"/>
      <c r="F206" s="14"/>
    </row>
    <row r="207" spans="1:6" x14ac:dyDescent="0.25">
      <c r="A207" s="22"/>
      <c r="B207" s="13"/>
      <c r="C207" s="14"/>
      <c r="D207" s="22"/>
      <c r="E207" s="13"/>
      <c r="F207" s="14"/>
    </row>
    <row r="208" spans="1:6" x14ac:dyDescent="0.25">
      <c r="A208" s="20">
        <v>42864</v>
      </c>
      <c r="B208" s="11">
        <v>148.88888888888883</v>
      </c>
      <c r="C208" s="14">
        <f>11.769+0.159*B208</f>
        <v>35.442333333333323</v>
      </c>
      <c r="D208" s="20">
        <v>42864</v>
      </c>
      <c r="E208" s="11">
        <v>74.444444444444414</v>
      </c>
      <c r="F208" s="14">
        <f t="shared" ref="F208" si="59">11.769+0.159*E208</f>
        <v>23.605666666666664</v>
      </c>
    </row>
    <row r="209" spans="1:6" x14ac:dyDescent="0.25">
      <c r="A209" s="21"/>
      <c r="B209" s="12"/>
      <c r="C209" s="14"/>
      <c r="D209" s="21"/>
      <c r="E209" s="12"/>
      <c r="F209" s="14"/>
    </row>
    <row r="210" spans="1:6" x14ac:dyDescent="0.25">
      <c r="A210" s="22"/>
      <c r="B210" s="13"/>
      <c r="C210" s="14"/>
      <c r="D210" s="22"/>
      <c r="E210" s="13"/>
      <c r="F210" s="14"/>
    </row>
    <row r="211" spans="1:6" x14ac:dyDescent="0.25">
      <c r="A211" s="20">
        <v>42871</v>
      </c>
      <c r="B211" s="11">
        <v>141.66666666666674</v>
      </c>
      <c r="C211" s="14">
        <f>11.769+0.159*B211</f>
        <v>34.294000000000011</v>
      </c>
      <c r="D211" s="20">
        <v>42871</v>
      </c>
      <c r="E211" s="11">
        <v>70</v>
      </c>
      <c r="F211" s="14">
        <f t="shared" ref="F211" si="60">11.769+0.159*E211</f>
        <v>22.899000000000001</v>
      </c>
    </row>
    <row r="212" spans="1:6" x14ac:dyDescent="0.25">
      <c r="A212" s="21"/>
      <c r="B212" s="12"/>
      <c r="C212" s="14"/>
      <c r="D212" s="21"/>
      <c r="E212" s="12"/>
      <c r="F212" s="14"/>
    </row>
    <row r="213" spans="1:6" x14ac:dyDescent="0.25">
      <c r="A213" s="22"/>
      <c r="B213" s="13"/>
      <c r="C213" s="14"/>
      <c r="D213" s="22"/>
      <c r="E213" s="13"/>
      <c r="F213" s="14"/>
    </row>
    <row r="214" spans="1:6" x14ac:dyDescent="0.25">
      <c r="A214" s="20">
        <v>42878</v>
      </c>
      <c r="B214" s="11">
        <v>104.44444444444436</v>
      </c>
      <c r="C214" s="14">
        <f>11.769+0.159*B214</f>
        <v>28.375666666666653</v>
      </c>
      <c r="D214" s="20">
        <v>42878</v>
      </c>
      <c r="E214" s="11">
        <v>79.999999999999829</v>
      </c>
      <c r="F214" s="14">
        <f t="shared" ref="F214" si="61">11.769+0.159*E214</f>
        <v>24.488999999999972</v>
      </c>
    </row>
    <row r="215" spans="1:6" x14ac:dyDescent="0.25">
      <c r="A215" s="21"/>
      <c r="B215" s="12"/>
      <c r="C215" s="14"/>
      <c r="D215" s="21"/>
      <c r="E215" s="12"/>
      <c r="F215" s="14"/>
    </row>
    <row r="216" spans="1:6" x14ac:dyDescent="0.25">
      <c r="A216" s="22"/>
      <c r="B216" s="13"/>
      <c r="C216" s="14"/>
      <c r="D216" s="22"/>
      <c r="E216" s="13"/>
      <c r="F216" s="14"/>
    </row>
    <row r="217" spans="1:6" x14ac:dyDescent="0.25">
      <c r="A217" s="20">
        <v>42887</v>
      </c>
      <c r="B217" s="11">
        <v>120.00000000000006</v>
      </c>
      <c r="C217" s="14">
        <f>11.769+0.159*B217</f>
        <v>30.849000000000011</v>
      </c>
      <c r="D217" s="20">
        <v>42887</v>
      </c>
      <c r="E217" s="11">
        <v>91.1111111111111</v>
      </c>
      <c r="F217" s="14">
        <f t="shared" ref="F217" si="62">11.769+0.159*E217</f>
        <v>26.255666666666663</v>
      </c>
    </row>
    <row r="218" spans="1:6" x14ac:dyDescent="0.25">
      <c r="A218" s="21"/>
      <c r="B218" s="12"/>
      <c r="C218" s="14"/>
      <c r="D218" s="21"/>
      <c r="E218" s="12"/>
      <c r="F218" s="14"/>
    </row>
    <row r="219" spans="1:6" x14ac:dyDescent="0.25">
      <c r="A219" s="22"/>
      <c r="B219" s="13"/>
      <c r="C219" s="14"/>
      <c r="D219" s="22"/>
      <c r="E219" s="13"/>
      <c r="F219" s="14"/>
    </row>
  </sheetData>
  <mergeCells count="438">
    <mergeCell ref="A37:A39"/>
    <mergeCell ref="A40:A42"/>
    <mergeCell ref="A31:A33"/>
    <mergeCell ref="E31:E33"/>
    <mergeCell ref="E34:E36"/>
    <mergeCell ref="E37:E39"/>
    <mergeCell ref="E40:E42"/>
    <mergeCell ref="B31:B33"/>
    <mergeCell ref="B34:B36"/>
    <mergeCell ref="B37:B39"/>
    <mergeCell ref="B40:B42"/>
    <mergeCell ref="C31:C33"/>
    <mergeCell ref="C34:C36"/>
    <mergeCell ref="C37:C39"/>
    <mergeCell ref="C40:C42"/>
    <mergeCell ref="D37:D39"/>
    <mergeCell ref="D40:D42"/>
    <mergeCell ref="D31:D33"/>
    <mergeCell ref="D34:D36"/>
    <mergeCell ref="E73:E75"/>
    <mergeCell ref="E76:E78"/>
    <mergeCell ref="E79:E81"/>
    <mergeCell ref="E43:E45"/>
    <mergeCell ref="E70:E72"/>
    <mergeCell ref="E61:E63"/>
    <mergeCell ref="E64:E66"/>
    <mergeCell ref="E67:E69"/>
    <mergeCell ref="E58:E60"/>
    <mergeCell ref="E49:E51"/>
    <mergeCell ref="E52:E54"/>
    <mergeCell ref="E55:E57"/>
    <mergeCell ref="E46:E48"/>
    <mergeCell ref="E106:E108"/>
    <mergeCell ref="E97:E99"/>
    <mergeCell ref="E100:E102"/>
    <mergeCell ref="E103:E105"/>
    <mergeCell ref="E94:E96"/>
    <mergeCell ref="E85:E87"/>
    <mergeCell ref="E88:E90"/>
    <mergeCell ref="E91:E93"/>
    <mergeCell ref="E82:E84"/>
    <mergeCell ref="E133:E135"/>
    <mergeCell ref="E136:E138"/>
    <mergeCell ref="E139:E141"/>
    <mergeCell ref="E130:E132"/>
    <mergeCell ref="E121:E123"/>
    <mergeCell ref="E124:E126"/>
    <mergeCell ref="E127:E129"/>
    <mergeCell ref="E118:E120"/>
    <mergeCell ref="E109:E111"/>
    <mergeCell ref="E112:E114"/>
    <mergeCell ref="E115:E117"/>
    <mergeCell ref="E166:E168"/>
    <mergeCell ref="E157:E159"/>
    <mergeCell ref="E160:E162"/>
    <mergeCell ref="E163:E165"/>
    <mergeCell ref="E154:E156"/>
    <mergeCell ref="E145:E147"/>
    <mergeCell ref="E148:E150"/>
    <mergeCell ref="E151:E153"/>
    <mergeCell ref="E142:E144"/>
    <mergeCell ref="E193:E195"/>
    <mergeCell ref="E196:E198"/>
    <mergeCell ref="E199:E201"/>
    <mergeCell ref="E190:E192"/>
    <mergeCell ref="E181:E183"/>
    <mergeCell ref="E184:E186"/>
    <mergeCell ref="E187:E189"/>
    <mergeCell ref="E178:E180"/>
    <mergeCell ref="E169:E171"/>
    <mergeCell ref="E172:E174"/>
    <mergeCell ref="E175:E177"/>
    <mergeCell ref="F199:F201"/>
    <mergeCell ref="F202:F204"/>
    <mergeCell ref="F205:F207"/>
    <mergeCell ref="F208:F210"/>
    <mergeCell ref="F211:F213"/>
    <mergeCell ref="F214:F216"/>
    <mergeCell ref="F217:F219"/>
    <mergeCell ref="E217:E219"/>
    <mergeCell ref="E214:E216"/>
    <mergeCell ref="E205:E207"/>
    <mergeCell ref="E208:E210"/>
    <mergeCell ref="E211:E213"/>
    <mergeCell ref="E202:E204"/>
    <mergeCell ref="F172:F174"/>
    <mergeCell ref="F175:F177"/>
    <mergeCell ref="F178:F180"/>
    <mergeCell ref="F181:F183"/>
    <mergeCell ref="F184:F186"/>
    <mergeCell ref="F187:F189"/>
    <mergeCell ref="F190:F192"/>
    <mergeCell ref="F193:F195"/>
    <mergeCell ref="F196:F198"/>
    <mergeCell ref="F145:F147"/>
    <mergeCell ref="F148:F150"/>
    <mergeCell ref="F151:F153"/>
    <mergeCell ref="F154:F156"/>
    <mergeCell ref="F157:F159"/>
    <mergeCell ref="F160:F162"/>
    <mergeCell ref="F163:F165"/>
    <mergeCell ref="F166:F168"/>
    <mergeCell ref="F169:F171"/>
    <mergeCell ref="F118:F120"/>
    <mergeCell ref="F121:F123"/>
    <mergeCell ref="F124:F126"/>
    <mergeCell ref="F127:F129"/>
    <mergeCell ref="F130:F132"/>
    <mergeCell ref="F133:F135"/>
    <mergeCell ref="F136:F138"/>
    <mergeCell ref="F139:F141"/>
    <mergeCell ref="F142:F144"/>
    <mergeCell ref="F91:F93"/>
    <mergeCell ref="F94:F96"/>
    <mergeCell ref="F97:F99"/>
    <mergeCell ref="F100:F102"/>
    <mergeCell ref="F103:F105"/>
    <mergeCell ref="F106:F108"/>
    <mergeCell ref="F109:F111"/>
    <mergeCell ref="F112:F114"/>
    <mergeCell ref="F115:F117"/>
    <mergeCell ref="C208:C210"/>
    <mergeCell ref="C211:C213"/>
    <mergeCell ref="C214:C216"/>
    <mergeCell ref="C217:C219"/>
    <mergeCell ref="F31:F33"/>
    <mergeCell ref="F34:F36"/>
    <mergeCell ref="F37:F39"/>
    <mergeCell ref="F40:F42"/>
    <mergeCell ref="F43:F45"/>
    <mergeCell ref="F46:F48"/>
    <mergeCell ref="F49:F51"/>
    <mergeCell ref="F52:F54"/>
    <mergeCell ref="F55:F57"/>
    <mergeCell ref="F58:F60"/>
    <mergeCell ref="F61:F63"/>
    <mergeCell ref="F64:F66"/>
    <mergeCell ref="F67:F69"/>
    <mergeCell ref="F70:F72"/>
    <mergeCell ref="F73:F75"/>
    <mergeCell ref="F76:F78"/>
    <mergeCell ref="F79:F81"/>
    <mergeCell ref="F82:F84"/>
    <mergeCell ref="F85:F87"/>
    <mergeCell ref="F88:F90"/>
    <mergeCell ref="C181:C183"/>
    <mergeCell ref="C184:C186"/>
    <mergeCell ref="C187:C189"/>
    <mergeCell ref="C190:C192"/>
    <mergeCell ref="C193:C195"/>
    <mergeCell ref="C196:C198"/>
    <mergeCell ref="C199:C201"/>
    <mergeCell ref="C202:C204"/>
    <mergeCell ref="C205:C207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C178:C180"/>
    <mergeCell ref="C127:C129"/>
    <mergeCell ref="C130:C132"/>
    <mergeCell ref="C133:C135"/>
    <mergeCell ref="C136:C138"/>
    <mergeCell ref="C139:C141"/>
    <mergeCell ref="C142:C144"/>
    <mergeCell ref="C145:C147"/>
    <mergeCell ref="C148:C150"/>
    <mergeCell ref="C151:C153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43:C45"/>
    <mergeCell ref="B43:B45"/>
    <mergeCell ref="B70:B72"/>
    <mergeCell ref="B61:B63"/>
    <mergeCell ref="B64:B66"/>
    <mergeCell ref="B67:B69"/>
    <mergeCell ref="B58:B60"/>
    <mergeCell ref="B49:B51"/>
    <mergeCell ref="B52:B54"/>
    <mergeCell ref="B55:B57"/>
    <mergeCell ref="B46:B48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B97:B99"/>
    <mergeCell ref="B100:B102"/>
    <mergeCell ref="B103:B105"/>
    <mergeCell ref="B94:B96"/>
    <mergeCell ref="B85:B87"/>
    <mergeCell ref="B88:B90"/>
    <mergeCell ref="B91:B93"/>
    <mergeCell ref="B82:B84"/>
    <mergeCell ref="B73:B75"/>
    <mergeCell ref="B76:B78"/>
    <mergeCell ref="B79:B81"/>
    <mergeCell ref="B130:B132"/>
    <mergeCell ref="B121:B123"/>
    <mergeCell ref="B124:B126"/>
    <mergeCell ref="B127:B129"/>
    <mergeCell ref="B118:B120"/>
    <mergeCell ref="B109:B111"/>
    <mergeCell ref="B112:B114"/>
    <mergeCell ref="B115:B117"/>
    <mergeCell ref="B106:B108"/>
    <mergeCell ref="B163:B165"/>
    <mergeCell ref="B154:B156"/>
    <mergeCell ref="B145:B147"/>
    <mergeCell ref="B148:B150"/>
    <mergeCell ref="B151:B153"/>
    <mergeCell ref="B142:B144"/>
    <mergeCell ref="B133:B135"/>
    <mergeCell ref="B136:B138"/>
    <mergeCell ref="B139:B141"/>
    <mergeCell ref="B157:B159"/>
    <mergeCell ref="B160:B162"/>
    <mergeCell ref="B217:B219"/>
    <mergeCell ref="B214:B216"/>
    <mergeCell ref="B205:B207"/>
    <mergeCell ref="B208:B210"/>
    <mergeCell ref="B211:B213"/>
    <mergeCell ref="B202:B204"/>
    <mergeCell ref="B193:B195"/>
    <mergeCell ref="B196:B198"/>
    <mergeCell ref="B199:B201"/>
    <mergeCell ref="B190:B192"/>
    <mergeCell ref="B181:B183"/>
    <mergeCell ref="B184:B186"/>
    <mergeCell ref="B187:B189"/>
    <mergeCell ref="B178:B180"/>
    <mergeCell ref="B169:B171"/>
    <mergeCell ref="B172:B174"/>
    <mergeCell ref="B175:B177"/>
    <mergeCell ref="B166:B168"/>
    <mergeCell ref="D43:D45"/>
    <mergeCell ref="D46:D48"/>
    <mergeCell ref="D70:D72"/>
    <mergeCell ref="D61:D63"/>
    <mergeCell ref="D64:D66"/>
    <mergeCell ref="D67:D69"/>
    <mergeCell ref="D58:D60"/>
    <mergeCell ref="D49:D51"/>
    <mergeCell ref="D52:D54"/>
    <mergeCell ref="D55:D57"/>
    <mergeCell ref="D97:D99"/>
    <mergeCell ref="D100:D102"/>
    <mergeCell ref="D103:D105"/>
    <mergeCell ref="D94:D96"/>
    <mergeCell ref="D85:D87"/>
    <mergeCell ref="D88:D90"/>
    <mergeCell ref="D91:D93"/>
    <mergeCell ref="D82:D84"/>
    <mergeCell ref="D73:D75"/>
    <mergeCell ref="D76:D78"/>
    <mergeCell ref="D79:D81"/>
    <mergeCell ref="D130:D132"/>
    <mergeCell ref="D121:D123"/>
    <mergeCell ref="D124:D126"/>
    <mergeCell ref="D127:D129"/>
    <mergeCell ref="D118:D120"/>
    <mergeCell ref="D109:D111"/>
    <mergeCell ref="D112:D114"/>
    <mergeCell ref="D115:D117"/>
    <mergeCell ref="D106:D108"/>
    <mergeCell ref="D163:D165"/>
    <mergeCell ref="D154:D156"/>
    <mergeCell ref="D145:D147"/>
    <mergeCell ref="D148:D150"/>
    <mergeCell ref="D151:D153"/>
    <mergeCell ref="D142:D144"/>
    <mergeCell ref="D133:D135"/>
    <mergeCell ref="D136:D138"/>
    <mergeCell ref="D139:D141"/>
    <mergeCell ref="A34:A36"/>
    <mergeCell ref="D217:D219"/>
    <mergeCell ref="D214:D216"/>
    <mergeCell ref="D205:D207"/>
    <mergeCell ref="D208:D210"/>
    <mergeCell ref="D211:D213"/>
    <mergeCell ref="D202:D204"/>
    <mergeCell ref="D193:D195"/>
    <mergeCell ref="D196:D198"/>
    <mergeCell ref="D199:D201"/>
    <mergeCell ref="D190:D192"/>
    <mergeCell ref="D181:D183"/>
    <mergeCell ref="D184:D186"/>
    <mergeCell ref="D187:D189"/>
    <mergeCell ref="D178:D180"/>
    <mergeCell ref="D169:D171"/>
    <mergeCell ref="D172:D174"/>
    <mergeCell ref="D175:D177"/>
    <mergeCell ref="D166:D168"/>
    <mergeCell ref="D157:D159"/>
    <mergeCell ref="D160:D162"/>
    <mergeCell ref="A43:A45"/>
    <mergeCell ref="A46:A48"/>
    <mergeCell ref="A70:A72"/>
    <mergeCell ref="A61:A63"/>
    <mergeCell ref="A64:A66"/>
    <mergeCell ref="A67:A69"/>
    <mergeCell ref="A58:A60"/>
    <mergeCell ref="A49:A51"/>
    <mergeCell ref="A52:A54"/>
    <mergeCell ref="A55:A57"/>
    <mergeCell ref="A97:A99"/>
    <mergeCell ref="A100:A102"/>
    <mergeCell ref="A103:A105"/>
    <mergeCell ref="A94:A96"/>
    <mergeCell ref="A85:A87"/>
    <mergeCell ref="A88:A90"/>
    <mergeCell ref="A91:A93"/>
    <mergeCell ref="A82:A84"/>
    <mergeCell ref="A73:A75"/>
    <mergeCell ref="A76:A78"/>
    <mergeCell ref="A79:A81"/>
    <mergeCell ref="A130:A132"/>
    <mergeCell ref="A121:A123"/>
    <mergeCell ref="A124:A126"/>
    <mergeCell ref="A127:A129"/>
    <mergeCell ref="A118:A120"/>
    <mergeCell ref="A109:A111"/>
    <mergeCell ref="A112:A114"/>
    <mergeCell ref="A115:A117"/>
    <mergeCell ref="A106:A108"/>
    <mergeCell ref="A157:A159"/>
    <mergeCell ref="A160:A162"/>
    <mergeCell ref="A163:A165"/>
    <mergeCell ref="A154:A156"/>
    <mergeCell ref="A145:A147"/>
    <mergeCell ref="A148:A150"/>
    <mergeCell ref="A151:A153"/>
    <mergeCell ref="A142:A144"/>
    <mergeCell ref="A133:A135"/>
    <mergeCell ref="A136:A138"/>
    <mergeCell ref="A139:A141"/>
    <mergeCell ref="A190:A192"/>
    <mergeCell ref="A181:A183"/>
    <mergeCell ref="A184:A186"/>
    <mergeCell ref="A187:A189"/>
    <mergeCell ref="A178:A180"/>
    <mergeCell ref="A169:A171"/>
    <mergeCell ref="A172:A174"/>
    <mergeCell ref="A175:A177"/>
    <mergeCell ref="A166:A168"/>
    <mergeCell ref="A217:A219"/>
    <mergeCell ref="A214:A216"/>
    <mergeCell ref="A205:A207"/>
    <mergeCell ref="A208:A210"/>
    <mergeCell ref="A211:A213"/>
    <mergeCell ref="A202:A204"/>
    <mergeCell ref="A193:A195"/>
    <mergeCell ref="A196:A198"/>
    <mergeCell ref="A199:A201"/>
    <mergeCell ref="A3:A4"/>
    <mergeCell ref="B3:B4"/>
    <mergeCell ref="A5:A6"/>
    <mergeCell ref="B5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C3:C4"/>
    <mergeCell ref="D3:D4"/>
    <mergeCell ref="E3:E4"/>
    <mergeCell ref="F3:F4"/>
    <mergeCell ref="C5:C6"/>
    <mergeCell ref="D5:D6"/>
    <mergeCell ref="E5:E6"/>
    <mergeCell ref="F5:F6"/>
    <mergeCell ref="C7:C9"/>
    <mergeCell ref="D7:D9"/>
    <mergeCell ref="E7:E9"/>
    <mergeCell ref="F7:F9"/>
    <mergeCell ref="C10:C12"/>
    <mergeCell ref="D10:D12"/>
    <mergeCell ref="E10:E12"/>
    <mergeCell ref="F10:F12"/>
    <mergeCell ref="C13:C15"/>
    <mergeCell ref="D13:D15"/>
    <mergeCell ref="E13:E15"/>
    <mergeCell ref="F13:F15"/>
    <mergeCell ref="C16:C18"/>
    <mergeCell ref="D16:D18"/>
    <mergeCell ref="E16:E18"/>
    <mergeCell ref="F16:F18"/>
    <mergeCell ref="C25:C27"/>
    <mergeCell ref="D25:D27"/>
    <mergeCell ref="E25:E27"/>
    <mergeCell ref="F25:F27"/>
    <mergeCell ref="C28:C30"/>
    <mergeCell ref="D28:D30"/>
    <mergeCell ref="E28:E30"/>
    <mergeCell ref="F28:F30"/>
    <mergeCell ref="C19:C21"/>
    <mergeCell ref="D19:D21"/>
    <mergeCell ref="E19:E21"/>
    <mergeCell ref="F19:F21"/>
    <mergeCell ref="C22:C24"/>
    <mergeCell ref="D22:D24"/>
    <mergeCell ref="E22:E24"/>
    <mergeCell ref="F22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Chambonniere</dc:creator>
  <cp:lastModifiedBy>Paul Chambonniere</cp:lastModifiedBy>
  <dcterms:created xsi:type="dcterms:W3CDTF">2020-06-05T09:17:26Z</dcterms:created>
  <dcterms:modified xsi:type="dcterms:W3CDTF">2020-06-10T09:57:06Z</dcterms:modified>
</cp:coreProperties>
</file>