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Dropbox\dldo\"/>
    </mc:Choice>
  </mc:AlternateContent>
  <xr:revisionPtr revIDLastSave="0" documentId="13_ncr:1_{249576F8-E08B-4D04-A278-53DB5C942B8A}" xr6:coauthVersionLast="43" xr6:coauthVersionMax="43" xr10:uidLastSave="{00000000-0000-0000-0000-000000000000}"/>
  <bookViews>
    <workbookView xWindow="900" yWindow="-108" windowWidth="22248" windowHeight="13176" xr2:uid="{3A72B5C7-16B4-47E5-92EE-DE0169FA83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31" i="1" l="1"/>
  <c r="AV31" i="1"/>
  <c r="AW31" i="1"/>
  <c r="AX31" i="1"/>
  <c r="AY31" i="1"/>
  <c r="AK31" i="1"/>
  <c r="AL31" i="1"/>
  <c r="AM31" i="1"/>
  <c r="AN31" i="1"/>
  <c r="AO31" i="1"/>
  <c r="AP31" i="1"/>
  <c r="AQ31" i="1"/>
  <c r="AR31" i="1"/>
  <c r="AS31" i="1"/>
  <c r="AT31" i="1"/>
  <c r="AU31" i="1"/>
  <c r="AJ31" i="1"/>
  <c r="AG31" i="1"/>
  <c r="AH31" i="1"/>
  <c r="AI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S31" i="1"/>
  <c r="M31" i="1"/>
  <c r="N31" i="1"/>
  <c r="O31" i="1"/>
  <c r="P31" i="1"/>
  <c r="Q31" i="1"/>
  <c r="R31" i="1"/>
  <c r="D31" i="1"/>
  <c r="E31" i="1"/>
  <c r="F31" i="1"/>
  <c r="G31" i="1"/>
  <c r="H31" i="1"/>
  <c r="I31" i="1"/>
  <c r="J31" i="1"/>
  <c r="K31" i="1"/>
  <c r="L31" i="1"/>
  <c r="C31" i="1"/>
  <c r="B31" i="1"/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30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29" i="1"/>
  <c r="B28" i="1"/>
  <c r="B27" i="1"/>
</calcChain>
</file>

<file path=xl/sharedStrings.xml><?xml version="1.0" encoding="utf-8"?>
<sst xmlns="http://schemas.openxmlformats.org/spreadsheetml/2006/main" count="80" uniqueCount="80">
  <si>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</si>
  <si>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</si>
  <si>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</si>
  <si>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</si>
  <si>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</si>
  <si>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</si>
  <si>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</si>
  <si>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</si>
  <si>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</si>
  <si>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</si>
  <si>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s113</t>
  </si>
  <si>
    <t>s114</t>
  </si>
  <si>
    <t>s115</t>
  </si>
  <si>
    <t>s116</t>
  </si>
  <si>
    <t>s118</t>
  </si>
  <si>
    <t>s119</t>
  </si>
  <si>
    <t>s120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</si>
  <si>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</si>
  <si>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</si>
  <si>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</si>
  <si>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</si>
  <si>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</si>
  <si>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</si>
  <si>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</si>
  <si>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</si>
  <si>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</si>
  <si>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</si>
  <si>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s213</t>
  </si>
  <si>
    <t>s214</t>
  </si>
  <si>
    <t>s215</t>
  </si>
  <si>
    <t>s216</t>
  </si>
  <si>
    <t>s218</t>
  </si>
  <si>
    <t>s219</t>
  </si>
  <si>
    <t>s220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</si>
  <si>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</si>
  <si>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</si>
  <si>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</si>
  <si>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</si>
  <si>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</si>
  <si>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</si>
  <si>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</si>
  <si>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</si>
  <si>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</si>
  <si>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</si>
  <si>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s313</t>
  </si>
  <si>
    <t>s314</t>
  </si>
  <si>
    <t>s315</t>
  </si>
  <si>
    <t>s316</t>
  </si>
  <si>
    <t>s318</t>
  </si>
  <si>
    <t>s319</t>
  </si>
  <si>
    <t>s320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</si>
  <si>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</si>
  <si>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</si>
  <si>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</si>
  <si>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</si>
  <si>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</si>
  <si>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</si>
  <si>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</si>
  <si>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</si>
  <si>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</si>
  <si>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</si>
  <si>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</si>
  <si>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</si>
  <si>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</si>
  <si>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</si>
  <si>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</si>
  <si>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</si>
  <si>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</si>
  <si>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</si>
  <si>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</si>
  <si>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</si>
  <si>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</si>
  <si>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</si>
  <si>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</si>
  <si>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</si>
  <si>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max</t>
  </si>
  <si>
    <t>min</t>
  </si>
  <si>
    <t>average</t>
  </si>
  <si>
    <t xml:space="preserve">total 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</si>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</sst>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29E3-2246-4C60-A5E9-637164E6D1F0}">
  <dimension ref="A1:AZ31"/>
  <sheetViews>
    <sheetView tabSelected="1" topLeftCell="A7" workbookViewId="0">
      <selection activeCell="AZ31" sqref="B31:AZ31"/>
    </sheetView>
  </sheetViews>
  <sheetFormatPr defaultRowHeight="14.4" x14ac:dyDescent="0.3"/>
  <sheetData>
    <row r="1" spans="1:5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3">
      <c r="A2" t="s">
        <v>51</v>
      </c>
      <c r="B2">
        <v>63.986176385999997</v>
      </c>
      <c r="C2">
        <v>57.250789398000002</v>
      </c>
      <c r="D2">
        <v>106.082345061</v>
      </c>
      <c r="E2">
        <v>43.780015421999998</v>
      </c>
      <c r="F2">
        <v>42.096168675000001</v>
      </c>
      <c r="G2">
        <v>80.824643855999994</v>
      </c>
      <c r="H2">
        <v>74.089256868000007</v>
      </c>
      <c r="I2">
        <v>101.03080482</v>
      </c>
      <c r="J2">
        <v>102.714651567</v>
      </c>
      <c r="K2">
        <v>114.501578796</v>
      </c>
      <c r="L2">
        <v>156.59774747099999</v>
      </c>
      <c r="M2">
        <v>114.501578796</v>
      </c>
      <c r="N2">
        <v>186.90698891700001</v>
      </c>
      <c r="O2">
        <v>58.934636144999999</v>
      </c>
      <c r="P2">
        <v>197.010069399</v>
      </c>
      <c r="Q2">
        <v>107.766191808</v>
      </c>
      <c r="R2">
        <v>75.773103614999997</v>
      </c>
      <c r="S2">
        <v>63.986176385999997</v>
      </c>
      <c r="T2">
        <v>57.250789398000002</v>
      </c>
      <c r="U2">
        <v>106.082345061</v>
      </c>
      <c r="V2">
        <v>43.780015421999998</v>
      </c>
      <c r="W2">
        <v>42.096168675000001</v>
      </c>
      <c r="X2">
        <v>80.824643855999994</v>
      </c>
      <c r="Y2">
        <v>74.089256868000007</v>
      </c>
      <c r="Z2">
        <v>101.03080482</v>
      </c>
      <c r="AA2">
        <v>102.714651567</v>
      </c>
      <c r="AB2">
        <v>114.501578796</v>
      </c>
      <c r="AC2">
        <v>156.59774747099999</v>
      </c>
      <c r="AD2">
        <v>114.501578796</v>
      </c>
      <c r="AE2">
        <v>186.90698891700001</v>
      </c>
      <c r="AF2">
        <v>58.934636144999999</v>
      </c>
      <c r="AG2">
        <v>197.010069399</v>
      </c>
      <c r="AH2">
        <v>107.766191808</v>
      </c>
      <c r="AI2">
        <v>75.773103614999997</v>
      </c>
      <c r="AJ2">
        <v>63.986176385999997</v>
      </c>
      <c r="AK2">
        <v>57.250789398000002</v>
      </c>
      <c r="AL2">
        <v>106.082345061</v>
      </c>
      <c r="AM2">
        <v>43.780015421999998</v>
      </c>
      <c r="AN2">
        <v>42.096168675000001</v>
      </c>
      <c r="AO2">
        <v>80.824643855999994</v>
      </c>
      <c r="AP2">
        <v>74.089256868000007</v>
      </c>
      <c r="AQ2">
        <v>101.03080482</v>
      </c>
      <c r="AR2">
        <v>102.714651567</v>
      </c>
      <c r="AS2">
        <v>114.501578796</v>
      </c>
      <c r="AT2">
        <v>156.59774747099999</v>
      </c>
      <c r="AU2">
        <v>114.501578796</v>
      </c>
      <c r="AV2">
        <v>186.90698891700001</v>
      </c>
      <c r="AW2">
        <v>58.934636144999999</v>
      </c>
      <c r="AX2">
        <v>197.010069399</v>
      </c>
      <c r="AY2">
        <v>107.766191808</v>
      </c>
      <c r="AZ2">
        <v>75.773103614999997</v>
      </c>
    </row>
    <row r="3" spans="1:52" x14ac:dyDescent="0.3">
      <c r="A3" t="s">
        <v>52</v>
      </c>
      <c r="B3">
        <v>60.166106153999998</v>
      </c>
      <c r="C3">
        <v>53.832831822000003</v>
      </c>
      <c r="D3">
        <v>99.749070728999996</v>
      </c>
      <c r="E3">
        <v>41.166283157999999</v>
      </c>
      <c r="F3">
        <v>39.582964574999998</v>
      </c>
      <c r="G3">
        <v>75.999291983999996</v>
      </c>
      <c r="H3">
        <v>69.666017651999994</v>
      </c>
      <c r="I3">
        <v>94.999114980000002</v>
      </c>
      <c r="J3">
        <v>96.582433562999995</v>
      </c>
      <c r="K3">
        <v>107.66566364400001</v>
      </c>
      <c r="L3">
        <v>147.24862821900001</v>
      </c>
      <c r="M3">
        <v>107.66566364400001</v>
      </c>
      <c r="N3">
        <v>175.74836271300001</v>
      </c>
      <c r="O3">
        <v>55.416150405000003</v>
      </c>
      <c r="P3">
        <v>185.24827421099999</v>
      </c>
      <c r="Q3">
        <v>101.332389312</v>
      </c>
      <c r="R3">
        <v>71.249336235000001</v>
      </c>
      <c r="S3">
        <v>60.166106153999998</v>
      </c>
      <c r="T3">
        <v>53.832831822000003</v>
      </c>
      <c r="U3">
        <v>99.749070728999996</v>
      </c>
      <c r="V3">
        <v>41.166283157999999</v>
      </c>
      <c r="W3">
        <v>39.582964574999998</v>
      </c>
      <c r="X3">
        <v>75.999291983999996</v>
      </c>
      <c r="Y3">
        <v>69.666017651999994</v>
      </c>
      <c r="Z3">
        <v>94.999114980000002</v>
      </c>
      <c r="AA3">
        <v>96.582433562999995</v>
      </c>
      <c r="AB3">
        <v>107.66566364400001</v>
      </c>
      <c r="AC3">
        <v>147.24862821900001</v>
      </c>
      <c r="AD3">
        <v>107.66566364400001</v>
      </c>
      <c r="AE3">
        <v>175.74836271300001</v>
      </c>
      <c r="AF3">
        <v>55.416150405000003</v>
      </c>
      <c r="AG3">
        <v>185.24827421099999</v>
      </c>
      <c r="AH3">
        <v>101.332389312</v>
      </c>
      <c r="AI3">
        <v>71.249336235000001</v>
      </c>
      <c r="AJ3">
        <v>60.166106153999998</v>
      </c>
      <c r="AK3">
        <v>53.832831822000003</v>
      </c>
      <c r="AL3">
        <v>99.749070728999996</v>
      </c>
      <c r="AM3">
        <v>41.166283157999999</v>
      </c>
      <c r="AN3">
        <v>39.582964574999998</v>
      </c>
      <c r="AO3">
        <v>75.999291983999996</v>
      </c>
      <c r="AP3">
        <v>69.666017651999994</v>
      </c>
      <c r="AQ3">
        <v>94.999114980000002</v>
      </c>
      <c r="AR3">
        <v>96.582433562999995</v>
      </c>
      <c r="AS3">
        <v>107.66566364400001</v>
      </c>
      <c r="AT3">
        <v>147.24862821900001</v>
      </c>
      <c r="AU3">
        <v>107.66566364400001</v>
      </c>
      <c r="AV3">
        <v>175.74836271300001</v>
      </c>
      <c r="AW3">
        <v>55.416150405000003</v>
      </c>
      <c r="AX3">
        <v>185.24827421099999</v>
      </c>
      <c r="AY3">
        <v>101.332389312</v>
      </c>
      <c r="AZ3">
        <v>71.249336235000001</v>
      </c>
    </row>
    <row r="4" spans="1:52" x14ac:dyDescent="0.3">
      <c r="A4" t="s">
        <v>53</v>
      </c>
      <c r="B4">
        <v>57.30105348</v>
      </c>
      <c r="C4">
        <v>51.269363640000002</v>
      </c>
      <c r="D4">
        <v>94.999114980000002</v>
      </c>
      <c r="E4">
        <v>39.205983959999998</v>
      </c>
      <c r="F4">
        <v>37.698061500000001</v>
      </c>
      <c r="G4">
        <v>72.380278079999997</v>
      </c>
      <c r="H4">
        <v>66.348588239999998</v>
      </c>
      <c r="I4">
        <v>90.475347600000006</v>
      </c>
      <c r="J4">
        <v>91.983270059999995</v>
      </c>
      <c r="K4">
        <v>102.53872728</v>
      </c>
      <c r="L4">
        <v>140.23678878000001</v>
      </c>
      <c r="M4">
        <v>102.53872728</v>
      </c>
      <c r="N4">
        <v>167.37939306000001</v>
      </c>
      <c r="O4">
        <v>52.777286099999998</v>
      </c>
      <c r="P4">
        <v>176.42692782</v>
      </c>
      <c r="Q4">
        <v>96.507037440000005</v>
      </c>
      <c r="R4">
        <v>67.856510700000001</v>
      </c>
      <c r="S4">
        <v>57.30105348</v>
      </c>
      <c r="T4">
        <v>51.269363640000002</v>
      </c>
      <c r="U4">
        <v>94.999114980000002</v>
      </c>
      <c r="V4">
        <v>39.205983959999998</v>
      </c>
      <c r="W4">
        <v>37.698061500000001</v>
      </c>
      <c r="X4">
        <v>72.380278079999997</v>
      </c>
      <c r="Y4">
        <v>66.348588239999998</v>
      </c>
      <c r="Z4">
        <v>90.475347600000006</v>
      </c>
      <c r="AA4">
        <v>91.983270059999995</v>
      </c>
      <c r="AB4">
        <v>102.53872728</v>
      </c>
      <c r="AC4">
        <v>140.23678878000001</v>
      </c>
      <c r="AD4">
        <v>102.53872728</v>
      </c>
      <c r="AE4">
        <v>167.37939306000001</v>
      </c>
      <c r="AF4">
        <v>52.777286099999998</v>
      </c>
      <c r="AG4">
        <v>176.42692782</v>
      </c>
      <c r="AH4">
        <v>96.507037440000005</v>
      </c>
      <c r="AI4">
        <v>67.856510700000001</v>
      </c>
      <c r="AJ4">
        <v>57.30105348</v>
      </c>
      <c r="AK4">
        <v>51.269363640000002</v>
      </c>
      <c r="AL4">
        <v>94.999114980000002</v>
      </c>
      <c r="AM4">
        <v>39.205983959999998</v>
      </c>
      <c r="AN4">
        <v>37.698061500000001</v>
      </c>
      <c r="AO4">
        <v>72.380278079999997</v>
      </c>
      <c r="AP4">
        <v>66.348588239999998</v>
      </c>
      <c r="AQ4">
        <v>90.475347600000006</v>
      </c>
      <c r="AR4">
        <v>91.983270059999995</v>
      </c>
      <c r="AS4">
        <v>102.53872728</v>
      </c>
      <c r="AT4">
        <v>140.23678878000001</v>
      </c>
      <c r="AU4">
        <v>102.53872728</v>
      </c>
      <c r="AV4">
        <v>167.37939306000001</v>
      </c>
      <c r="AW4">
        <v>52.777286099999998</v>
      </c>
      <c r="AX4">
        <v>176.42692782</v>
      </c>
      <c r="AY4">
        <v>96.507037440000005</v>
      </c>
      <c r="AZ4">
        <v>67.856510700000001</v>
      </c>
    </row>
    <row r="5" spans="1:52" x14ac:dyDescent="0.3">
      <c r="A5" t="s">
        <v>54</v>
      </c>
      <c r="B5">
        <v>56.346035921999999</v>
      </c>
      <c r="C5">
        <v>50.414874245999997</v>
      </c>
      <c r="D5">
        <v>93.415796396999994</v>
      </c>
      <c r="E5">
        <v>38.552550893999999</v>
      </c>
      <c r="F5">
        <v>37.069760475000002</v>
      </c>
      <c r="G5">
        <v>71.173940111999997</v>
      </c>
      <c r="H5">
        <v>65.242778435999995</v>
      </c>
      <c r="I5">
        <v>88.967425140000003</v>
      </c>
      <c r="J5">
        <v>90.450215559</v>
      </c>
      <c r="K5">
        <v>100.82974849199999</v>
      </c>
      <c r="L5">
        <v>137.899508967</v>
      </c>
      <c r="M5">
        <v>100.82974849199999</v>
      </c>
      <c r="N5">
        <v>164.58973650900001</v>
      </c>
      <c r="O5">
        <v>51.897664665000001</v>
      </c>
      <c r="P5">
        <v>173.48647902299999</v>
      </c>
      <c r="Q5">
        <v>94.898586816000005</v>
      </c>
      <c r="R5">
        <v>66.725568855000006</v>
      </c>
      <c r="S5">
        <v>56.346035921999999</v>
      </c>
      <c r="T5">
        <v>50.414874245999997</v>
      </c>
      <c r="U5">
        <v>93.415796396999994</v>
      </c>
      <c r="V5">
        <v>38.552550893999999</v>
      </c>
      <c r="W5">
        <v>37.069760475000002</v>
      </c>
      <c r="X5">
        <v>71.173940111999997</v>
      </c>
      <c r="Y5">
        <v>65.242778435999995</v>
      </c>
      <c r="Z5">
        <v>88.967425140000003</v>
      </c>
      <c r="AA5">
        <v>90.450215559</v>
      </c>
      <c r="AB5">
        <v>100.82974849199999</v>
      </c>
      <c r="AC5">
        <v>137.899508967</v>
      </c>
      <c r="AD5">
        <v>100.82974849199999</v>
      </c>
      <c r="AE5">
        <v>164.58973650900001</v>
      </c>
      <c r="AF5">
        <v>51.897664665000001</v>
      </c>
      <c r="AG5">
        <v>173.48647902299999</v>
      </c>
      <c r="AH5">
        <v>94.898586816000005</v>
      </c>
      <c r="AI5">
        <v>66.725568855000006</v>
      </c>
      <c r="AJ5">
        <v>56.346035921999999</v>
      </c>
      <c r="AK5">
        <v>50.414874245999997</v>
      </c>
      <c r="AL5">
        <v>93.415796396999994</v>
      </c>
      <c r="AM5">
        <v>38.552550893999999</v>
      </c>
      <c r="AN5">
        <v>37.069760475000002</v>
      </c>
      <c r="AO5">
        <v>71.173940111999997</v>
      </c>
      <c r="AP5">
        <v>65.242778435999995</v>
      </c>
      <c r="AQ5">
        <v>88.967425140000003</v>
      </c>
      <c r="AR5">
        <v>90.450215559</v>
      </c>
      <c r="AS5">
        <v>100.82974849199999</v>
      </c>
      <c r="AT5">
        <v>137.899508967</v>
      </c>
      <c r="AU5">
        <v>100.82974849199999</v>
      </c>
      <c r="AV5">
        <v>164.58973650900001</v>
      </c>
      <c r="AW5">
        <v>51.897664665000001</v>
      </c>
      <c r="AX5">
        <v>173.48647902299999</v>
      </c>
      <c r="AY5">
        <v>94.898586816000005</v>
      </c>
      <c r="AZ5">
        <v>66.725568855000006</v>
      </c>
    </row>
    <row r="6" spans="1:52" x14ac:dyDescent="0.3">
      <c r="A6" t="s">
        <v>55</v>
      </c>
      <c r="B6">
        <v>56.346035921999999</v>
      </c>
      <c r="C6">
        <v>50.414874245999997</v>
      </c>
      <c r="D6">
        <v>93.415796396999994</v>
      </c>
      <c r="E6">
        <v>38.552550893999999</v>
      </c>
      <c r="F6">
        <v>37.069760475000002</v>
      </c>
      <c r="G6">
        <v>71.173940111999997</v>
      </c>
      <c r="H6">
        <v>65.242778435999995</v>
      </c>
      <c r="I6">
        <v>88.967425140000003</v>
      </c>
      <c r="J6">
        <v>90.450215559</v>
      </c>
      <c r="K6">
        <v>100.82974849199999</v>
      </c>
      <c r="L6">
        <v>137.899508967</v>
      </c>
      <c r="M6">
        <v>100.82974849199999</v>
      </c>
      <c r="N6">
        <v>164.58973650900001</v>
      </c>
      <c r="O6">
        <v>51.897664665000001</v>
      </c>
      <c r="P6">
        <v>173.48647902299999</v>
      </c>
      <c r="Q6">
        <v>94.898586816000005</v>
      </c>
      <c r="R6">
        <v>66.725568855000006</v>
      </c>
      <c r="S6">
        <v>56.346035921999999</v>
      </c>
      <c r="T6">
        <v>50.414874245999997</v>
      </c>
      <c r="U6">
        <v>93.415796396999994</v>
      </c>
      <c r="V6">
        <v>38.552550893999999</v>
      </c>
      <c r="W6">
        <v>37.069760475000002</v>
      </c>
      <c r="X6">
        <v>71.173940111999997</v>
      </c>
      <c r="Y6">
        <v>65.242778435999995</v>
      </c>
      <c r="Z6">
        <v>88.967425140000003</v>
      </c>
      <c r="AA6">
        <v>90.450215559</v>
      </c>
      <c r="AB6">
        <v>100.82974849199999</v>
      </c>
      <c r="AC6">
        <v>137.899508967</v>
      </c>
      <c r="AD6">
        <v>100.82974849199999</v>
      </c>
      <c r="AE6">
        <v>164.58973650900001</v>
      </c>
      <c r="AF6">
        <v>51.897664665000001</v>
      </c>
      <c r="AG6">
        <v>173.48647902299999</v>
      </c>
      <c r="AH6">
        <v>94.898586816000005</v>
      </c>
      <c r="AI6">
        <v>66.725568855000006</v>
      </c>
      <c r="AJ6">
        <v>56.346035921999999</v>
      </c>
      <c r="AK6">
        <v>50.414874245999997</v>
      </c>
      <c r="AL6">
        <v>93.415796396999994</v>
      </c>
      <c r="AM6">
        <v>38.552550893999999</v>
      </c>
      <c r="AN6">
        <v>37.069760475000002</v>
      </c>
      <c r="AO6">
        <v>71.173940111999997</v>
      </c>
      <c r="AP6">
        <v>65.242778435999995</v>
      </c>
      <c r="AQ6">
        <v>88.967425140000003</v>
      </c>
      <c r="AR6">
        <v>90.450215559</v>
      </c>
      <c r="AS6">
        <v>100.82974849199999</v>
      </c>
      <c r="AT6">
        <v>137.899508967</v>
      </c>
      <c r="AU6">
        <v>100.82974849199999</v>
      </c>
      <c r="AV6">
        <v>164.58973650900001</v>
      </c>
      <c r="AW6">
        <v>51.897664665000001</v>
      </c>
      <c r="AX6">
        <v>173.48647902299999</v>
      </c>
      <c r="AY6">
        <v>94.898586816000005</v>
      </c>
      <c r="AZ6">
        <v>66.725568855000006</v>
      </c>
    </row>
    <row r="7" spans="1:52" x14ac:dyDescent="0.3">
      <c r="A7" t="s">
        <v>56</v>
      </c>
      <c r="B7">
        <v>57.30105348</v>
      </c>
      <c r="C7">
        <v>51.269363640000002</v>
      </c>
      <c r="D7">
        <v>94.999114980000002</v>
      </c>
      <c r="E7">
        <v>39.205983959999998</v>
      </c>
      <c r="F7">
        <v>37.698061500000001</v>
      </c>
      <c r="G7">
        <v>72.380278079999997</v>
      </c>
      <c r="H7">
        <v>66.348588239999998</v>
      </c>
      <c r="I7">
        <v>90.475347600000006</v>
      </c>
      <c r="J7">
        <v>91.983270059999995</v>
      </c>
      <c r="K7">
        <v>102.53872728</v>
      </c>
      <c r="L7">
        <v>140.23678878000001</v>
      </c>
      <c r="M7">
        <v>102.53872728</v>
      </c>
      <c r="N7">
        <v>167.37939306000001</v>
      </c>
      <c r="O7">
        <v>52.777286099999998</v>
      </c>
      <c r="P7">
        <v>176.42692782</v>
      </c>
      <c r="Q7">
        <v>96.507037440000005</v>
      </c>
      <c r="R7">
        <v>67.856510700000001</v>
      </c>
      <c r="S7">
        <v>57.30105348</v>
      </c>
      <c r="T7">
        <v>51.269363640000002</v>
      </c>
      <c r="U7">
        <v>94.999114980000002</v>
      </c>
      <c r="V7">
        <v>39.205983959999998</v>
      </c>
      <c r="W7">
        <v>37.698061500000001</v>
      </c>
      <c r="X7">
        <v>72.380278079999997</v>
      </c>
      <c r="Y7">
        <v>66.348588239999998</v>
      </c>
      <c r="Z7">
        <v>90.475347600000006</v>
      </c>
      <c r="AA7">
        <v>91.983270059999995</v>
      </c>
      <c r="AB7">
        <v>102.53872728</v>
      </c>
      <c r="AC7">
        <v>140.23678878000001</v>
      </c>
      <c r="AD7">
        <v>102.53872728</v>
      </c>
      <c r="AE7">
        <v>167.37939306000001</v>
      </c>
      <c r="AF7">
        <v>52.777286099999998</v>
      </c>
      <c r="AG7">
        <v>176.42692782</v>
      </c>
      <c r="AH7">
        <v>96.507037440000005</v>
      </c>
      <c r="AI7">
        <v>67.856510700000001</v>
      </c>
      <c r="AJ7">
        <v>57.30105348</v>
      </c>
      <c r="AK7">
        <v>51.269363640000002</v>
      </c>
      <c r="AL7">
        <v>94.999114980000002</v>
      </c>
      <c r="AM7">
        <v>39.205983959999998</v>
      </c>
      <c r="AN7">
        <v>37.698061500000001</v>
      </c>
      <c r="AO7">
        <v>72.380278079999997</v>
      </c>
      <c r="AP7">
        <v>66.348588239999998</v>
      </c>
      <c r="AQ7">
        <v>90.475347600000006</v>
      </c>
      <c r="AR7">
        <v>91.983270059999995</v>
      </c>
      <c r="AS7">
        <v>102.53872728</v>
      </c>
      <c r="AT7">
        <v>140.23678878000001</v>
      </c>
      <c r="AU7">
        <v>102.53872728</v>
      </c>
      <c r="AV7">
        <v>167.37939306000001</v>
      </c>
      <c r="AW7">
        <v>52.777286099999998</v>
      </c>
      <c r="AX7">
        <v>176.42692782</v>
      </c>
      <c r="AY7">
        <v>96.507037440000005</v>
      </c>
      <c r="AZ7">
        <v>67.856510700000001</v>
      </c>
    </row>
    <row r="8" spans="1:52" x14ac:dyDescent="0.3">
      <c r="A8" t="s">
        <v>57</v>
      </c>
      <c r="B8">
        <v>70.671299292</v>
      </c>
      <c r="C8">
        <v>63.232215156000002</v>
      </c>
      <c r="D8">
        <v>117.16557514199999</v>
      </c>
      <c r="E8">
        <v>48.354046883999999</v>
      </c>
      <c r="F8">
        <v>46.494275850000001</v>
      </c>
      <c r="G8">
        <v>89.269009632000007</v>
      </c>
      <c r="H8">
        <v>81.829925496000001</v>
      </c>
      <c r="I8">
        <v>111.58626203999999</v>
      </c>
      <c r="J8">
        <v>113.446033074</v>
      </c>
      <c r="K8">
        <v>126.464430312</v>
      </c>
      <c r="L8">
        <v>172.958706162</v>
      </c>
      <c r="M8">
        <v>126.464430312</v>
      </c>
      <c r="N8">
        <v>206.434584774</v>
      </c>
      <c r="O8">
        <v>65.09198619</v>
      </c>
      <c r="P8">
        <v>217.593210978</v>
      </c>
      <c r="Q8">
        <v>119.025346176</v>
      </c>
      <c r="R8">
        <v>83.689696530000006</v>
      </c>
      <c r="S8">
        <v>70.671299292</v>
      </c>
      <c r="T8">
        <v>63.232215156000002</v>
      </c>
      <c r="U8">
        <v>117.16557514199999</v>
      </c>
      <c r="V8">
        <v>48.354046883999999</v>
      </c>
      <c r="W8">
        <v>46.494275850000001</v>
      </c>
      <c r="X8">
        <v>89.269009632000007</v>
      </c>
      <c r="Y8">
        <v>81.829925496000001</v>
      </c>
      <c r="Z8">
        <v>111.58626203999999</v>
      </c>
      <c r="AA8">
        <v>113.446033074</v>
      </c>
      <c r="AB8">
        <v>126.464430312</v>
      </c>
      <c r="AC8">
        <v>172.958706162</v>
      </c>
      <c r="AD8">
        <v>126.464430312</v>
      </c>
      <c r="AE8">
        <v>206.434584774</v>
      </c>
      <c r="AF8">
        <v>65.09198619</v>
      </c>
      <c r="AG8">
        <v>217.593210978</v>
      </c>
      <c r="AH8">
        <v>119.025346176</v>
      </c>
      <c r="AI8">
        <v>83.689696530000006</v>
      </c>
      <c r="AJ8">
        <v>70.671299292</v>
      </c>
      <c r="AK8">
        <v>63.232215156000002</v>
      </c>
      <c r="AL8">
        <v>117.16557514199999</v>
      </c>
      <c r="AM8">
        <v>48.354046883999999</v>
      </c>
      <c r="AN8">
        <v>46.494275850000001</v>
      </c>
      <c r="AO8">
        <v>89.269009632000007</v>
      </c>
      <c r="AP8">
        <v>81.829925496000001</v>
      </c>
      <c r="AQ8">
        <v>111.58626203999999</v>
      </c>
      <c r="AR8">
        <v>113.446033074</v>
      </c>
      <c r="AS8">
        <v>126.464430312</v>
      </c>
      <c r="AT8">
        <v>172.958706162</v>
      </c>
      <c r="AU8">
        <v>126.464430312</v>
      </c>
      <c r="AV8">
        <v>206.434584774</v>
      </c>
      <c r="AW8">
        <v>65.09198619</v>
      </c>
      <c r="AX8">
        <v>217.593210978</v>
      </c>
      <c r="AY8">
        <v>119.025346176</v>
      </c>
      <c r="AZ8">
        <v>83.689696530000006</v>
      </c>
    </row>
    <row r="9" spans="1:52" x14ac:dyDescent="0.3">
      <c r="A9" t="s">
        <v>58</v>
      </c>
      <c r="B9">
        <v>82.131509988000005</v>
      </c>
      <c r="C9">
        <v>73.486087884</v>
      </c>
      <c r="D9">
        <v>136.165398138</v>
      </c>
      <c r="E9">
        <v>56.195243675999997</v>
      </c>
      <c r="F9">
        <v>54.033888150000003</v>
      </c>
      <c r="G9">
        <v>103.745065248</v>
      </c>
      <c r="H9">
        <v>95.099643143999998</v>
      </c>
      <c r="I9">
        <v>129.68133155999999</v>
      </c>
      <c r="J9">
        <v>131.84268708600001</v>
      </c>
      <c r="K9">
        <v>146.972175768</v>
      </c>
      <c r="L9">
        <v>201.006063918</v>
      </c>
      <c r="M9">
        <v>146.972175768</v>
      </c>
      <c r="N9">
        <v>239.910463386</v>
      </c>
      <c r="O9">
        <v>75.647443409999994</v>
      </c>
      <c r="P9">
        <v>252.878596542</v>
      </c>
      <c r="Q9">
        <v>138.32675366399999</v>
      </c>
      <c r="R9">
        <v>97.260998670000006</v>
      </c>
      <c r="S9">
        <v>82.131509988000005</v>
      </c>
      <c r="T9">
        <v>73.486087884</v>
      </c>
      <c r="U9">
        <v>136.165398138</v>
      </c>
      <c r="V9">
        <v>56.195243675999997</v>
      </c>
      <c r="W9">
        <v>54.033888150000003</v>
      </c>
      <c r="X9">
        <v>103.745065248</v>
      </c>
      <c r="Y9">
        <v>95.099643143999998</v>
      </c>
      <c r="Z9">
        <v>129.68133155999999</v>
      </c>
      <c r="AA9">
        <v>131.84268708600001</v>
      </c>
      <c r="AB9">
        <v>146.972175768</v>
      </c>
      <c r="AC9">
        <v>201.006063918</v>
      </c>
      <c r="AD9">
        <v>146.972175768</v>
      </c>
      <c r="AE9">
        <v>239.910463386</v>
      </c>
      <c r="AF9">
        <v>75.647443409999994</v>
      </c>
      <c r="AG9">
        <v>252.878596542</v>
      </c>
      <c r="AH9">
        <v>138.32675366399999</v>
      </c>
      <c r="AI9">
        <v>97.260998670000006</v>
      </c>
      <c r="AJ9">
        <v>82.131509988000005</v>
      </c>
      <c r="AK9">
        <v>73.486087884</v>
      </c>
      <c r="AL9">
        <v>136.165398138</v>
      </c>
      <c r="AM9">
        <v>56.195243675999997</v>
      </c>
      <c r="AN9">
        <v>54.033888150000003</v>
      </c>
      <c r="AO9">
        <v>103.745065248</v>
      </c>
      <c r="AP9">
        <v>95.099643143999998</v>
      </c>
      <c r="AQ9">
        <v>129.68133155999999</v>
      </c>
      <c r="AR9">
        <v>131.84268708600001</v>
      </c>
      <c r="AS9">
        <v>146.972175768</v>
      </c>
      <c r="AT9">
        <v>201.006063918</v>
      </c>
      <c r="AU9">
        <v>146.972175768</v>
      </c>
      <c r="AV9">
        <v>239.910463386</v>
      </c>
      <c r="AW9">
        <v>75.647443409999994</v>
      </c>
      <c r="AX9">
        <v>252.878596542</v>
      </c>
      <c r="AY9">
        <v>138.32675366399999</v>
      </c>
      <c r="AZ9">
        <v>97.260998670000006</v>
      </c>
    </row>
    <row r="10" spans="1:52" x14ac:dyDescent="0.3">
      <c r="A10" t="s">
        <v>59</v>
      </c>
      <c r="B10">
        <v>90.726668009999997</v>
      </c>
      <c r="C10">
        <v>81.176492429999996</v>
      </c>
      <c r="D10">
        <v>150.415265385</v>
      </c>
      <c r="E10">
        <v>62.076141270000001</v>
      </c>
      <c r="F10">
        <v>59.688597375000001</v>
      </c>
      <c r="G10">
        <v>114.60210696</v>
      </c>
      <c r="H10">
        <v>105.05193138</v>
      </c>
      <c r="I10">
        <v>143.25263369999999</v>
      </c>
      <c r="J10">
        <v>145.64017759500001</v>
      </c>
      <c r="K10">
        <v>162.35298485999999</v>
      </c>
      <c r="L10">
        <v>222.04158223499999</v>
      </c>
      <c r="M10">
        <v>162.35298485999999</v>
      </c>
      <c r="N10">
        <v>265.01737234500001</v>
      </c>
      <c r="O10">
        <v>83.564036325000004</v>
      </c>
      <c r="P10">
        <v>279.34263571499997</v>
      </c>
      <c r="Q10">
        <v>152.80280927999999</v>
      </c>
      <c r="R10">
        <v>107.43947527500001</v>
      </c>
      <c r="S10">
        <v>90.726668009999997</v>
      </c>
      <c r="T10">
        <v>81.176492429999996</v>
      </c>
      <c r="U10">
        <v>150.415265385</v>
      </c>
      <c r="V10">
        <v>62.076141270000001</v>
      </c>
      <c r="W10">
        <v>59.688597375000001</v>
      </c>
      <c r="X10">
        <v>114.60210696</v>
      </c>
      <c r="Y10">
        <v>105.05193138</v>
      </c>
      <c r="Z10">
        <v>143.25263369999999</v>
      </c>
      <c r="AA10">
        <v>145.64017759500001</v>
      </c>
      <c r="AB10">
        <v>162.35298485999999</v>
      </c>
      <c r="AC10">
        <v>222.04158223499999</v>
      </c>
      <c r="AD10">
        <v>162.35298485999999</v>
      </c>
      <c r="AE10">
        <v>265.01737234500001</v>
      </c>
      <c r="AF10">
        <v>83.564036325000004</v>
      </c>
      <c r="AG10">
        <v>279.34263571499997</v>
      </c>
      <c r="AH10">
        <v>152.80280927999999</v>
      </c>
      <c r="AI10">
        <v>107.43947527500001</v>
      </c>
      <c r="AJ10">
        <v>90.726668009999997</v>
      </c>
      <c r="AK10">
        <v>81.176492429999996</v>
      </c>
      <c r="AL10">
        <v>150.415265385</v>
      </c>
      <c r="AM10">
        <v>62.076141270000001</v>
      </c>
      <c r="AN10">
        <v>59.688597375000001</v>
      </c>
      <c r="AO10">
        <v>114.60210696</v>
      </c>
      <c r="AP10">
        <v>105.05193138</v>
      </c>
      <c r="AQ10">
        <v>143.25263369999999</v>
      </c>
      <c r="AR10">
        <v>145.64017759500001</v>
      </c>
      <c r="AS10">
        <v>162.35298485999999</v>
      </c>
      <c r="AT10">
        <v>222.04158223499999</v>
      </c>
      <c r="AU10">
        <v>162.35298485999999</v>
      </c>
      <c r="AV10">
        <v>265.01737234500001</v>
      </c>
      <c r="AW10">
        <v>83.564036325000004</v>
      </c>
      <c r="AX10">
        <v>279.34263571499997</v>
      </c>
      <c r="AY10">
        <v>152.80280927999999</v>
      </c>
      <c r="AZ10">
        <v>107.43947527500001</v>
      </c>
    </row>
    <row r="11" spans="1:52" x14ac:dyDescent="0.3">
      <c r="A11" t="s">
        <v>60</v>
      </c>
      <c r="B11">
        <v>91.681685568000006</v>
      </c>
      <c r="C11">
        <v>82.030981823999994</v>
      </c>
      <c r="D11">
        <v>151.99858396799999</v>
      </c>
      <c r="E11">
        <v>62.729574335999999</v>
      </c>
      <c r="F11">
        <v>60.316898399999999</v>
      </c>
      <c r="G11">
        <v>115.808444928</v>
      </c>
      <c r="H11">
        <v>106.157741184</v>
      </c>
      <c r="I11">
        <v>144.76055615999999</v>
      </c>
      <c r="J11">
        <v>147.17323209599999</v>
      </c>
      <c r="K11">
        <v>164.06196364799999</v>
      </c>
      <c r="L11">
        <v>224.378862048</v>
      </c>
      <c r="M11">
        <v>164.06196364799999</v>
      </c>
      <c r="N11">
        <v>267.80702889600002</v>
      </c>
      <c r="O11">
        <v>84.443657759999994</v>
      </c>
      <c r="P11">
        <v>282.28308451200002</v>
      </c>
      <c r="Q11">
        <v>154.41125990399999</v>
      </c>
      <c r="R11">
        <v>108.57041712</v>
      </c>
      <c r="S11">
        <v>91.681685568000006</v>
      </c>
      <c r="T11">
        <v>82.030981823999994</v>
      </c>
      <c r="U11">
        <v>151.99858396799999</v>
      </c>
      <c r="V11">
        <v>62.729574335999999</v>
      </c>
      <c r="W11">
        <v>60.316898399999999</v>
      </c>
      <c r="X11">
        <v>115.808444928</v>
      </c>
      <c r="Y11">
        <v>106.157741184</v>
      </c>
      <c r="Z11">
        <v>144.76055615999999</v>
      </c>
      <c r="AA11">
        <v>147.17323209599999</v>
      </c>
      <c r="AB11">
        <v>164.06196364799999</v>
      </c>
      <c r="AC11">
        <v>224.378862048</v>
      </c>
      <c r="AD11">
        <v>164.06196364799999</v>
      </c>
      <c r="AE11">
        <v>267.80702889600002</v>
      </c>
      <c r="AF11">
        <v>84.443657759999994</v>
      </c>
      <c r="AG11">
        <v>282.28308451200002</v>
      </c>
      <c r="AH11">
        <v>154.41125990399999</v>
      </c>
      <c r="AI11">
        <v>108.57041712</v>
      </c>
      <c r="AJ11">
        <v>91.681685568000006</v>
      </c>
      <c r="AK11">
        <v>82.030981823999994</v>
      </c>
      <c r="AL11">
        <v>151.99858396799999</v>
      </c>
      <c r="AM11">
        <v>62.729574335999999</v>
      </c>
      <c r="AN11">
        <v>60.316898399999999</v>
      </c>
      <c r="AO11">
        <v>115.808444928</v>
      </c>
      <c r="AP11">
        <v>106.157741184</v>
      </c>
      <c r="AQ11">
        <v>144.76055615999999</v>
      </c>
      <c r="AR11">
        <v>147.17323209599999</v>
      </c>
      <c r="AS11">
        <v>164.06196364799999</v>
      </c>
      <c r="AT11">
        <v>224.378862048</v>
      </c>
      <c r="AU11">
        <v>164.06196364799999</v>
      </c>
      <c r="AV11">
        <v>267.80702889600002</v>
      </c>
      <c r="AW11">
        <v>84.443657759999994</v>
      </c>
      <c r="AX11">
        <v>282.28308451200002</v>
      </c>
      <c r="AY11">
        <v>154.41125990399999</v>
      </c>
      <c r="AZ11">
        <v>108.57041712</v>
      </c>
    </row>
    <row r="12" spans="1:52" x14ac:dyDescent="0.3">
      <c r="A12" t="s">
        <v>61</v>
      </c>
      <c r="B12">
        <v>91.681685568000006</v>
      </c>
      <c r="C12">
        <v>82.030981823999994</v>
      </c>
      <c r="D12">
        <v>151.99858396799999</v>
      </c>
      <c r="E12">
        <v>62.729574335999999</v>
      </c>
      <c r="F12">
        <v>60.316898399999999</v>
      </c>
      <c r="G12">
        <v>115.808444928</v>
      </c>
      <c r="H12">
        <v>106.157741184</v>
      </c>
      <c r="I12">
        <v>144.76055615999999</v>
      </c>
      <c r="J12">
        <v>147.17323209599999</v>
      </c>
      <c r="K12">
        <v>164.06196364799999</v>
      </c>
      <c r="L12">
        <v>224.378862048</v>
      </c>
      <c r="M12">
        <v>164.06196364799999</v>
      </c>
      <c r="N12">
        <v>267.80702889600002</v>
      </c>
      <c r="O12">
        <v>84.443657759999994</v>
      </c>
      <c r="P12">
        <v>282.28308451200002</v>
      </c>
      <c r="Q12">
        <v>154.41125990399999</v>
      </c>
      <c r="R12">
        <v>108.57041712</v>
      </c>
      <c r="S12">
        <v>91.681685568000006</v>
      </c>
      <c r="T12">
        <v>82.030981823999994</v>
      </c>
      <c r="U12">
        <v>151.99858396799999</v>
      </c>
      <c r="V12">
        <v>62.729574335999999</v>
      </c>
      <c r="W12">
        <v>60.316898399999999</v>
      </c>
      <c r="X12">
        <v>115.808444928</v>
      </c>
      <c r="Y12">
        <v>106.157741184</v>
      </c>
      <c r="Z12">
        <v>144.76055615999999</v>
      </c>
      <c r="AA12">
        <v>147.17323209599999</v>
      </c>
      <c r="AB12">
        <v>164.06196364799999</v>
      </c>
      <c r="AC12">
        <v>224.378862048</v>
      </c>
      <c r="AD12">
        <v>164.06196364799999</v>
      </c>
      <c r="AE12">
        <v>267.80702889600002</v>
      </c>
      <c r="AF12">
        <v>84.443657759999994</v>
      </c>
      <c r="AG12">
        <v>282.28308451200002</v>
      </c>
      <c r="AH12">
        <v>154.41125990399999</v>
      </c>
      <c r="AI12">
        <v>108.57041712</v>
      </c>
      <c r="AJ12">
        <v>91.681685568000006</v>
      </c>
      <c r="AK12">
        <v>82.030981823999994</v>
      </c>
      <c r="AL12">
        <v>151.99858396799999</v>
      </c>
      <c r="AM12">
        <v>62.729574335999999</v>
      </c>
      <c r="AN12">
        <v>60.316898399999999</v>
      </c>
      <c r="AO12">
        <v>115.808444928</v>
      </c>
      <c r="AP12">
        <v>106.157741184</v>
      </c>
      <c r="AQ12">
        <v>144.76055615999999</v>
      </c>
      <c r="AR12">
        <v>147.17323209599999</v>
      </c>
      <c r="AS12">
        <v>164.06196364799999</v>
      </c>
      <c r="AT12">
        <v>224.378862048</v>
      </c>
      <c r="AU12">
        <v>164.06196364799999</v>
      </c>
      <c r="AV12">
        <v>267.80702889600002</v>
      </c>
      <c r="AW12">
        <v>84.443657759999994</v>
      </c>
      <c r="AX12">
        <v>282.28308451200002</v>
      </c>
      <c r="AY12">
        <v>154.41125990399999</v>
      </c>
      <c r="AZ12">
        <v>108.57041712</v>
      </c>
    </row>
    <row r="13" spans="1:52" x14ac:dyDescent="0.3">
      <c r="A13" t="s">
        <v>62</v>
      </c>
      <c r="B13">
        <v>90.726668009999997</v>
      </c>
      <c r="C13">
        <v>81.176492429999996</v>
      </c>
      <c r="D13">
        <v>150.415265385</v>
      </c>
      <c r="E13">
        <v>62.076141270000001</v>
      </c>
      <c r="F13">
        <v>59.688597375000001</v>
      </c>
      <c r="G13">
        <v>114.60210696</v>
      </c>
      <c r="H13">
        <v>105.05193138</v>
      </c>
      <c r="I13">
        <v>143.25263369999999</v>
      </c>
      <c r="J13">
        <v>145.64017759500001</v>
      </c>
      <c r="K13">
        <v>162.35298485999999</v>
      </c>
      <c r="L13">
        <v>222.04158223499999</v>
      </c>
      <c r="M13">
        <v>162.35298485999999</v>
      </c>
      <c r="N13">
        <v>265.01737234500001</v>
      </c>
      <c r="O13">
        <v>83.564036325000004</v>
      </c>
      <c r="P13">
        <v>279.34263571499997</v>
      </c>
      <c r="Q13">
        <v>152.80280927999999</v>
      </c>
      <c r="R13">
        <v>107.43947527500001</v>
      </c>
      <c r="S13">
        <v>90.726668009999997</v>
      </c>
      <c r="T13">
        <v>81.176492429999996</v>
      </c>
      <c r="U13">
        <v>150.415265385</v>
      </c>
      <c r="V13">
        <v>62.076141270000001</v>
      </c>
      <c r="W13">
        <v>59.688597375000001</v>
      </c>
      <c r="X13">
        <v>114.60210696</v>
      </c>
      <c r="Y13">
        <v>105.05193138</v>
      </c>
      <c r="Z13">
        <v>143.25263369999999</v>
      </c>
      <c r="AA13">
        <v>145.64017759500001</v>
      </c>
      <c r="AB13">
        <v>162.35298485999999</v>
      </c>
      <c r="AC13">
        <v>222.04158223499999</v>
      </c>
      <c r="AD13">
        <v>162.35298485999999</v>
      </c>
      <c r="AE13">
        <v>265.01737234500001</v>
      </c>
      <c r="AF13">
        <v>83.564036325000004</v>
      </c>
      <c r="AG13">
        <v>279.34263571499997</v>
      </c>
      <c r="AH13">
        <v>152.80280927999999</v>
      </c>
      <c r="AI13">
        <v>107.43947527500001</v>
      </c>
      <c r="AJ13">
        <v>90.726668009999997</v>
      </c>
      <c r="AK13">
        <v>81.176492429999996</v>
      </c>
      <c r="AL13">
        <v>150.415265385</v>
      </c>
      <c r="AM13">
        <v>62.076141270000001</v>
      </c>
      <c r="AN13">
        <v>59.688597375000001</v>
      </c>
      <c r="AO13">
        <v>114.60210696</v>
      </c>
      <c r="AP13">
        <v>105.05193138</v>
      </c>
      <c r="AQ13">
        <v>143.25263369999999</v>
      </c>
      <c r="AR13">
        <v>145.64017759500001</v>
      </c>
      <c r="AS13">
        <v>162.35298485999999</v>
      </c>
      <c r="AT13">
        <v>222.04158223499999</v>
      </c>
      <c r="AU13">
        <v>162.35298485999999</v>
      </c>
      <c r="AV13">
        <v>265.01737234500001</v>
      </c>
      <c r="AW13">
        <v>83.564036325000004</v>
      </c>
      <c r="AX13">
        <v>279.34263571499997</v>
      </c>
      <c r="AY13">
        <v>152.80280927999999</v>
      </c>
      <c r="AZ13">
        <v>107.43947527500001</v>
      </c>
    </row>
    <row r="14" spans="1:52" x14ac:dyDescent="0.3">
      <c r="A14" t="s">
        <v>63</v>
      </c>
      <c r="B14">
        <v>90.726668009999997</v>
      </c>
      <c r="C14">
        <v>81.176492429999996</v>
      </c>
      <c r="D14">
        <v>150.415265385</v>
      </c>
      <c r="E14">
        <v>62.076141270000001</v>
      </c>
      <c r="F14">
        <v>59.688597375000001</v>
      </c>
      <c r="G14">
        <v>114.60210696</v>
      </c>
      <c r="H14">
        <v>105.05193138</v>
      </c>
      <c r="I14">
        <v>143.25263369999999</v>
      </c>
      <c r="J14">
        <v>145.64017759500001</v>
      </c>
      <c r="K14">
        <v>162.35298485999999</v>
      </c>
      <c r="L14">
        <v>222.04158223499999</v>
      </c>
      <c r="M14">
        <v>162.35298485999999</v>
      </c>
      <c r="N14">
        <v>265.01737234500001</v>
      </c>
      <c r="O14">
        <v>83.564036325000004</v>
      </c>
      <c r="P14">
        <v>279.34263571499997</v>
      </c>
      <c r="Q14">
        <v>152.80280927999999</v>
      </c>
      <c r="R14">
        <v>107.43947527500001</v>
      </c>
      <c r="S14">
        <v>90.726668009999997</v>
      </c>
      <c r="T14">
        <v>81.176492429999996</v>
      </c>
      <c r="U14">
        <v>150.415265385</v>
      </c>
      <c r="V14">
        <v>62.076141270000001</v>
      </c>
      <c r="W14">
        <v>59.688597375000001</v>
      </c>
      <c r="X14">
        <v>114.60210696</v>
      </c>
      <c r="Y14">
        <v>105.05193138</v>
      </c>
      <c r="Z14">
        <v>143.25263369999999</v>
      </c>
      <c r="AA14">
        <v>145.64017759500001</v>
      </c>
      <c r="AB14">
        <v>162.35298485999999</v>
      </c>
      <c r="AC14">
        <v>222.04158223499999</v>
      </c>
      <c r="AD14">
        <v>162.35298485999999</v>
      </c>
      <c r="AE14">
        <v>265.01737234500001</v>
      </c>
      <c r="AF14">
        <v>83.564036325000004</v>
      </c>
      <c r="AG14">
        <v>279.34263571499997</v>
      </c>
      <c r="AH14">
        <v>152.80280927999999</v>
      </c>
      <c r="AI14">
        <v>107.43947527500001</v>
      </c>
      <c r="AJ14">
        <v>90.726668009999997</v>
      </c>
      <c r="AK14">
        <v>81.176492429999996</v>
      </c>
      <c r="AL14">
        <v>150.415265385</v>
      </c>
      <c r="AM14">
        <v>62.076141270000001</v>
      </c>
      <c r="AN14">
        <v>59.688597375000001</v>
      </c>
      <c r="AO14">
        <v>114.60210696</v>
      </c>
      <c r="AP14">
        <v>105.05193138</v>
      </c>
      <c r="AQ14">
        <v>143.25263369999999</v>
      </c>
      <c r="AR14">
        <v>145.64017759500001</v>
      </c>
      <c r="AS14">
        <v>162.35298485999999</v>
      </c>
      <c r="AT14">
        <v>222.04158223499999</v>
      </c>
      <c r="AU14">
        <v>162.35298485999999</v>
      </c>
      <c r="AV14">
        <v>265.01737234500001</v>
      </c>
      <c r="AW14">
        <v>83.564036325000004</v>
      </c>
      <c r="AX14">
        <v>279.34263571499997</v>
      </c>
      <c r="AY14">
        <v>152.80280927999999</v>
      </c>
      <c r="AZ14">
        <v>107.43947527500001</v>
      </c>
    </row>
    <row r="15" spans="1:52" x14ac:dyDescent="0.3">
      <c r="A15" t="s">
        <v>64</v>
      </c>
      <c r="B15">
        <v>90.726668009999997</v>
      </c>
      <c r="C15">
        <v>81.176492429999996</v>
      </c>
      <c r="D15">
        <v>150.415265385</v>
      </c>
      <c r="E15">
        <v>62.076141270000001</v>
      </c>
      <c r="F15">
        <v>59.688597375000001</v>
      </c>
      <c r="G15">
        <v>114.60210696</v>
      </c>
      <c r="H15">
        <v>105.05193138</v>
      </c>
      <c r="I15">
        <v>143.25263369999999</v>
      </c>
      <c r="J15">
        <v>145.64017759500001</v>
      </c>
      <c r="K15">
        <v>162.35298485999999</v>
      </c>
      <c r="L15">
        <v>222.04158223499999</v>
      </c>
      <c r="M15">
        <v>162.35298485999999</v>
      </c>
      <c r="N15">
        <v>265.01737234500001</v>
      </c>
      <c r="O15">
        <v>83.564036325000004</v>
      </c>
      <c r="P15">
        <v>279.34263571499997</v>
      </c>
      <c r="Q15">
        <v>152.80280927999999</v>
      </c>
      <c r="R15">
        <v>107.43947527500001</v>
      </c>
      <c r="S15">
        <v>90.726668009999997</v>
      </c>
      <c r="T15">
        <v>81.176492429999996</v>
      </c>
      <c r="U15">
        <v>150.415265385</v>
      </c>
      <c r="V15">
        <v>62.076141270000001</v>
      </c>
      <c r="W15">
        <v>59.688597375000001</v>
      </c>
      <c r="X15">
        <v>114.60210696</v>
      </c>
      <c r="Y15">
        <v>105.05193138</v>
      </c>
      <c r="Z15">
        <v>143.25263369999999</v>
      </c>
      <c r="AA15">
        <v>145.64017759500001</v>
      </c>
      <c r="AB15">
        <v>162.35298485999999</v>
      </c>
      <c r="AC15">
        <v>222.04158223499999</v>
      </c>
      <c r="AD15">
        <v>162.35298485999999</v>
      </c>
      <c r="AE15">
        <v>265.01737234500001</v>
      </c>
      <c r="AF15">
        <v>83.564036325000004</v>
      </c>
      <c r="AG15">
        <v>279.34263571499997</v>
      </c>
      <c r="AH15">
        <v>152.80280927999999</v>
      </c>
      <c r="AI15">
        <v>107.43947527500001</v>
      </c>
      <c r="AJ15">
        <v>90.726668009999997</v>
      </c>
      <c r="AK15">
        <v>81.176492429999996</v>
      </c>
      <c r="AL15">
        <v>150.415265385</v>
      </c>
      <c r="AM15">
        <v>62.076141270000001</v>
      </c>
      <c r="AN15">
        <v>59.688597375000001</v>
      </c>
      <c r="AO15">
        <v>114.60210696</v>
      </c>
      <c r="AP15">
        <v>105.05193138</v>
      </c>
      <c r="AQ15">
        <v>143.25263369999999</v>
      </c>
      <c r="AR15">
        <v>145.64017759500001</v>
      </c>
      <c r="AS15">
        <v>162.35298485999999</v>
      </c>
      <c r="AT15">
        <v>222.04158223499999</v>
      </c>
      <c r="AU15">
        <v>162.35298485999999</v>
      </c>
      <c r="AV15">
        <v>265.01737234500001</v>
      </c>
      <c r="AW15">
        <v>83.564036325000004</v>
      </c>
      <c r="AX15">
        <v>279.34263571499997</v>
      </c>
      <c r="AY15">
        <v>152.80280927999999</v>
      </c>
      <c r="AZ15">
        <v>107.43947527500001</v>
      </c>
    </row>
    <row r="16" spans="1:52" x14ac:dyDescent="0.3">
      <c r="A16" t="s">
        <v>65</v>
      </c>
      <c r="B16">
        <v>88.816632893999994</v>
      </c>
      <c r="C16">
        <v>79.467513642</v>
      </c>
      <c r="D16">
        <v>147.24862821900001</v>
      </c>
      <c r="E16">
        <v>60.769275137999998</v>
      </c>
      <c r="F16">
        <v>58.431995325000003</v>
      </c>
      <c r="G16">
        <v>112.189431024</v>
      </c>
      <c r="H16">
        <v>102.84031177200001</v>
      </c>
      <c r="I16">
        <v>140.23678878000001</v>
      </c>
      <c r="J16">
        <v>142.57406859299999</v>
      </c>
      <c r="K16">
        <v>158.935027284</v>
      </c>
      <c r="L16">
        <v>217.367022609</v>
      </c>
      <c r="M16">
        <v>158.935027284</v>
      </c>
      <c r="N16">
        <v>259.438059243</v>
      </c>
      <c r="O16">
        <v>81.804793454999995</v>
      </c>
      <c r="P16">
        <v>273.461738121</v>
      </c>
      <c r="Q16">
        <v>149.58590803199999</v>
      </c>
      <c r="R16">
        <v>105.177591585</v>
      </c>
      <c r="S16">
        <v>88.816632893999994</v>
      </c>
      <c r="T16">
        <v>79.467513642</v>
      </c>
      <c r="U16">
        <v>147.24862821900001</v>
      </c>
      <c r="V16">
        <v>60.769275137999998</v>
      </c>
      <c r="W16">
        <v>58.431995325000003</v>
      </c>
      <c r="X16">
        <v>112.189431024</v>
      </c>
      <c r="Y16">
        <v>102.84031177200001</v>
      </c>
      <c r="Z16">
        <v>140.23678878000001</v>
      </c>
      <c r="AA16">
        <v>142.57406859299999</v>
      </c>
      <c r="AB16">
        <v>158.935027284</v>
      </c>
      <c r="AC16">
        <v>217.367022609</v>
      </c>
      <c r="AD16">
        <v>158.935027284</v>
      </c>
      <c r="AE16">
        <v>259.438059243</v>
      </c>
      <c r="AF16">
        <v>81.804793454999995</v>
      </c>
      <c r="AG16">
        <v>273.461738121</v>
      </c>
      <c r="AH16">
        <v>149.58590803199999</v>
      </c>
      <c r="AI16">
        <v>105.177591585</v>
      </c>
      <c r="AJ16">
        <v>88.816632893999994</v>
      </c>
      <c r="AK16">
        <v>79.467513642</v>
      </c>
      <c r="AL16">
        <v>147.24862821900001</v>
      </c>
      <c r="AM16">
        <v>60.769275137999998</v>
      </c>
      <c r="AN16">
        <v>58.431995325000003</v>
      </c>
      <c r="AO16">
        <v>112.189431024</v>
      </c>
      <c r="AP16">
        <v>102.84031177200001</v>
      </c>
      <c r="AQ16">
        <v>140.23678878000001</v>
      </c>
      <c r="AR16">
        <v>142.57406859299999</v>
      </c>
      <c r="AS16">
        <v>158.935027284</v>
      </c>
      <c r="AT16">
        <v>217.367022609</v>
      </c>
      <c r="AU16">
        <v>158.935027284</v>
      </c>
      <c r="AV16">
        <v>259.438059243</v>
      </c>
      <c r="AW16">
        <v>81.804793454999995</v>
      </c>
      <c r="AX16">
        <v>273.461738121</v>
      </c>
      <c r="AY16">
        <v>149.58590803199999</v>
      </c>
      <c r="AZ16">
        <v>105.177591585</v>
      </c>
    </row>
    <row r="17" spans="1:52" x14ac:dyDescent="0.3">
      <c r="A17" t="s">
        <v>66</v>
      </c>
      <c r="B17">
        <v>89.771650452000003</v>
      </c>
      <c r="C17">
        <v>80.322003035999998</v>
      </c>
      <c r="D17">
        <v>148.831946802</v>
      </c>
      <c r="E17">
        <v>61.422708204000003</v>
      </c>
      <c r="F17">
        <v>59.060296350000002</v>
      </c>
      <c r="G17">
        <v>113.395768992</v>
      </c>
      <c r="H17">
        <v>103.946121576</v>
      </c>
      <c r="I17">
        <v>141.74471123999999</v>
      </c>
      <c r="J17">
        <v>144.107123094</v>
      </c>
      <c r="K17">
        <v>160.644006072</v>
      </c>
      <c r="L17">
        <v>219.70430242200001</v>
      </c>
      <c r="M17">
        <v>160.644006072</v>
      </c>
      <c r="N17">
        <v>262.22771579400001</v>
      </c>
      <c r="O17">
        <v>82.684414889999999</v>
      </c>
      <c r="P17">
        <v>276.40218691799998</v>
      </c>
      <c r="Q17">
        <v>151.19435865599999</v>
      </c>
      <c r="R17">
        <v>106.30853343</v>
      </c>
      <c r="S17">
        <v>89.771650452000003</v>
      </c>
      <c r="T17">
        <v>80.322003035999998</v>
      </c>
      <c r="U17">
        <v>148.831946802</v>
      </c>
      <c r="V17">
        <v>61.422708204000003</v>
      </c>
      <c r="W17">
        <v>59.060296350000002</v>
      </c>
      <c r="X17">
        <v>113.395768992</v>
      </c>
      <c r="Y17">
        <v>103.946121576</v>
      </c>
      <c r="Z17">
        <v>141.74471123999999</v>
      </c>
      <c r="AA17">
        <v>144.107123094</v>
      </c>
      <c r="AB17">
        <v>160.644006072</v>
      </c>
      <c r="AC17">
        <v>219.70430242200001</v>
      </c>
      <c r="AD17">
        <v>160.644006072</v>
      </c>
      <c r="AE17">
        <v>262.22771579400001</v>
      </c>
      <c r="AF17">
        <v>82.684414889999999</v>
      </c>
      <c r="AG17">
        <v>276.40218691799998</v>
      </c>
      <c r="AH17">
        <v>151.19435865599999</v>
      </c>
      <c r="AI17">
        <v>106.30853343</v>
      </c>
      <c r="AJ17">
        <v>89.771650452000003</v>
      </c>
      <c r="AK17">
        <v>80.322003035999998</v>
      </c>
      <c r="AL17">
        <v>148.831946802</v>
      </c>
      <c r="AM17">
        <v>61.422708204000003</v>
      </c>
      <c r="AN17">
        <v>59.060296350000002</v>
      </c>
      <c r="AO17">
        <v>113.395768992</v>
      </c>
      <c r="AP17">
        <v>103.946121576</v>
      </c>
      <c r="AQ17">
        <v>141.74471123999999</v>
      </c>
      <c r="AR17">
        <v>144.107123094</v>
      </c>
      <c r="AS17">
        <v>160.644006072</v>
      </c>
      <c r="AT17">
        <v>219.70430242200001</v>
      </c>
      <c r="AU17">
        <v>160.644006072</v>
      </c>
      <c r="AV17">
        <v>262.22771579400001</v>
      </c>
      <c r="AW17">
        <v>82.684414889999999</v>
      </c>
      <c r="AX17">
        <v>276.40218691799998</v>
      </c>
      <c r="AY17">
        <v>151.19435865599999</v>
      </c>
      <c r="AZ17">
        <v>106.30853343</v>
      </c>
    </row>
    <row r="18" spans="1:52" x14ac:dyDescent="0.3">
      <c r="A18" t="s">
        <v>67</v>
      </c>
      <c r="B18">
        <v>94.546738242000004</v>
      </c>
      <c r="C18">
        <v>84.594450006000002</v>
      </c>
      <c r="D18">
        <v>156.748539717</v>
      </c>
      <c r="E18">
        <v>64.689873534</v>
      </c>
      <c r="F18">
        <v>62.201801475000003</v>
      </c>
      <c r="G18">
        <v>119.427458832</v>
      </c>
      <c r="H18">
        <v>109.475170596</v>
      </c>
      <c r="I18">
        <v>149.28432354</v>
      </c>
      <c r="J18">
        <v>151.77239559899999</v>
      </c>
      <c r="K18">
        <v>169.188900012</v>
      </c>
      <c r="L18">
        <v>231.390701487</v>
      </c>
      <c r="M18">
        <v>169.188900012</v>
      </c>
      <c r="N18">
        <v>276.17599854899998</v>
      </c>
      <c r="O18">
        <v>87.082522065000006</v>
      </c>
      <c r="P18">
        <v>291.10443090299998</v>
      </c>
      <c r="Q18">
        <v>159.23661177599999</v>
      </c>
      <c r="R18">
        <v>111.963242655</v>
      </c>
      <c r="S18">
        <v>94.546738242000004</v>
      </c>
      <c r="T18">
        <v>84.594450006000002</v>
      </c>
      <c r="U18">
        <v>156.748539717</v>
      </c>
      <c r="V18">
        <v>64.689873534</v>
      </c>
      <c r="W18">
        <v>62.201801475000003</v>
      </c>
      <c r="X18">
        <v>119.427458832</v>
      </c>
      <c r="Y18">
        <v>109.475170596</v>
      </c>
      <c r="Z18">
        <v>149.28432354</v>
      </c>
      <c r="AA18">
        <v>151.77239559899999</v>
      </c>
      <c r="AB18">
        <v>169.188900012</v>
      </c>
      <c r="AC18">
        <v>231.390701487</v>
      </c>
      <c r="AD18">
        <v>169.188900012</v>
      </c>
      <c r="AE18">
        <v>276.17599854899998</v>
      </c>
      <c r="AF18">
        <v>87.082522065000006</v>
      </c>
      <c r="AG18">
        <v>291.10443090299998</v>
      </c>
      <c r="AH18">
        <v>159.23661177599999</v>
      </c>
      <c r="AI18">
        <v>111.963242655</v>
      </c>
      <c r="AJ18">
        <v>94.546738242000004</v>
      </c>
      <c r="AK18">
        <v>84.594450006000002</v>
      </c>
      <c r="AL18">
        <v>156.748539717</v>
      </c>
      <c r="AM18">
        <v>64.689873534</v>
      </c>
      <c r="AN18">
        <v>62.201801475000003</v>
      </c>
      <c r="AO18">
        <v>119.427458832</v>
      </c>
      <c r="AP18">
        <v>109.475170596</v>
      </c>
      <c r="AQ18">
        <v>149.28432354</v>
      </c>
      <c r="AR18">
        <v>151.77239559899999</v>
      </c>
      <c r="AS18">
        <v>169.188900012</v>
      </c>
      <c r="AT18">
        <v>231.390701487</v>
      </c>
      <c r="AU18">
        <v>169.188900012</v>
      </c>
      <c r="AV18">
        <v>276.17599854899998</v>
      </c>
      <c r="AW18">
        <v>87.082522065000006</v>
      </c>
      <c r="AX18">
        <v>291.10443090299998</v>
      </c>
      <c r="AY18">
        <v>159.23661177599999</v>
      </c>
      <c r="AZ18">
        <v>111.963242655</v>
      </c>
    </row>
    <row r="19" spans="1:52" x14ac:dyDescent="0.3">
      <c r="A19" t="s">
        <v>68</v>
      </c>
      <c r="B19">
        <v>95.501755799999998</v>
      </c>
      <c r="C19">
        <v>85.4489394</v>
      </c>
      <c r="D19">
        <v>158.33185829999999</v>
      </c>
      <c r="E19">
        <v>65.343306600000005</v>
      </c>
      <c r="F19">
        <v>62.830102500000002</v>
      </c>
      <c r="G19">
        <v>120.6337968</v>
      </c>
      <c r="H19">
        <v>110.5809804</v>
      </c>
      <c r="I19">
        <v>150.79224600000001</v>
      </c>
      <c r="J19">
        <v>153.3054501</v>
      </c>
      <c r="K19">
        <v>170.8978788</v>
      </c>
      <c r="L19">
        <v>233.72798130000001</v>
      </c>
      <c r="M19">
        <v>170.8978788</v>
      </c>
      <c r="N19">
        <v>278.96565509999999</v>
      </c>
      <c r="O19">
        <v>87.962143499999996</v>
      </c>
      <c r="P19">
        <v>294.04487970000002</v>
      </c>
      <c r="Q19">
        <v>160.84506239999999</v>
      </c>
      <c r="R19">
        <v>113.0941845</v>
      </c>
      <c r="S19">
        <v>95.501755799999998</v>
      </c>
      <c r="T19">
        <v>85.4489394</v>
      </c>
      <c r="U19">
        <v>158.33185829999999</v>
      </c>
      <c r="V19">
        <v>65.343306600000005</v>
      </c>
      <c r="W19">
        <v>62.830102500000002</v>
      </c>
      <c r="X19">
        <v>120.6337968</v>
      </c>
      <c r="Y19">
        <v>110.5809804</v>
      </c>
      <c r="Z19">
        <v>150.79224600000001</v>
      </c>
      <c r="AA19">
        <v>153.3054501</v>
      </c>
      <c r="AB19">
        <v>170.8978788</v>
      </c>
      <c r="AC19">
        <v>233.72798130000001</v>
      </c>
      <c r="AD19">
        <v>170.8978788</v>
      </c>
      <c r="AE19">
        <v>278.96565509999999</v>
      </c>
      <c r="AF19">
        <v>87.962143499999996</v>
      </c>
      <c r="AG19">
        <v>294.04487970000002</v>
      </c>
      <c r="AH19">
        <v>160.84506239999999</v>
      </c>
      <c r="AI19">
        <v>113.0941845</v>
      </c>
      <c r="AJ19">
        <v>95.501755799999998</v>
      </c>
      <c r="AK19">
        <v>85.4489394</v>
      </c>
      <c r="AL19">
        <v>158.33185829999999</v>
      </c>
      <c r="AM19">
        <v>65.343306600000005</v>
      </c>
      <c r="AN19">
        <v>62.830102500000002</v>
      </c>
      <c r="AO19">
        <v>120.6337968</v>
      </c>
      <c r="AP19">
        <v>110.5809804</v>
      </c>
      <c r="AQ19">
        <v>150.79224600000001</v>
      </c>
      <c r="AR19">
        <v>153.3054501</v>
      </c>
      <c r="AS19">
        <v>170.8978788</v>
      </c>
      <c r="AT19">
        <v>233.72798130000001</v>
      </c>
      <c r="AU19">
        <v>170.8978788</v>
      </c>
      <c r="AV19">
        <v>278.96565509999999</v>
      </c>
      <c r="AW19">
        <v>87.962143499999996</v>
      </c>
      <c r="AX19">
        <v>294.04487970000002</v>
      </c>
      <c r="AY19">
        <v>160.84506239999999</v>
      </c>
      <c r="AZ19">
        <v>113.0941845</v>
      </c>
    </row>
    <row r="20" spans="1:52" x14ac:dyDescent="0.3">
      <c r="A20" t="s">
        <v>69</v>
      </c>
      <c r="B20">
        <v>95.501755799999998</v>
      </c>
      <c r="C20">
        <v>85.4489394</v>
      </c>
      <c r="D20">
        <v>158.33185829999999</v>
      </c>
      <c r="E20">
        <v>65.343306600000005</v>
      </c>
      <c r="F20">
        <v>62.830102500000002</v>
      </c>
      <c r="G20">
        <v>120.6337968</v>
      </c>
      <c r="H20">
        <v>110.5809804</v>
      </c>
      <c r="I20">
        <v>150.79224600000001</v>
      </c>
      <c r="J20">
        <v>153.3054501</v>
      </c>
      <c r="K20">
        <v>170.8978788</v>
      </c>
      <c r="L20">
        <v>233.72798130000001</v>
      </c>
      <c r="M20">
        <v>170.8978788</v>
      </c>
      <c r="N20">
        <v>278.96565509999999</v>
      </c>
      <c r="O20">
        <v>87.962143499999996</v>
      </c>
      <c r="P20">
        <v>294.04487970000002</v>
      </c>
      <c r="Q20">
        <v>160.84506239999999</v>
      </c>
      <c r="R20">
        <v>113.0941845</v>
      </c>
      <c r="S20">
        <v>95.501755799999998</v>
      </c>
      <c r="T20">
        <v>85.4489394</v>
      </c>
      <c r="U20">
        <v>158.33185829999999</v>
      </c>
      <c r="V20">
        <v>65.343306600000005</v>
      </c>
      <c r="W20">
        <v>62.830102500000002</v>
      </c>
      <c r="X20">
        <v>120.6337968</v>
      </c>
      <c r="Y20">
        <v>110.5809804</v>
      </c>
      <c r="Z20">
        <v>150.79224600000001</v>
      </c>
      <c r="AA20">
        <v>153.3054501</v>
      </c>
      <c r="AB20">
        <v>170.8978788</v>
      </c>
      <c r="AC20">
        <v>233.72798130000001</v>
      </c>
      <c r="AD20">
        <v>170.8978788</v>
      </c>
      <c r="AE20">
        <v>278.96565509999999</v>
      </c>
      <c r="AF20">
        <v>87.962143499999996</v>
      </c>
      <c r="AG20">
        <v>294.04487970000002</v>
      </c>
      <c r="AH20">
        <v>160.84506239999999</v>
      </c>
      <c r="AI20">
        <v>113.0941845</v>
      </c>
      <c r="AJ20">
        <v>95.501755799999998</v>
      </c>
      <c r="AK20">
        <v>85.4489394</v>
      </c>
      <c r="AL20">
        <v>158.33185829999999</v>
      </c>
      <c r="AM20">
        <v>65.343306600000005</v>
      </c>
      <c r="AN20">
        <v>62.830102500000002</v>
      </c>
      <c r="AO20">
        <v>120.6337968</v>
      </c>
      <c r="AP20">
        <v>110.5809804</v>
      </c>
      <c r="AQ20">
        <v>150.79224600000001</v>
      </c>
      <c r="AR20">
        <v>153.3054501</v>
      </c>
      <c r="AS20">
        <v>170.8978788</v>
      </c>
      <c r="AT20">
        <v>233.72798130000001</v>
      </c>
      <c r="AU20">
        <v>170.8978788</v>
      </c>
      <c r="AV20">
        <v>278.96565509999999</v>
      </c>
      <c r="AW20">
        <v>87.962143499999996</v>
      </c>
      <c r="AX20">
        <v>294.04487970000002</v>
      </c>
      <c r="AY20">
        <v>160.84506239999999</v>
      </c>
      <c r="AZ20">
        <v>113.0941845</v>
      </c>
    </row>
    <row r="21" spans="1:52" x14ac:dyDescent="0.3">
      <c r="A21" t="s">
        <v>70</v>
      </c>
      <c r="B21">
        <v>91.681685568000006</v>
      </c>
      <c r="C21">
        <v>82.030981823999994</v>
      </c>
      <c r="D21">
        <v>151.99858396799999</v>
      </c>
      <c r="E21">
        <v>62.729574335999999</v>
      </c>
      <c r="F21">
        <v>60.316898399999999</v>
      </c>
      <c r="G21">
        <v>115.808444928</v>
      </c>
      <c r="H21">
        <v>106.157741184</v>
      </c>
      <c r="I21">
        <v>144.76055615999999</v>
      </c>
      <c r="J21">
        <v>147.17323209599999</v>
      </c>
      <c r="K21">
        <v>164.06196364799999</v>
      </c>
      <c r="L21">
        <v>224.378862048</v>
      </c>
      <c r="M21">
        <v>164.06196364799999</v>
      </c>
      <c r="N21">
        <v>267.80702889600002</v>
      </c>
      <c r="O21">
        <v>84.443657759999994</v>
      </c>
      <c r="P21">
        <v>282.28308451200002</v>
      </c>
      <c r="Q21">
        <v>154.41125990399999</v>
      </c>
      <c r="R21">
        <v>108.57041712</v>
      </c>
      <c r="S21">
        <v>91.681685568000006</v>
      </c>
      <c r="T21">
        <v>82.030981823999994</v>
      </c>
      <c r="U21">
        <v>151.99858396799999</v>
      </c>
      <c r="V21">
        <v>62.729574335999999</v>
      </c>
      <c r="W21">
        <v>60.316898399999999</v>
      </c>
      <c r="X21">
        <v>115.808444928</v>
      </c>
      <c r="Y21">
        <v>106.157741184</v>
      </c>
      <c r="Z21">
        <v>144.76055615999999</v>
      </c>
      <c r="AA21">
        <v>147.17323209599999</v>
      </c>
      <c r="AB21">
        <v>164.06196364799999</v>
      </c>
      <c r="AC21">
        <v>224.378862048</v>
      </c>
      <c r="AD21">
        <v>164.06196364799999</v>
      </c>
      <c r="AE21">
        <v>267.80702889600002</v>
      </c>
      <c r="AF21">
        <v>84.443657759999994</v>
      </c>
      <c r="AG21">
        <v>282.28308451200002</v>
      </c>
      <c r="AH21">
        <v>154.41125990399999</v>
      </c>
      <c r="AI21">
        <v>108.57041712</v>
      </c>
      <c r="AJ21">
        <v>91.681685568000006</v>
      </c>
      <c r="AK21">
        <v>82.030981823999994</v>
      </c>
      <c r="AL21">
        <v>151.99858396799999</v>
      </c>
      <c r="AM21">
        <v>62.729574335999999</v>
      </c>
      <c r="AN21">
        <v>60.316898399999999</v>
      </c>
      <c r="AO21">
        <v>115.808444928</v>
      </c>
      <c r="AP21">
        <v>106.157741184</v>
      </c>
      <c r="AQ21">
        <v>144.76055615999999</v>
      </c>
      <c r="AR21">
        <v>147.17323209599999</v>
      </c>
      <c r="AS21">
        <v>164.06196364799999</v>
      </c>
      <c r="AT21">
        <v>224.378862048</v>
      </c>
      <c r="AU21">
        <v>164.06196364799999</v>
      </c>
      <c r="AV21">
        <v>267.80702889600002</v>
      </c>
      <c r="AW21">
        <v>84.443657759999994</v>
      </c>
      <c r="AX21">
        <v>282.28308451200002</v>
      </c>
      <c r="AY21">
        <v>154.41125990399999</v>
      </c>
      <c r="AZ21">
        <v>108.57041712</v>
      </c>
    </row>
    <row r="22" spans="1:52" x14ac:dyDescent="0.3">
      <c r="A22" t="s">
        <v>71</v>
      </c>
      <c r="B22">
        <v>86.906597778000005</v>
      </c>
      <c r="C22">
        <v>77.758534854000004</v>
      </c>
      <c r="D22">
        <v>144.081991053</v>
      </c>
      <c r="E22">
        <v>59.462409006000001</v>
      </c>
      <c r="F22">
        <v>57.175393274999998</v>
      </c>
      <c r="G22">
        <v>109.776755088</v>
      </c>
      <c r="H22">
        <v>100.628692164</v>
      </c>
      <c r="I22">
        <v>137.22094386000001</v>
      </c>
      <c r="J22">
        <v>139.507959591</v>
      </c>
      <c r="K22">
        <v>155.51706970800001</v>
      </c>
      <c r="L22">
        <v>212.69246298300001</v>
      </c>
      <c r="M22">
        <v>155.51706970800001</v>
      </c>
      <c r="N22">
        <v>253.85874614100001</v>
      </c>
      <c r="O22">
        <v>80.045550585000001</v>
      </c>
      <c r="P22">
        <v>267.58084052700002</v>
      </c>
      <c r="Q22">
        <v>146.36900678399999</v>
      </c>
      <c r="R22">
        <v>102.915707895</v>
      </c>
      <c r="S22">
        <v>86.906597778000005</v>
      </c>
      <c r="T22">
        <v>77.758534854000004</v>
      </c>
      <c r="U22">
        <v>144.081991053</v>
      </c>
      <c r="V22">
        <v>59.462409006000001</v>
      </c>
      <c r="W22">
        <v>57.175393274999998</v>
      </c>
      <c r="X22">
        <v>109.776755088</v>
      </c>
      <c r="Y22">
        <v>100.628692164</v>
      </c>
      <c r="Z22">
        <v>137.22094386000001</v>
      </c>
      <c r="AA22">
        <v>139.507959591</v>
      </c>
      <c r="AB22">
        <v>155.51706970800001</v>
      </c>
      <c r="AC22">
        <v>212.69246298300001</v>
      </c>
      <c r="AD22">
        <v>155.51706970800001</v>
      </c>
      <c r="AE22">
        <v>253.85874614100001</v>
      </c>
      <c r="AF22">
        <v>80.045550585000001</v>
      </c>
      <c r="AG22">
        <v>267.58084052700002</v>
      </c>
      <c r="AH22">
        <v>146.36900678399999</v>
      </c>
      <c r="AI22">
        <v>102.915707895</v>
      </c>
      <c r="AJ22">
        <v>86.906597778000005</v>
      </c>
      <c r="AK22">
        <v>77.758534854000004</v>
      </c>
      <c r="AL22">
        <v>144.081991053</v>
      </c>
      <c r="AM22">
        <v>59.462409006000001</v>
      </c>
      <c r="AN22">
        <v>57.175393274999998</v>
      </c>
      <c r="AO22">
        <v>109.776755088</v>
      </c>
      <c r="AP22">
        <v>100.628692164</v>
      </c>
      <c r="AQ22">
        <v>137.22094386000001</v>
      </c>
      <c r="AR22">
        <v>139.507959591</v>
      </c>
      <c r="AS22">
        <v>155.51706970800001</v>
      </c>
      <c r="AT22">
        <v>212.69246298300001</v>
      </c>
      <c r="AU22">
        <v>155.51706970800001</v>
      </c>
      <c r="AV22">
        <v>253.85874614100001</v>
      </c>
      <c r="AW22">
        <v>80.045550585000001</v>
      </c>
      <c r="AX22">
        <v>267.58084052700002</v>
      </c>
      <c r="AY22">
        <v>146.36900678399999</v>
      </c>
      <c r="AZ22">
        <v>102.915707895</v>
      </c>
    </row>
    <row r="23" spans="1:52" x14ac:dyDescent="0.3">
      <c r="A23" t="s">
        <v>72</v>
      </c>
      <c r="B23">
        <v>79.266457313999993</v>
      </c>
      <c r="C23">
        <v>70.922619702000006</v>
      </c>
      <c r="D23">
        <v>131.41544238899999</v>
      </c>
      <c r="E23">
        <v>54.234944478000003</v>
      </c>
      <c r="F23">
        <v>52.148985074999999</v>
      </c>
      <c r="G23">
        <v>100.126051344</v>
      </c>
      <c r="H23">
        <v>91.782213732000002</v>
      </c>
      <c r="I23">
        <v>125.15756417999999</v>
      </c>
      <c r="J23">
        <v>127.243523583</v>
      </c>
      <c r="K23">
        <v>141.84523940400001</v>
      </c>
      <c r="L23">
        <v>193.994224479</v>
      </c>
      <c r="M23">
        <v>141.84523940400001</v>
      </c>
      <c r="N23">
        <v>231.54149373300001</v>
      </c>
      <c r="O23">
        <v>73.008579104999995</v>
      </c>
      <c r="P23">
        <v>244.05725015100001</v>
      </c>
      <c r="Q23">
        <v>133.501401792</v>
      </c>
      <c r="R23">
        <v>93.868173135000006</v>
      </c>
      <c r="S23">
        <v>79.266457313999993</v>
      </c>
      <c r="T23">
        <v>70.922619702000006</v>
      </c>
      <c r="U23">
        <v>131.41544238899999</v>
      </c>
      <c r="V23">
        <v>54.234944478000003</v>
      </c>
      <c r="W23">
        <v>52.148985074999999</v>
      </c>
      <c r="X23">
        <v>100.126051344</v>
      </c>
      <c r="Y23">
        <v>91.782213732000002</v>
      </c>
      <c r="Z23">
        <v>125.15756417999999</v>
      </c>
      <c r="AA23">
        <v>127.243523583</v>
      </c>
      <c r="AB23">
        <v>141.84523940400001</v>
      </c>
      <c r="AC23">
        <v>193.994224479</v>
      </c>
      <c r="AD23">
        <v>141.84523940400001</v>
      </c>
      <c r="AE23">
        <v>231.54149373300001</v>
      </c>
      <c r="AF23">
        <v>73.008579104999995</v>
      </c>
      <c r="AG23">
        <v>244.05725015100001</v>
      </c>
      <c r="AH23">
        <v>133.501401792</v>
      </c>
      <c r="AI23">
        <v>93.868173135000006</v>
      </c>
      <c r="AJ23">
        <v>79.266457313999993</v>
      </c>
      <c r="AK23">
        <v>70.922619702000006</v>
      </c>
      <c r="AL23">
        <v>131.41544238899999</v>
      </c>
      <c r="AM23">
        <v>54.234944478000003</v>
      </c>
      <c r="AN23">
        <v>52.148985074999999</v>
      </c>
      <c r="AO23">
        <v>100.126051344</v>
      </c>
      <c r="AP23">
        <v>91.782213732000002</v>
      </c>
      <c r="AQ23">
        <v>125.15756417999999</v>
      </c>
      <c r="AR23">
        <v>127.243523583</v>
      </c>
      <c r="AS23">
        <v>141.84523940400001</v>
      </c>
      <c r="AT23">
        <v>193.994224479</v>
      </c>
      <c r="AU23">
        <v>141.84523940400001</v>
      </c>
      <c r="AV23">
        <v>231.54149373300001</v>
      </c>
      <c r="AW23">
        <v>73.008579104999995</v>
      </c>
      <c r="AX23">
        <v>244.05725015100001</v>
      </c>
      <c r="AY23">
        <v>133.501401792</v>
      </c>
      <c r="AZ23">
        <v>93.868173135000006</v>
      </c>
    </row>
    <row r="24" spans="1:52" x14ac:dyDescent="0.3">
      <c r="A24" t="s">
        <v>73</v>
      </c>
      <c r="B24">
        <v>69.716281734000006</v>
      </c>
      <c r="C24">
        <v>62.377725761999997</v>
      </c>
      <c r="D24">
        <v>115.582256559</v>
      </c>
      <c r="E24">
        <v>47.700613818000001</v>
      </c>
      <c r="F24">
        <v>45.865974825000002</v>
      </c>
      <c r="G24">
        <v>88.062671664000007</v>
      </c>
      <c r="H24">
        <v>80.724115691999998</v>
      </c>
      <c r="I24">
        <v>110.07833958000001</v>
      </c>
      <c r="J24">
        <v>111.912978573</v>
      </c>
      <c r="K24">
        <v>124.75545152399999</v>
      </c>
      <c r="L24">
        <v>170.62142634899999</v>
      </c>
      <c r="M24">
        <v>124.75545152399999</v>
      </c>
      <c r="N24">
        <v>203.64492822299999</v>
      </c>
      <c r="O24">
        <v>64.212364754999996</v>
      </c>
      <c r="P24">
        <v>214.65276218100001</v>
      </c>
      <c r="Q24">
        <v>117.416895552</v>
      </c>
      <c r="R24">
        <v>82.558754684999997</v>
      </c>
      <c r="S24">
        <v>69.716281734000006</v>
      </c>
      <c r="T24">
        <v>62.377725761999997</v>
      </c>
      <c r="U24">
        <v>115.582256559</v>
      </c>
      <c r="V24">
        <v>47.700613818000001</v>
      </c>
      <c r="W24">
        <v>45.865974825000002</v>
      </c>
      <c r="X24">
        <v>88.062671664000007</v>
      </c>
      <c r="Y24">
        <v>80.724115691999998</v>
      </c>
      <c r="Z24">
        <v>110.07833958000001</v>
      </c>
      <c r="AA24">
        <v>111.912978573</v>
      </c>
      <c r="AB24">
        <v>124.75545152399999</v>
      </c>
      <c r="AC24">
        <v>170.62142634899999</v>
      </c>
      <c r="AD24">
        <v>124.75545152399999</v>
      </c>
      <c r="AE24">
        <v>203.64492822299999</v>
      </c>
      <c r="AF24">
        <v>64.212364754999996</v>
      </c>
      <c r="AG24">
        <v>214.65276218100001</v>
      </c>
      <c r="AH24">
        <v>117.416895552</v>
      </c>
      <c r="AI24">
        <v>82.558754684999997</v>
      </c>
      <c r="AJ24">
        <v>69.716281734000006</v>
      </c>
      <c r="AK24">
        <v>62.377725761999997</v>
      </c>
      <c r="AL24">
        <v>115.582256559</v>
      </c>
      <c r="AM24">
        <v>47.700613818000001</v>
      </c>
      <c r="AN24">
        <v>45.865974825000002</v>
      </c>
      <c r="AO24">
        <v>88.062671664000007</v>
      </c>
      <c r="AP24">
        <v>80.724115691999998</v>
      </c>
      <c r="AQ24">
        <v>110.07833958000001</v>
      </c>
      <c r="AR24">
        <v>111.912978573</v>
      </c>
      <c r="AS24">
        <v>124.75545152399999</v>
      </c>
      <c r="AT24">
        <v>170.62142634899999</v>
      </c>
      <c r="AU24">
        <v>124.75545152399999</v>
      </c>
      <c r="AV24">
        <v>203.64492822299999</v>
      </c>
      <c r="AW24">
        <v>64.212364754999996</v>
      </c>
      <c r="AX24">
        <v>214.65276218100001</v>
      </c>
      <c r="AY24">
        <v>117.416895552</v>
      </c>
      <c r="AZ24">
        <v>82.558754684999997</v>
      </c>
    </row>
    <row r="25" spans="1:52" x14ac:dyDescent="0.3">
      <c r="A25" t="s">
        <v>74</v>
      </c>
      <c r="B25">
        <v>60.166106153999998</v>
      </c>
      <c r="C25">
        <v>53.832831822000003</v>
      </c>
      <c r="D25">
        <v>99.749070728999996</v>
      </c>
      <c r="E25">
        <v>41.166283157999999</v>
      </c>
      <c r="F25">
        <v>39.582964574999998</v>
      </c>
      <c r="G25">
        <v>75.999291983999996</v>
      </c>
      <c r="H25">
        <v>69.666017651999994</v>
      </c>
      <c r="I25">
        <v>94.999114980000002</v>
      </c>
      <c r="J25">
        <v>96.582433562999995</v>
      </c>
      <c r="K25">
        <v>107.66566364400001</v>
      </c>
      <c r="L25">
        <v>147.24862821900001</v>
      </c>
      <c r="M25">
        <v>107.66566364400001</v>
      </c>
      <c r="N25">
        <v>175.74836271300001</v>
      </c>
      <c r="O25">
        <v>55.416150405000003</v>
      </c>
      <c r="P25">
        <v>185.24827421099999</v>
      </c>
      <c r="Q25">
        <v>101.332389312</v>
      </c>
      <c r="R25">
        <v>71.249336235000001</v>
      </c>
      <c r="S25">
        <v>60.166106153999998</v>
      </c>
      <c r="T25">
        <v>53.832831822000003</v>
      </c>
      <c r="U25">
        <v>99.749070728999996</v>
      </c>
      <c r="V25">
        <v>41.166283157999999</v>
      </c>
      <c r="W25">
        <v>39.582964574999998</v>
      </c>
      <c r="X25">
        <v>75.999291983999996</v>
      </c>
      <c r="Y25">
        <v>69.666017651999994</v>
      </c>
      <c r="Z25">
        <v>94.999114980000002</v>
      </c>
      <c r="AA25">
        <v>96.582433562999995</v>
      </c>
      <c r="AB25">
        <v>107.66566364400001</v>
      </c>
      <c r="AC25">
        <v>147.24862821900001</v>
      </c>
      <c r="AD25">
        <v>107.66566364400001</v>
      </c>
      <c r="AE25">
        <v>175.74836271300001</v>
      </c>
      <c r="AF25">
        <v>55.416150405000003</v>
      </c>
      <c r="AG25">
        <v>185.24827421099999</v>
      </c>
      <c r="AH25">
        <v>101.332389312</v>
      </c>
      <c r="AI25">
        <v>71.249336235000001</v>
      </c>
      <c r="AJ25">
        <v>60.166106153999998</v>
      </c>
      <c r="AK25">
        <v>53.832831822000003</v>
      </c>
      <c r="AL25">
        <v>99.749070728999996</v>
      </c>
      <c r="AM25">
        <v>41.166283157999999</v>
      </c>
      <c r="AN25">
        <v>39.582964574999998</v>
      </c>
      <c r="AO25">
        <v>75.999291983999996</v>
      </c>
      <c r="AP25">
        <v>69.666017651999994</v>
      </c>
      <c r="AQ25">
        <v>94.999114980000002</v>
      </c>
      <c r="AR25">
        <v>96.582433562999995</v>
      </c>
      <c r="AS25">
        <v>107.66566364400001</v>
      </c>
      <c r="AT25">
        <v>147.24862821900001</v>
      </c>
      <c r="AU25">
        <v>107.66566364400001</v>
      </c>
      <c r="AV25">
        <v>175.74836271300001</v>
      </c>
      <c r="AW25">
        <v>55.416150405000003</v>
      </c>
      <c r="AX25">
        <v>185.24827421099999</v>
      </c>
      <c r="AY25">
        <v>101.332389312</v>
      </c>
      <c r="AZ25">
        <v>71.249336235000001</v>
      </c>
    </row>
    <row r="27" spans="1:52" x14ac:dyDescent="0.3">
      <c r="A27" t="s">
        <v>75</v>
      </c>
      <c r="B27">
        <f>MAX(B2:B25)</f>
        <v>95.501755799999998</v>
      </c>
      <c r="C27">
        <f t="shared" ref="C27:AZ27" si="0">MAX(C2:C25)</f>
        <v>85.4489394</v>
      </c>
      <c r="D27">
        <f t="shared" si="0"/>
        <v>158.33185829999999</v>
      </c>
      <c r="E27">
        <f t="shared" si="0"/>
        <v>65.343306600000005</v>
      </c>
      <c r="F27">
        <f t="shared" si="0"/>
        <v>62.830102500000002</v>
      </c>
      <c r="G27">
        <f t="shared" si="0"/>
        <v>120.6337968</v>
      </c>
      <c r="H27">
        <f t="shared" si="0"/>
        <v>110.5809804</v>
      </c>
      <c r="I27">
        <f t="shared" si="0"/>
        <v>150.79224600000001</v>
      </c>
      <c r="J27">
        <f t="shared" si="0"/>
        <v>153.3054501</v>
      </c>
      <c r="K27">
        <f t="shared" si="0"/>
        <v>170.8978788</v>
      </c>
      <c r="L27">
        <f t="shared" si="0"/>
        <v>233.72798130000001</v>
      </c>
      <c r="M27">
        <f t="shared" si="0"/>
        <v>170.8978788</v>
      </c>
      <c r="N27">
        <f t="shared" si="0"/>
        <v>278.96565509999999</v>
      </c>
      <c r="O27">
        <f t="shared" si="0"/>
        <v>87.962143499999996</v>
      </c>
      <c r="P27">
        <f t="shared" si="0"/>
        <v>294.04487970000002</v>
      </c>
      <c r="Q27">
        <f t="shared" si="0"/>
        <v>160.84506239999999</v>
      </c>
      <c r="R27">
        <f t="shared" si="0"/>
        <v>113.0941845</v>
      </c>
      <c r="S27">
        <f t="shared" si="0"/>
        <v>95.501755799999998</v>
      </c>
      <c r="T27">
        <f t="shared" si="0"/>
        <v>85.4489394</v>
      </c>
      <c r="U27">
        <f t="shared" si="0"/>
        <v>158.33185829999999</v>
      </c>
      <c r="V27">
        <f t="shared" si="0"/>
        <v>65.343306600000005</v>
      </c>
      <c r="W27">
        <f t="shared" si="0"/>
        <v>62.830102500000002</v>
      </c>
      <c r="X27">
        <f t="shared" si="0"/>
        <v>120.6337968</v>
      </c>
      <c r="Y27">
        <f t="shared" si="0"/>
        <v>110.5809804</v>
      </c>
      <c r="Z27">
        <f t="shared" si="0"/>
        <v>150.79224600000001</v>
      </c>
      <c r="AA27">
        <f t="shared" si="0"/>
        <v>153.3054501</v>
      </c>
      <c r="AB27">
        <f t="shared" si="0"/>
        <v>170.8978788</v>
      </c>
      <c r="AC27">
        <f t="shared" si="0"/>
        <v>233.72798130000001</v>
      </c>
      <c r="AD27">
        <f t="shared" si="0"/>
        <v>170.8978788</v>
      </c>
      <c r="AE27">
        <f t="shared" si="0"/>
        <v>278.96565509999999</v>
      </c>
      <c r="AF27">
        <f t="shared" si="0"/>
        <v>87.962143499999996</v>
      </c>
      <c r="AG27">
        <f t="shared" si="0"/>
        <v>294.04487970000002</v>
      </c>
      <c r="AH27">
        <f t="shared" si="0"/>
        <v>160.84506239999999</v>
      </c>
      <c r="AI27">
        <f t="shared" si="0"/>
        <v>113.0941845</v>
      </c>
      <c r="AJ27">
        <f t="shared" si="0"/>
        <v>95.501755799999998</v>
      </c>
      <c r="AK27">
        <f t="shared" si="0"/>
        <v>85.4489394</v>
      </c>
      <c r="AL27">
        <f t="shared" si="0"/>
        <v>158.33185829999999</v>
      </c>
      <c r="AM27">
        <f t="shared" si="0"/>
        <v>65.343306600000005</v>
      </c>
      <c r="AN27">
        <f t="shared" si="0"/>
        <v>62.830102500000002</v>
      </c>
      <c r="AO27">
        <f t="shared" si="0"/>
        <v>120.6337968</v>
      </c>
      <c r="AP27">
        <f t="shared" si="0"/>
        <v>110.5809804</v>
      </c>
      <c r="AQ27">
        <f t="shared" si="0"/>
        <v>150.79224600000001</v>
      </c>
      <c r="AR27">
        <f t="shared" si="0"/>
        <v>153.3054501</v>
      </c>
      <c r="AS27">
        <f t="shared" si="0"/>
        <v>170.8978788</v>
      </c>
      <c r="AT27">
        <f t="shared" si="0"/>
        <v>233.72798130000001</v>
      </c>
      <c r="AU27">
        <f t="shared" si="0"/>
        <v>170.8978788</v>
      </c>
      <c r="AV27">
        <f t="shared" si="0"/>
        <v>278.96565509999999</v>
      </c>
      <c r="AW27">
        <f t="shared" si="0"/>
        <v>87.962143499999996</v>
      </c>
      <c r="AX27">
        <f t="shared" si="0"/>
        <v>294.04487970000002</v>
      </c>
      <c r="AY27">
        <f t="shared" si="0"/>
        <v>160.84506239999999</v>
      </c>
      <c r="AZ27">
        <f t="shared" si="0"/>
        <v>113.0941845</v>
      </c>
    </row>
    <row r="28" spans="1:52" x14ac:dyDescent="0.3">
      <c r="A28" t="s">
        <v>76</v>
      </c>
      <c r="B28">
        <f>MIN(B2:B25)</f>
        <v>56.346035921999999</v>
      </c>
      <c r="C28">
        <f t="shared" ref="C28:AZ28" si="1">MIN(C2:C25)</f>
        <v>50.414874245999997</v>
      </c>
      <c r="D28">
        <f t="shared" si="1"/>
        <v>93.415796396999994</v>
      </c>
      <c r="E28">
        <f t="shared" si="1"/>
        <v>38.552550893999999</v>
      </c>
      <c r="F28">
        <f t="shared" si="1"/>
        <v>37.069760475000002</v>
      </c>
      <c r="G28">
        <f t="shared" si="1"/>
        <v>71.173940111999997</v>
      </c>
      <c r="H28">
        <f t="shared" si="1"/>
        <v>65.242778435999995</v>
      </c>
      <c r="I28">
        <f t="shared" si="1"/>
        <v>88.967425140000003</v>
      </c>
      <c r="J28">
        <f t="shared" si="1"/>
        <v>90.450215559</v>
      </c>
      <c r="K28">
        <f t="shared" si="1"/>
        <v>100.82974849199999</v>
      </c>
      <c r="L28">
        <f t="shared" si="1"/>
        <v>137.899508967</v>
      </c>
      <c r="M28">
        <f t="shared" si="1"/>
        <v>100.82974849199999</v>
      </c>
      <c r="N28">
        <f t="shared" si="1"/>
        <v>164.58973650900001</v>
      </c>
      <c r="O28">
        <f t="shared" si="1"/>
        <v>51.897664665000001</v>
      </c>
      <c r="P28">
        <f t="shared" si="1"/>
        <v>173.48647902299999</v>
      </c>
      <c r="Q28">
        <f t="shared" si="1"/>
        <v>94.898586816000005</v>
      </c>
      <c r="R28">
        <f t="shared" si="1"/>
        <v>66.725568855000006</v>
      </c>
      <c r="S28">
        <f t="shared" si="1"/>
        <v>56.346035921999999</v>
      </c>
      <c r="T28">
        <f t="shared" si="1"/>
        <v>50.414874245999997</v>
      </c>
      <c r="U28">
        <f t="shared" si="1"/>
        <v>93.415796396999994</v>
      </c>
      <c r="V28">
        <f t="shared" si="1"/>
        <v>38.552550893999999</v>
      </c>
      <c r="W28">
        <f t="shared" si="1"/>
        <v>37.069760475000002</v>
      </c>
      <c r="X28">
        <f t="shared" si="1"/>
        <v>71.173940111999997</v>
      </c>
      <c r="Y28">
        <f t="shared" si="1"/>
        <v>65.242778435999995</v>
      </c>
      <c r="Z28">
        <f t="shared" si="1"/>
        <v>88.967425140000003</v>
      </c>
      <c r="AA28">
        <f t="shared" si="1"/>
        <v>90.450215559</v>
      </c>
      <c r="AB28">
        <f t="shared" si="1"/>
        <v>100.82974849199999</v>
      </c>
      <c r="AC28">
        <f t="shared" si="1"/>
        <v>137.899508967</v>
      </c>
      <c r="AD28">
        <f t="shared" si="1"/>
        <v>100.82974849199999</v>
      </c>
      <c r="AE28">
        <f t="shared" si="1"/>
        <v>164.58973650900001</v>
      </c>
      <c r="AF28">
        <f t="shared" si="1"/>
        <v>51.897664665000001</v>
      </c>
      <c r="AG28">
        <f t="shared" si="1"/>
        <v>173.48647902299999</v>
      </c>
      <c r="AH28">
        <f t="shared" si="1"/>
        <v>94.898586816000005</v>
      </c>
      <c r="AI28">
        <f t="shared" si="1"/>
        <v>66.725568855000006</v>
      </c>
      <c r="AJ28">
        <f t="shared" si="1"/>
        <v>56.346035921999999</v>
      </c>
      <c r="AK28">
        <f t="shared" si="1"/>
        <v>50.414874245999997</v>
      </c>
      <c r="AL28">
        <f t="shared" si="1"/>
        <v>93.415796396999994</v>
      </c>
      <c r="AM28">
        <f t="shared" si="1"/>
        <v>38.552550893999999</v>
      </c>
      <c r="AN28">
        <f t="shared" si="1"/>
        <v>37.069760475000002</v>
      </c>
      <c r="AO28">
        <f t="shared" si="1"/>
        <v>71.173940111999997</v>
      </c>
      <c r="AP28">
        <f t="shared" si="1"/>
        <v>65.242778435999995</v>
      </c>
      <c r="AQ28">
        <f t="shared" si="1"/>
        <v>88.967425140000003</v>
      </c>
      <c r="AR28">
        <f t="shared" si="1"/>
        <v>90.450215559</v>
      </c>
      <c r="AS28">
        <f t="shared" si="1"/>
        <v>100.82974849199999</v>
      </c>
      <c r="AT28">
        <f t="shared" si="1"/>
        <v>137.899508967</v>
      </c>
      <c r="AU28">
        <f t="shared" si="1"/>
        <v>100.82974849199999</v>
      </c>
      <c r="AV28">
        <f t="shared" si="1"/>
        <v>164.58973650900001</v>
      </c>
      <c r="AW28">
        <f t="shared" si="1"/>
        <v>51.897664665000001</v>
      </c>
      <c r="AX28">
        <f t="shared" si="1"/>
        <v>173.48647902299999</v>
      </c>
      <c r="AY28">
        <f t="shared" si="1"/>
        <v>94.898586816000005</v>
      </c>
      <c r="AZ28">
        <f t="shared" si="1"/>
        <v>66.725568855000006</v>
      </c>
    </row>
    <row r="29" spans="1:52" x14ac:dyDescent="0.3">
      <c r="A29" t="s">
        <v>77</v>
      </c>
      <c r="B29">
        <f>AVERAGE(B2:B25)</f>
        <v>79.266457313999993</v>
      </c>
      <c r="C29">
        <f t="shared" ref="C29:AZ29" si="2">AVERAGE(C2:C25)</f>
        <v>70.922619702000006</v>
      </c>
      <c r="D29">
        <f t="shared" si="2"/>
        <v>131.41544238899999</v>
      </c>
      <c r="E29">
        <f t="shared" si="2"/>
        <v>54.234944477999996</v>
      </c>
      <c r="F29">
        <f t="shared" si="2"/>
        <v>52.148985074999992</v>
      </c>
      <c r="G29">
        <f t="shared" si="2"/>
        <v>100.126051344</v>
      </c>
      <c r="H29">
        <f t="shared" si="2"/>
        <v>91.782213732000002</v>
      </c>
      <c r="I29">
        <f t="shared" si="2"/>
        <v>125.15756417999997</v>
      </c>
      <c r="J29">
        <f t="shared" si="2"/>
        <v>127.24352358300001</v>
      </c>
      <c r="K29">
        <f t="shared" si="2"/>
        <v>141.84523940400001</v>
      </c>
      <c r="L29">
        <f t="shared" si="2"/>
        <v>193.994224479</v>
      </c>
      <c r="M29">
        <f t="shared" si="2"/>
        <v>141.84523940400001</v>
      </c>
      <c r="N29">
        <f t="shared" si="2"/>
        <v>231.54149373299992</v>
      </c>
      <c r="O29">
        <f t="shared" si="2"/>
        <v>73.008579104999981</v>
      </c>
      <c r="P29">
        <f t="shared" si="2"/>
        <v>244.05725015099998</v>
      </c>
      <c r="Q29">
        <f t="shared" si="2"/>
        <v>133.501401792</v>
      </c>
      <c r="R29">
        <f t="shared" si="2"/>
        <v>93.868173134999992</v>
      </c>
      <c r="S29">
        <f t="shared" si="2"/>
        <v>79.266457313999993</v>
      </c>
      <c r="T29">
        <f t="shared" si="2"/>
        <v>70.922619702000006</v>
      </c>
      <c r="U29">
        <f t="shared" si="2"/>
        <v>131.41544238899999</v>
      </c>
      <c r="V29">
        <f t="shared" si="2"/>
        <v>54.234944477999996</v>
      </c>
      <c r="W29">
        <f t="shared" si="2"/>
        <v>52.148985074999992</v>
      </c>
      <c r="X29">
        <f t="shared" si="2"/>
        <v>100.126051344</v>
      </c>
      <c r="Y29">
        <f t="shared" si="2"/>
        <v>91.782213732000002</v>
      </c>
      <c r="Z29">
        <f t="shared" si="2"/>
        <v>125.15756417999997</v>
      </c>
      <c r="AA29">
        <f t="shared" si="2"/>
        <v>127.24352358300001</v>
      </c>
      <c r="AB29">
        <f t="shared" si="2"/>
        <v>141.84523940400001</v>
      </c>
      <c r="AC29">
        <f t="shared" si="2"/>
        <v>193.994224479</v>
      </c>
      <c r="AD29">
        <f t="shared" si="2"/>
        <v>141.84523940400001</v>
      </c>
      <c r="AE29">
        <f t="shared" si="2"/>
        <v>231.54149373299992</v>
      </c>
      <c r="AF29">
        <f t="shared" si="2"/>
        <v>73.008579104999981</v>
      </c>
      <c r="AG29">
        <f t="shared" si="2"/>
        <v>244.05725015099998</v>
      </c>
      <c r="AH29">
        <f t="shared" si="2"/>
        <v>133.501401792</v>
      </c>
      <c r="AI29">
        <f t="shared" si="2"/>
        <v>93.868173134999992</v>
      </c>
      <c r="AJ29">
        <f t="shared" si="2"/>
        <v>79.266457313999993</v>
      </c>
      <c r="AK29">
        <f t="shared" si="2"/>
        <v>70.922619702000006</v>
      </c>
      <c r="AL29">
        <f t="shared" si="2"/>
        <v>131.41544238899999</v>
      </c>
      <c r="AM29">
        <f t="shared" si="2"/>
        <v>54.234944477999996</v>
      </c>
      <c r="AN29">
        <f t="shared" si="2"/>
        <v>52.148985074999992</v>
      </c>
      <c r="AO29">
        <f t="shared" si="2"/>
        <v>100.126051344</v>
      </c>
      <c r="AP29">
        <f t="shared" si="2"/>
        <v>91.782213732000002</v>
      </c>
      <c r="AQ29">
        <f t="shared" si="2"/>
        <v>125.15756417999997</v>
      </c>
      <c r="AR29">
        <f t="shared" si="2"/>
        <v>127.24352358300001</v>
      </c>
      <c r="AS29">
        <f t="shared" si="2"/>
        <v>141.84523940400001</v>
      </c>
      <c r="AT29">
        <f t="shared" si="2"/>
        <v>193.994224479</v>
      </c>
      <c r="AU29">
        <f t="shared" si="2"/>
        <v>141.84523940400001</v>
      </c>
      <c r="AV29">
        <f t="shared" si="2"/>
        <v>231.54149373299992</v>
      </c>
      <c r="AW29">
        <f t="shared" si="2"/>
        <v>73.008579104999981</v>
      </c>
      <c r="AX29">
        <f t="shared" si="2"/>
        <v>244.05725015099998</v>
      </c>
      <c r="AY29">
        <f t="shared" si="2"/>
        <v>133.501401792</v>
      </c>
      <c r="AZ29">
        <f t="shared" si="2"/>
        <v>93.868173134999992</v>
      </c>
    </row>
    <row r="30" spans="1:52" x14ac:dyDescent="0.3">
      <c r="A30" t="s">
        <v>78</v>
      </c>
      <c r="B30">
        <f>SUM(B2:B25)</f>
        <v>1902.3949755359999</v>
      </c>
      <c r="C30">
        <f t="shared" ref="C30:AZ30" si="3">SUM(C2:C25)</f>
        <v>1702.142872848</v>
      </c>
      <c r="D30">
        <f t="shared" si="3"/>
        <v>3153.970617336</v>
      </c>
      <c r="E30">
        <f t="shared" si="3"/>
        <v>1301.638667472</v>
      </c>
      <c r="F30">
        <f t="shared" si="3"/>
        <v>1251.5756417999999</v>
      </c>
      <c r="G30">
        <f t="shared" si="3"/>
        <v>2403.025232256</v>
      </c>
      <c r="H30">
        <f t="shared" si="3"/>
        <v>2202.7731295680001</v>
      </c>
      <c r="I30">
        <f t="shared" si="3"/>
        <v>3003.7815403199993</v>
      </c>
      <c r="J30">
        <f t="shared" si="3"/>
        <v>3053.8445659920003</v>
      </c>
      <c r="K30">
        <f t="shared" si="3"/>
        <v>3404.285745696</v>
      </c>
      <c r="L30">
        <f t="shared" si="3"/>
        <v>4655.8613874960001</v>
      </c>
      <c r="M30">
        <f t="shared" si="3"/>
        <v>3404.285745696</v>
      </c>
      <c r="N30">
        <f t="shared" si="3"/>
        <v>5556.9958495919982</v>
      </c>
      <c r="O30">
        <f t="shared" si="3"/>
        <v>1752.2058985199994</v>
      </c>
      <c r="P30">
        <f t="shared" si="3"/>
        <v>5857.3740036239997</v>
      </c>
      <c r="Q30">
        <f t="shared" si="3"/>
        <v>3204.0336430079997</v>
      </c>
      <c r="R30">
        <f t="shared" si="3"/>
        <v>2252.8361552399997</v>
      </c>
      <c r="S30">
        <f t="shared" si="3"/>
        <v>1902.3949755359999</v>
      </c>
      <c r="T30">
        <f t="shared" si="3"/>
        <v>1702.142872848</v>
      </c>
      <c r="U30">
        <f t="shared" si="3"/>
        <v>3153.970617336</v>
      </c>
      <c r="V30">
        <f t="shared" si="3"/>
        <v>1301.638667472</v>
      </c>
      <c r="W30">
        <f t="shared" si="3"/>
        <v>1251.5756417999999</v>
      </c>
      <c r="X30">
        <f t="shared" si="3"/>
        <v>2403.025232256</v>
      </c>
      <c r="Y30">
        <f t="shared" si="3"/>
        <v>2202.7731295680001</v>
      </c>
      <c r="Z30">
        <f t="shared" si="3"/>
        <v>3003.7815403199993</v>
      </c>
      <c r="AA30">
        <f t="shared" si="3"/>
        <v>3053.8445659920003</v>
      </c>
      <c r="AB30">
        <f t="shared" si="3"/>
        <v>3404.285745696</v>
      </c>
      <c r="AC30">
        <f t="shared" si="3"/>
        <v>4655.8613874960001</v>
      </c>
      <c r="AD30">
        <f t="shared" si="3"/>
        <v>3404.285745696</v>
      </c>
      <c r="AE30">
        <f t="shared" si="3"/>
        <v>5556.9958495919982</v>
      </c>
      <c r="AF30">
        <f t="shared" si="3"/>
        <v>1752.2058985199994</v>
      </c>
      <c r="AG30">
        <f t="shared" si="3"/>
        <v>5857.3740036239997</v>
      </c>
      <c r="AH30">
        <f t="shared" si="3"/>
        <v>3204.0336430079997</v>
      </c>
      <c r="AI30">
        <f t="shared" si="3"/>
        <v>2252.8361552399997</v>
      </c>
      <c r="AJ30">
        <f t="shared" si="3"/>
        <v>1902.3949755359999</v>
      </c>
      <c r="AK30">
        <f t="shared" si="3"/>
        <v>1702.142872848</v>
      </c>
      <c r="AL30">
        <f t="shared" si="3"/>
        <v>3153.970617336</v>
      </c>
      <c r="AM30">
        <f t="shared" si="3"/>
        <v>1301.638667472</v>
      </c>
      <c r="AN30">
        <f t="shared" si="3"/>
        <v>1251.5756417999999</v>
      </c>
      <c r="AO30">
        <f t="shared" si="3"/>
        <v>2403.025232256</v>
      </c>
      <c r="AP30">
        <f t="shared" si="3"/>
        <v>2202.7731295680001</v>
      </c>
      <c r="AQ30">
        <f t="shared" si="3"/>
        <v>3003.7815403199993</v>
      </c>
      <c r="AR30">
        <f t="shared" si="3"/>
        <v>3053.8445659920003</v>
      </c>
      <c r="AS30">
        <f t="shared" si="3"/>
        <v>3404.285745696</v>
      </c>
      <c r="AT30">
        <f t="shared" si="3"/>
        <v>4655.8613874960001</v>
      </c>
      <c r="AU30">
        <f t="shared" si="3"/>
        <v>3404.285745696</v>
      </c>
      <c r="AV30">
        <f t="shared" si="3"/>
        <v>5556.9958495919982</v>
      </c>
      <c r="AW30">
        <f t="shared" si="3"/>
        <v>1752.2058985199994</v>
      </c>
      <c r="AX30">
        <f t="shared" si="3"/>
        <v>5857.3740036239997</v>
      </c>
      <c r="AY30">
        <f t="shared" si="3"/>
        <v>3204.0336430079997</v>
      </c>
      <c r="AZ30">
        <f t="shared" si="3"/>
        <v>2252.8361552399997</v>
      </c>
    </row>
    <row r="31" spans="1:52" x14ac:dyDescent="0.3">
      <c r="A31" t="s">
        <v>79</v>
      </c>
      <c r="B31">
        <f>B29/SUM($B$29:$R$29)</f>
        <v>3.7999999999999992E-2</v>
      </c>
      <c r="C31">
        <f>C29/SUM($B$29:$R$29)</f>
        <v>3.3999999999999996E-2</v>
      </c>
      <c r="D31">
        <f t="shared" ref="D31:R31" si="4">D29/SUM($B$29:$R$29)</f>
        <v>6.2999999999999987E-2</v>
      </c>
      <c r="E31">
        <f t="shared" si="4"/>
        <v>2.5999999999999995E-2</v>
      </c>
      <c r="F31">
        <f t="shared" si="4"/>
        <v>2.4999999999999991E-2</v>
      </c>
      <c r="G31">
        <f t="shared" si="4"/>
        <v>4.7999999999999994E-2</v>
      </c>
      <c r="H31">
        <f t="shared" si="4"/>
        <v>4.3999999999999997E-2</v>
      </c>
      <c r="I31">
        <f t="shared" si="4"/>
        <v>5.9999999999999977E-2</v>
      </c>
      <c r="J31">
        <f t="shared" si="4"/>
        <v>6.0999999999999999E-2</v>
      </c>
      <c r="K31">
        <f t="shared" si="4"/>
        <v>6.7999999999999991E-2</v>
      </c>
      <c r="L31">
        <f t="shared" si="4"/>
        <v>9.2999999999999985E-2</v>
      </c>
      <c r="M31">
        <f t="shared" si="4"/>
        <v>6.7999999999999991E-2</v>
      </c>
      <c r="N31">
        <f t="shared" si="4"/>
        <v>0.11099999999999995</v>
      </c>
      <c r="O31">
        <f t="shared" si="4"/>
        <v>3.4999999999999989E-2</v>
      </c>
      <c r="P31">
        <f t="shared" si="4"/>
        <v>0.11699999999999998</v>
      </c>
      <c r="Q31">
        <f t="shared" si="4"/>
        <v>6.3999999999999987E-2</v>
      </c>
      <c r="R31">
        <f t="shared" si="4"/>
        <v>4.4999999999999991E-2</v>
      </c>
      <c r="S31">
        <f>S29/SUM($S$29:$AI$29)</f>
        <v>3.7999999999999992E-2</v>
      </c>
      <c r="T31">
        <f t="shared" ref="T31:AI31" si="5">T29/SUM($S$29:$AI$29)</f>
        <v>3.3999999999999996E-2</v>
      </c>
      <c r="U31">
        <f t="shared" si="5"/>
        <v>6.2999999999999987E-2</v>
      </c>
      <c r="V31">
        <f t="shared" si="5"/>
        <v>2.5999999999999995E-2</v>
      </c>
      <c r="W31">
        <f t="shared" si="5"/>
        <v>2.4999999999999991E-2</v>
      </c>
      <c r="X31">
        <f t="shared" si="5"/>
        <v>4.7999999999999994E-2</v>
      </c>
      <c r="Y31">
        <f t="shared" si="5"/>
        <v>4.3999999999999997E-2</v>
      </c>
      <c r="Z31">
        <f t="shared" si="5"/>
        <v>5.9999999999999977E-2</v>
      </c>
      <c r="AA31">
        <f t="shared" si="5"/>
        <v>6.0999999999999999E-2</v>
      </c>
      <c r="AB31">
        <f t="shared" si="5"/>
        <v>6.7999999999999991E-2</v>
      </c>
      <c r="AC31">
        <f t="shared" si="5"/>
        <v>9.2999999999999985E-2</v>
      </c>
      <c r="AD31">
        <f t="shared" si="5"/>
        <v>6.7999999999999991E-2</v>
      </c>
      <c r="AE31">
        <f t="shared" si="5"/>
        <v>0.11099999999999995</v>
      </c>
      <c r="AF31">
        <f t="shared" si="5"/>
        <v>3.4999999999999989E-2</v>
      </c>
      <c r="AG31">
        <f>AG29/SUM($S$29:$AI$29)</f>
        <v>0.11699999999999998</v>
      </c>
      <c r="AH31">
        <f t="shared" si="5"/>
        <v>6.3999999999999987E-2</v>
      </c>
      <c r="AI31">
        <f t="shared" si="5"/>
        <v>4.4999999999999991E-2</v>
      </c>
      <c r="AJ31">
        <f>AJ29/SUM($AJ$29:$AZ$29)</f>
        <v>3.7999999999999992E-2</v>
      </c>
      <c r="AK31">
        <f t="shared" ref="AK31:AY31" si="6">AK29/SUM($AJ$29:$AZ$29)</f>
        <v>3.3999999999999996E-2</v>
      </c>
      <c r="AL31">
        <f t="shared" si="6"/>
        <v>6.2999999999999987E-2</v>
      </c>
      <c r="AM31">
        <f t="shared" si="6"/>
        <v>2.5999999999999995E-2</v>
      </c>
      <c r="AN31">
        <f t="shared" si="6"/>
        <v>2.4999999999999991E-2</v>
      </c>
      <c r="AO31">
        <f t="shared" si="6"/>
        <v>4.7999999999999994E-2</v>
      </c>
      <c r="AP31">
        <f t="shared" si="6"/>
        <v>4.3999999999999997E-2</v>
      </c>
      <c r="AQ31">
        <f t="shared" si="6"/>
        <v>5.9999999999999977E-2</v>
      </c>
      <c r="AR31">
        <f t="shared" si="6"/>
        <v>6.0999999999999999E-2</v>
      </c>
      <c r="AS31">
        <f t="shared" si="6"/>
        <v>6.7999999999999991E-2</v>
      </c>
      <c r="AT31">
        <f t="shared" si="6"/>
        <v>9.2999999999999985E-2</v>
      </c>
      <c r="AU31">
        <f t="shared" si="6"/>
        <v>6.7999999999999991E-2</v>
      </c>
      <c r="AV31">
        <f>AV29/SUM($AJ$29:$AZ$29)</f>
        <v>0.11099999999999995</v>
      </c>
      <c r="AW31">
        <f t="shared" si="6"/>
        <v>3.4999999999999989E-2</v>
      </c>
      <c r="AX31">
        <f t="shared" si="6"/>
        <v>0.11699999999999998</v>
      </c>
      <c r="AY31">
        <f t="shared" si="6"/>
        <v>6.3999999999999987E-2</v>
      </c>
      <c r="AZ31">
        <f>AZ29/SUM($AJ$29:$AZ$29)</f>
        <v>4.4999999999999991E-2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Pengcheng Ding</dc:creator>
  <cp:lastModifiedBy>Pengcheng Ding</cp:lastModifiedBy>
  <dcterms:created xsi:type="dcterms:W3CDTF">2019-04-21T19:45:17Z</dcterms:created>
  <dcterms:modified xsi:type="dcterms:W3CDTF">2019-04-22T18:49:39Z</dcterms:modified>
</cp:coreProperties>
</file>