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017ba633940657/KiCad/RPi_RTC_Interface/"/>
    </mc:Choice>
  </mc:AlternateContent>
  <xr:revisionPtr revIDLastSave="142" documentId="8_{1D3CF712-C58B-42BE-AF79-3E9905621239}" xr6:coauthVersionLast="47" xr6:coauthVersionMax="47" xr10:uidLastSave="{5F73E8AB-3E4D-4BF9-82C4-4A4EE9D128F9}"/>
  <bookViews>
    <workbookView xWindow="-120" yWindow="-120" windowWidth="29040" windowHeight="16440" xr2:uid="{00000000-000D-0000-FFFF-FFFF00000000}"/>
  </bookViews>
  <sheets>
    <sheet name="RPi RTC interface 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2" i="1"/>
  <c r="G15" i="1" l="1"/>
</calcChain>
</file>

<file path=xl/sharedStrings.xml><?xml version="1.0" encoding="utf-8"?>
<sst xmlns="http://schemas.openxmlformats.org/spreadsheetml/2006/main" count="74" uniqueCount="73">
  <si>
    <t>Reference</t>
  </si>
  <si>
    <t>Value</t>
  </si>
  <si>
    <t>Qty</t>
  </si>
  <si>
    <t>BT1</t>
  </si>
  <si>
    <t>CR2032 3V Li</t>
  </si>
  <si>
    <t>C1,C2,C3</t>
  </si>
  <si>
    <t>0.1uF</t>
  </si>
  <si>
    <t>C4,C5</t>
  </si>
  <si>
    <t>2.2uF</t>
  </si>
  <si>
    <t>D1</t>
  </si>
  <si>
    <t>LTL-4211N</t>
  </si>
  <si>
    <t>J1</t>
  </si>
  <si>
    <t>PPTC202LFBN-RC</t>
  </si>
  <si>
    <t>J2</t>
  </si>
  <si>
    <t>Phoenix_1729131</t>
  </si>
  <si>
    <t>J3</t>
  </si>
  <si>
    <t>Phoenix_1729144</t>
  </si>
  <si>
    <t>J4</t>
  </si>
  <si>
    <t>1x03 header</t>
  </si>
  <si>
    <t>R3</t>
  </si>
  <si>
    <t>R6</t>
  </si>
  <si>
    <t>U1</t>
  </si>
  <si>
    <t>DS18B20</t>
  </si>
  <si>
    <t>U2</t>
  </si>
  <si>
    <t>AP7361EA-33E-13</t>
  </si>
  <si>
    <t>U3</t>
  </si>
  <si>
    <t>DS3231MZ+</t>
  </si>
  <si>
    <t>Digikey Part No.</t>
  </si>
  <si>
    <t>https://www.digikey.ca/en/products/detail/keystone-electronics/103/331620</t>
  </si>
  <si>
    <t>36-103-ND</t>
  </si>
  <si>
    <t>4k7</t>
  </si>
  <si>
    <t>82R</t>
  </si>
  <si>
    <t>399-4264-ND</t>
  </si>
  <si>
    <t>https://www.digikey.ca/en/products/detail/kemet/C320C104K5R5TA/818040</t>
  </si>
  <si>
    <t>445-181743-ND</t>
  </si>
  <si>
    <t>https://www.digikey.ca/en/products/detail/tdk-corporation/FG18X5R1E225KRT00/7326659</t>
  </si>
  <si>
    <t>160-1956-ND</t>
  </si>
  <si>
    <t>https://www.digikey.ca/en/products/detail/liteon/LTL-4211N/3198521</t>
  </si>
  <si>
    <t>S6104-ND</t>
  </si>
  <si>
    <t>https://www.digikey.ca/en/products/detail/sullins-connector-solutions/PPTC202LFBN-RC/807240</t>
  </si>
  <si>
    <t>LED RED DIFFUSED T-1 T/H</t>
  </si>
  <si>
    <t>CAP CER 2.2UF 25V X5R RADIAL</t>
  </si>
  <si>
    <t>CAP CER 0.1UF 50V X7R RADIAL</t>
  </si>
  <si>
    <t>BATTERY HOLDER COIN 20MM PC PIN</t>
  </si>
  <si>
    <t>CONN HDR 40POS 0.1 TIN PCB</t>
  </si>
  <si>
    <t>TERM BLK 3P SIDE ENT 5.08MM PCB</t>
  </si>
  <si>
    <t>TERM BLK 4P SIDE ENT 5.08MM PCB</t>
  </si>
  <si>
    <t>IC RTC CLK/CALENDAR I2C 8SOIC</t>
  </si>
  <si>
    <t>LDO CMOS HICURR SOT223</t>
  </si>
  <si>
    <t>175-DS3231MZ+TRLCT-ND</t>
  </si>
  <si>
    <t>https://www.digikey.ca/en/products/detail/analog-devices-inc-maxim-integrated/DS3231MZ-TRL/2754408</t>
  </si>
  <si>
    <t>277-1248-ND</t>
  </si>
  <si>
    <t>https://www.digikey.ca/en/products/detail/phoenix-contact/1729131/260616</t>
  </si>
  <si>
    <t>277-1249-ND</t>
  </si>
  <si>
    <t>https://www.digikey.ca/en/products/detail/phoenix-contact/1729144/260617</t>
  </si>
  <si>
    <t>SENSOR DIGITAL -55C-125C TO92</t>
  </si>
  <si>
    <t>https://www.digikey.ca/en/products/detail/evvo/DS18B20-EV/22482011</t>
  </si>
  <si>
    <t>5272-DS18B20-EV-ND</t>
  </si>
  <si>
    <t>31-AP7361EA-33E-13CT-ND</t>
  </si>
  <si>
    <t>https://www.digikey.ca/en/products/detail/diodes-incorporated/AP7361EA-33E-13/16186483</t>
  </si>
  <si>
    <t>Digikey Part URL</t>
  </si>
  <si>
    <t>732-5316-ND</t>
  </si>
  <si>
    <t>https://www.digikey.ca/en/products/detail/w%C3%BCrth-elektronik/61300311121/4846825</t>
  </si>
  <si>
    <t>CONN HEADER VERT 3POS 2.54MM</t>
  </si>
  <si>
    <t>CF14JT4K70CT-ND</t>
  </si>
  <si>
    <t>https://www.digikey.ca/en/products/detail/stackpole-electronics-inc/CF14JT4K70/1741428</t>
  </si>
  <si>
    <t>RES 82 OHM 5% 1/4W AXIAL</t>
  </si>
  <si>
    <t>CF14JT82R0CT-ND</t>
  </si>
  <si>
    <t>https://www.digikey.ca/en/products/detail/stackpole-electronics-inc/CF14JT82R0/1741513</t>
  </si>
  <si>
    <t>Description</t>
  </si>
  <si>
    <t>Unit Price</t>
  </si>
  <si>
    <t>Ext</t>
  </si>
  <si>
    <t>Total USD (before taxes and shipping):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</si>
</sst>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19" fillId="0" borderId="0" xfId="43"/>
    <xf numFmtId="0" fontId="16" fillId="0" borderId="0" xfId="0" applyFont="1"/>
    <xf numFmtId="0" fontId="0" fillId="0" borderId="10" xfId="0" applyFont="1" applyBorder="1"/>
    <xf numFmtId="0" fontId="18" fillId="0" borderId="10" xfId="0" applyFont="1" applyBorder="1"/>
    <xf numFmtId="0" fontId="0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8" fontId="18" fillId="0" borderId="10" xfId="0" applyNumberFormat="1" applyFont="1" applyBorder="1"/>
    <xf numFmtId="8" fontId="0" fillId="0" borderId="10" xfId="0" applyNumberFormat="1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0" fillId="0" borderId="14" xfId="0" applyFont="1" applyBorder="1"/>
    <xf numFmtId="44" fontId="0" fillId="0" borderId="15" xfId="42" applyFont="1" applyBorder="1"/>
    <xf numFmtId="0" fontId="0" fillId="0" borderId="16" xfId="0" applyFont="1" applyBorder="1"/>
    <xf numFmtId="0" fontId="0" fillId="0" borderId="17" xfId="0" applyFont="1" applyBorder="1"/>
    <xf numFmtId="0" fontId="18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7" xfId="0" applyFont="1" applyBorder="1" applyAlignment="1">
      <alignment horizontal="left"/>
    </xf>
    <xf numFmtId="8" fontId="18" fillId="0" borderId="17" xfId="0" applyNumberFormat="1" applyFont="1" applyBorder="1"/>
    <xf numFmtId="44" fontId="0" fillId="0" borderId="18" xfId="42" applyFont="1" applyBorder="1"/>
    <xf numFmtId="0" fontId="0" fillId="0" borderId="19" xfId="0" applyBorder="1"/>
    <xf numFmtId="0" fontId="16" fillId="0" borderId="20" xfId="0" applyFont="1" applyBorder="1"/>
    <xf numFmtId="0" fontId="16" fillId="0" borderId="20" xfId="0" applyFont="1" applyBorder="1" applyAlignment="1">
      <alignment horizontal="right"/>
    </xf>
    <xf numFmtId="44" fontId="16" fillId="0" borderId="21" xfId="42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evvo/DS18B20-EV/22482011" TargetMode="External"/><Relationship Id="rId13" Type="http://schemas.openxmlformats.org/officeDocument/2006/relationships/hyperlink" Target="https://www.digikey.ca/en/products/detail/stackpole-electronics-inc/CF14JT82R0/1741513" TargetMode="External"/><Relationship Id="rId3" Type="http://schemas.openxmlformats.org/officeDocument/2006/relationships/hyperlink" Target="https://www.digikey.ca/en/products/detail/tdk-corporation/FG18X5R1E225KRT00/7326659" TargetMode="External"/><Relationship Id="rId7" Type="http://schemas.openxmlformats.org/officeDocument/2006/relationships/hyperlink" Target="https://www.digikey.ca/en/products/detail/phoenix-contact/1729144/260617" TargetMode="External"/><Relationship Id="rId12" Type="http://schemas.openxmlformats.org/officeDocument/2006/relationships/hyperlink" Target="https://www.digikey.ca/en/products/detail/stackpole-electronics-inc/CF14JT4K70/1741428" TargetMode="External"/><Relationship Id="rId2" Type="http://schemas.openxmlformats.org/officeDocument/2006/relationships/hyperlink" Target="https://www.digikey.ca/en/products/detail/kemet/C320C104K5R5TA/818040" TargetMode="External"/><Relationship Id="rId1" Type="http://schemas.openxmlformats.org/officeDocument/2006/relationships/hyperlink" Target="https://www.digikey.ca/en/products/detail/keystone-electronics/103/331620" TargetMode="External"/><Relationship Id="rId6" Type="http://schemas.openxmlformats.org/officeDocument/2006/relationships/hyperlink" Target="https://www.digikey.ca/en/products/detail/phoenix-contact/1729131/260616" TargetMode="External"/><Relationship Id="rId11" Type="http://schemas.openxmlformats.org/officeDocument/2006/relationships/hyperlink" Target="https://www.digikey.ca/en/products/detail/w%C3%BCrth-elektronik/61300311121/4846825" TargetMode="External"/><Relationship Id="rId5" Type="http://schemas.openxmlformats.org/officeDocument/2006/relationships/hyperlink" Target="https://www.digikey.ca/en/products/detail/sullins-connector-solutions/PPTC202LFBN-RC/807240" TargetMode="External"/><Relationship Id="rId10" Type="http://schemas.openxmlformats.org/officeDocument/2006/relationships/hyperlink" Target="https://www.digikey.ca/en/products/detail/analog-devices-inc-maxim-integrated/DS3231MZ-TRL/2754408" TargetMode="External"/><Relationship Id="rId4" Type="http://schemas.openxmlformats.org/officeDocument/2006/relationships/hyperlink" Target="https://www.digikey.ca/en/products/detail/liteon/LTL-4211N/3198521" TargetMode="External"/><Relationship Id="rId9" Type="http://schemas.openxmlformats.org/officeDocument/2006/relationships/hyperlink" Target="https://www.digikey.ca/en/products/detail/diodes-incorporated/AP7361EA-33E-13/16186483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showGridLines="0" tabSelected="1" workbookViewId="0">
      <selection activeCell="E24" sqref="E24"/>
    </sheetView>
  </sheetViews>
  <sheetFormatPr defaultRowHeight="15" x14ac:dyDescent="0.25"/>
  <cols>
    <col min="1" max="1" width="10.140625" bestFit="1" customWidth="1"/>
    <col min="2" max="2" width="16.42578125" bestFit="1" customWidth="1"/>
    <col min="3" max="3" width="34" bestFit="1" customWidth="1"/>
    <col min="4" max="4" width="6.28515625" customWidth="1"/>
    <col min="5" max="5" width="24.85546875" bestFit="1" customWidth="1"/>
    <col min="6" max="6" width="9.7109375" bestFit="1" customWidth="1"/>
    <col min="8" max="8" width="98.28515625" bestFit="1" customWidth="1"/>
  </cols>
  <sheetData>
    <row r="1" spans="1:8" x14ac:dyDescent="0.25">
      <c r="A1" s="9" t="s">
        <v>0</v>
      </c>
      <c r="B1" s="10" t="s">
        <v>1</v>
      </c>
      <c r="C1" s="10" t="s">
        <v>69</v>
      </c>
      <c r="D1" s="10" t="s">
        <v>2</v>
      </c>
      <c r="E1" s="10" t="s">
        <v>27</v>
      </c>
      <c r="F1" s="10" t="s">
        <v>70</v>
      </c>
      <c r="G1" s="11" t="s">
        <v>71</v>
      </c>
      <c r="H1" s="2" t="s">
        <v>60</v>
      </c>
    </row>
    <row r="2" spans="1:8" x14ac:dyDescent="0.25">
      <c r="A2" s="12" t="s">
        <v>3</v>
      </c>
      <c r="B2" s="3" t="s">
        <v>4</v>
      </c>
      <c r="C2" s="4" t="s">
        <v>43</v>
      </c>
      <c r="D2" s="5">
        <v>1</v>
      </c>
      <c r="E2" s="6" t="s">
        <v>29</v>
      </c>
      <c r="F2" s="7">
        <v>1.5</v>
      </c>
      <c r="G2" s="13">
        <f>F2*D2</f>
        <v>1.5</v>
      </c>
      <c r="H2" s="1" t="s">
        <v>28</v>
      </c>
    </row>
    <row r="3" spans="1:8" x14ac:dyDescent="0.25">
      <c r="A3" s="12" t="s">
        <v>5</v>
      </c>
      <c r="B3" s="3" t="s">
        <v>6</v>
      </c>
      <c r="C3" s="4" t="s">
        <v>42</v>
      </c>
      <c r="D3" s="5">
        <v>3</v>
      </c>
      <c r="E3" s="6" t="s">
        <v>32</v>
      </c>
      <c r="F3" s="7">
        <v>0.24</v>
      </c>
      <c r="G3" s="13">
        <f>F3*D3</f>
        <v>0.72</v>
      </c>
      <c r="H3" s="1" t="s">
        <v>33</v>
      </c>
    </row>
    <row r="4" spans="1:8" x14ac:dyDescent="0.25">
      <c r="A4" s="12" t="s">
        <v>7</v>
      </c>
      <c r="B4" s="3" t="s">
        <v>8</v>
      </c>
      <c r="C4" s="3" t="s">
        <v>41</v>
      </c>
      <c r="D4" s="5">
        <v>2</v>
      </c>
      <c r="E4" s="6" t="s">
        <v>34</v>
      </c>
      <c r="F4" s="7">
        <v>0.22</v>
      </c>
      <c r="G4" s="13">
        <f>F4*D4</f>
        <v>0.44</v>
      </c>
      <c r="H4" s="1" t="s">
        <v>35</v>
      </c>
    </row>
    <row r="5" spans="1:8" x14ac:dyDescent="0.25">
      <c r="A5" s="12" t="s">
        <v>9</v>
      </c>
      <c r="B5" s="3" t="s">
        <v>10</v>
      </c>
      <c r="C5" s="3" t="s">
        <v>40</v>
      </c>
      <c r="D5" s="5">
        <v>1</v>
      </c>
      <c r="E5" s="6" t="s">
        <v>36</v>
      </c>
      <c r="F5" s="7">
        <v>0.25</v>
      </c>
      <c r="G5" s="13">
        <f>F5*D5</f>
        <v>0.25</v>
      </c>
      <c r="H5" s="1" t="s">
        <v>37</v>
      </c>
    </row>
    <row r="6" spans="1:8" x14ac:dyDescent="0.25">
      <c r="A6" s="12" t="s">
        <v>11</v>
      </c>
      <c r="B6" s="3" t="s">
        <v>12</v>
      </c>
      <c r="C6" s="4" t="s">
        <v>44</v>
      </c>
      <c r="D6" s="5">
        <v>1</v>
      </c>
      <c r="E6" s="6" t="s">
        <v>38</v>
      </c>
      <c r="F6" s="7">
        <v>2.73</v>
      </c>
      <c r="G6" s="13">
        <f>F6*D6</f>
        <v>2.73</v>
      </c>
      <c r="H6" s="1" t="s">
        <v>39</v>
      </c>
    </row>
    <row r="7" spans="1:8" x14ac:dyDescent="0.25">
      <c r="A7" s="12" t="s">
        <v>13</v>
      </c>
      <c r="B7" s="3" t="s">
        <v>14</v>
      </c>
      <c r="C7" s="4" t="s">
        <v>45</v>
      </c>
      <c r="D7" s="5">
        <v>1</v>
      </c>
      <c r="E7" s="6" t="s">
        <v>51</v>
      </c>
      <c r="F7" s="8">
        <v>1.19</v>
      </c>
      <c r="G7" s="13">
        <f>F7*D7</f>
        <v>1.19</v>
      </c>
      <c r="H7" s="1" t="s">
        <v>52</v>
      </c>
    </row>
    <row r="8" spans="1:8" x14ac:dyDescent="0.25">
      <c r="A8" s="12" t="s">
        <v>15</v>
      </c>
      <c r="B8" s="3" t="s">
        <v>16</v>
      </c>
      <c r="C8" s="4" t="s">
        <v>46</v>
      </c>
      <c r="D8" s="5">
        <v>1</v>
      </c>
      <c r="E8" s="6" t="s">
        <v>53</v>
      </c>
      <c r="F8" s="8">
        <v>1.6</v>
      </c>
      <c r="G8" s="13">
        <f>F8*D8</f>
        <v>1.6</v>
      </c>
      <c r="H8" s="1" t="s">
        <v>54</v>
      </c>
    </row>
    <row r="9" spans="1:8" x14ac:dyDescent="0.25">
      <c r="A9" s="12" t="s">
        <v>17</v>
      </c>
      <c r="B9" s="3" t="s">
        <v>18</v>
      </c>
      <c r="C9" s="3" t="s">
        <v>63</v>
      </c>
      <c r="D9" s="5">
        <v>1</v>
      </c>
      <c r="E9" s="6" t="s">
        <v>61</v>
      </c>
      <c r="F9" s="7">
        <v>0.13</v>
      </c>
      <c r="G9" s="13">
        <f>F9*D9</f>
        <v>0.13</v>
      </c>
      <c r="H9" s="1" t="s">
        <v>62</v>
      </c>
    </row>
    <row r="10" spans="1:8" x14ac:dyDescent="0.25">
      <c r="A10" s="12" t="s">
        <v>19</v>
      </c>
      <c r="B10" s="3" t="s">
        <v>30</v>
      </c>
      <c r="C10" s="3" t="s">
        <v>66</v>
      </c>
      <c r="D10" s="5">
        <v>1</v>
      </c>
      <c r="E10" s="6" t="s">
        <v>64</v>
      </c>
      <c r="F10" s="7">
        <v>0.1</v>
      </c>
      <c r="G10" s="13">
        <f>F10*D10</f>
        <v>0.1</v>
      </c>
      <c r="H10" s="1" t="s">
        <v>65</v>
      </c>
    </row>
    <row r="11" spans="1:8" x14ac:dyDescent="0.25">
      <c r="A11" s="12" t="s">
        <v>20</v>
      </c>
      <c r="B11" s="6" t="s">
        <v>31</v>
      </c>
      <c r="C11" s="3" t="s">
        <v>66</v>
      </c>
      <c r="D11" s="5">
        <v>1</v>
      </c>
      <c r="E11" s="6" t="s">
        <v>67</v>
      </c>
      <c r="F11" s="7">
        <v>0.1</v>
      </c>
      <c r="G11" s="13">
        <f>F11*D11</f>
        <v>0.1</v>
      </c>
      <c r="H11" s="1" t="s">
        <v>68</v>
      </c>
    </row>
    <row r="12" spans="1:8" x14ac:dyDescent="0.25">
      <c r="A12" s="12" t="s">
        <v>21</v>
      </c>
      <c r="B12" s="3" t="s">
        <v>22</v>
      </c>
      <c r="C12" s="3" t="s">
        <v>55</v>
      </c>
      <c r="D12" s="5">
        <v>1</v>
      </c>
      <c r="E12" s="6" t="s">
        <v>57</v>
      </c>
      <c r="F12" s="7">
        <v>3.69</v>
      </c>
      <c r="G12" s="13">
        <f>F12*D12</f>
        <v>3.69</v>
      </c>
      <c r="H12" s="1" t="s">
        <v>56</v>
      </c>
    </row>
    <row r="13" spans="1:8" x14ac:dyDescent="0.25">
      <c r="A13" s="12" t="s">
        <v>23</v>
      </c>
      <c r="B13" s="3" t="s">
        <v>24</v>
      </c>
      <c r="C13" s="4" t="s">
        <v>48</v>
      </c>
      <c r="D13" s="5">
        <v>1</v>
      </c>
      <c r="E13" s="6" t="s">
        <v>58</v>
      </c>
      <c r="F13" s="7">
        <v>0.45</v>
      </c>
      <c r="G13" s="13">
        <f>F13*D13</f>
        <v>0.45</v>
      </c>
      <c r="H13" s="1" t="s">
        <v>59</v>
      </c>
    </row>
    <row r="14" spans="1:8" ht="15.75" thickBot="1" x14ac:dyDescent="0.3">
      <c r="A14" s="14" t="s">
        <v>25</v>
      </c>
      <c r="B14" s="15" t="s">
        <v>26</v>
      </c>
      <c r="C14" s="16" t="s">
        <v>47</v>
      </c>
      <c r="D14" s="17">
        <v>1</v>
      </c>
      <c r="E14" s="18" t="s">
        <v>49</v>
      </c>
      <c r="F14" s="19">
        <v>11.08</v>
      </c>
      <c r="G14" s="20">
        <f>F14*D14</f>
        <v>11.08</v>
      </c>
      <c r="H14" s="1" t="s">
        <v>50</v>
      </c>
    </row>
    <row r="15" spans="1:8" ht="15.75" thickBot="1" x14ac:dyDescent="0.3">
      <c r="D15" s="21"/>
      <c r="E15" s="22"/>
      <c r="F15" s="23" t="s">
        <v>72</v>
      </c>
      <c r="G15" s="24">
        <f>SUM(G2:G14)</f>
        <v>23.979999999999997</v>
      </c>
    </row>
  </sheetData>
  <hyperlinks>
    <hyperlink ref="H2" r:id="rId1" xr:uid="{1E2E08C3-DEF1-41B7-8C6F-FF507F20E355}"/>
    <hyperlink ref="H3" r:id="rId2" xr:uid="{3AAABA5A-D331-48FF-A090-698C26E8A3E3}"/>
    <hyperlink ref="H4" r:id="rId3" xr:uid="{D94CAAE8-97F5-4A0A-9835-8E3E0A6B0E06}"/>
    <hyperlink ref="H5" r:id="rId4" xr:uid="{5A171069-2281-46AF-A210-22D4F46039B9}"/>
    <hyperlink ref="H6" r:id="rId5" xr:uid="{A904D775-9EF3-4DDD-B5B2-EDDEBFDD5EA5}"/>
    <hyperlink ref="H7" r:id="rId6" xr:uid="{ABB2D02A-9CF5-490C-A5E3-F2A5C0E521E7}"/>
    <hyperlink ref="H8" r:id="rId7" xr:uid="{B368AE89-5CD6-47D4-BA23-0010007C66FE}"/>
    <hyperlink ref="H12" r:id="rId8" xr:uid="{F04B3194-542C-4649-9286-EB1B2F065C3C}"/>
    <hyperlink ref="H13" r:id="rId9" xr:uid="{77809F49-6FCA-4ADE-827F-CBB8B7ECDE84}"/>
    <hyperlink ref="H14" r:id="rId10" xr:uid="{D34062AF-C2B3-4179-8FEB-7E39B66424AD}"/>
    <hyperlink ref="H9" r:id="rId11" xr:uid="{AFFB4225-ACC8-4EB0-AE40-5F0F09AB640B}"/>
    <hyperlink ref="H10" r:id="rId12" xr:uid="{99FE1E90-54B5-44AF-8D43-5D6F9C533B33}"/>
    <hyperlink ref="H11" r:id="rId13" xr:uid="{A8B20B3D-40F7-499D-AF2B-F3A174DE3EA3}"/>
  </hyperlinks>
  <pageMargins left="0.7" right="0.7" top="0.75" bottom="0.75" header="0.3" footer="0.3"/>
  <pageSetup orientation="landscape" horizontalDpi="4294967294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RPi RTC interface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Chernikhowsky</cp:lastModifiedBy>
  <cp:lastPrinted>2024-09-02T20:36:31Z</cp:lastPrinted>
  <dcterms:created xsi:type="dcterms:W3CDTF">2024-07-21T23:23:31Z</dcterms:created>
  <dcterms:modified xsi:type="dcterms:W3CDTF">2024-09-02T20:36:44Z</dcterms:modified>
</cp:coreProperties>
</file>