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By Candidate" sheetId="3" r:id="rId1"/>
    <sheet name="By Interviewer" sheetId="2" r:id="rId2"/>
    <sheet name="out" sheetId="1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G98" i="3" l="1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98" i="3"/>
  <c r="H98" i="3" s="1"/>
  <c r="F97" i="3"/>
  <c r="H97" i="3" s="1"/>
  <c r="F96" i="3"/>
  <c r="F95" i="3"/>
  <c r="F94" i="3"/>
  <c r="H94" i="3" s="1"/>
  <c r="F93" i="3"/>
  <c r="H93" i="3" s="1"/>
  <c r="F92" i="3"/>
  <c r="F91" i="3"/>
  <c r="F90" i="3"/>
  <c r="H90" i="3" s="1"/>
  <c r="F89" i="3"/>
  <c r="H89" i="3" s="1"/>
  <c r="F88" i="3"/>
  <c r="F87" i="3"/>
  <c r="F86" i="3"/>
  <c r="H86" i="3" s="1"/>
  <c r="F85" i="3"/>
  <c r="H85" i="3" s="1"/>
  <c r="F84" i="3"/>
  <c r="F83" i="3"/>
  <c r="F82" i="3"/>
  <c r="H82" i="3" s="1"/>
  <c r="F81" i="3"/>
  <c r="H81" i="3" s="1"/>
  <c r="F80" i="3"/>
  <c r="F79" i="3"/>
  <c r="F78" i="3"/>
  <c r="H78" i="3" s="1"/>
  <c r="F77" i="3"/>
  <c r="H77" i="3" s="1"/>
  <c r="F76" i="3"/>
  <c r="F75" i="3"/>
  <c r="F74" i="3"/>
  <c r="H74" i="3" s="1"/>
  <c r="F73" i="3"/>
  <c r="H73" i="3" s="1"/>
  <c r="F72" i="3"/>
  <c r="F71" i="3"/>
  <c r="F70" i="3"/>
  <c r="H70" i="3" s="1"/>
  <c r="F69" i="3"/>
  <c r="H69" i="3" s="1"/>
  <c r="F68" i="3"/>
  <c r="F67" i="3"/>
  <c r="F66" i="3"/>
  <c r="H66" i="3" s="1"/>
  <c r="F65" i="3"/>
  <c r="H65" i="3" s="1"/>
  <c r="F64" i="3"/>
  <c r="F63" i="3"/>
  <c r="F62" i="3"/>
  <c r="H62" i="3" s="1"/>
  <c r="F61" i="3"/>
  <c r="H61" i="3" s="1"/>
  <c r="F60" i="3"/>
  <c r="F59" i="3"/>
  <c r="F58" i="3"/>
  <c r="H58" i="3" s="1"/>
  <c r="F57" i="3"/>
  <c r="H57" i="3" s="1"/>
  <c r="F56" i="3"/>
  <c r="F55" i="3"/>
  <c r="F54" i="3"/>
  <c r="H54" i="3" s="1"/>
  <c r="F53" i="3"/>
  <c r="H53" i="3" s="1"/>
  <c r="F52" i="3"/>
  <c r="F51" i="3"/>
  <c r="F50" i="3"/>
  <c r="H50" i="3" s="1"/>
  <c r="F49" i="3"/>
  <c r="H49" i="3" s="1"/>
  <c r="F48" i="3"/>
  <c r="F47" i="3"/>
  <c r="F46" i="3"/>
  <c r="H46" i="3" s="1"/>
  <c r="F45" i="3"/>
  <c r="H45" i="3" s="1"/>
  <c r="F44" i="3"/>
  <c r="F43" i="3"/>
  <c r="F42" i="3"/>
  <c r="H42" i="3" s="1"/>
  <c r="F41" i="3"/>
  <c r="H41" i="3" s="1"/>
  <c r="F40" i="3"/>
  <c r="F39" i="3"/>
  <c r="F38" i="3"/>
  <c r="H38" i="3" s="1"/>
  <c r="F37" i="3"/>
  <c r="H37" i="3" s="1"/>
  <c r="F36" i="3"/>
  <c r="F35" i="3"/>
  <c r="F34" i="3"/>
  <c r="H34" i="3" s="1"/>
  <c r="F33" i="3"/>
  <c r="H33" i="3" s="1"/>
  <c r="F32" i="3"/>
  <c r="F31" i="3"/>
  <c r="F30" i="3"/>
  <c r="H30" i="3" s="1"/>
  <c r="F29" i="3"/>
  <c r="H29" i="3" s="1"/>
  <c r="F28" i="3"/>
  <c r="F27" i="3"/>
  <c r="F26" i="3"/>
  <c r="H26" i="3" s="1"/>
  <c r="F25" i="3"/>
  <c r="H25" i="3" s="1"/>
  <c r="F24" i="3"/>
  <c r="F23" i="3"/>
  <c r="F22" i="3"/>
  <c r="H22" i="3" s="1"/>
  <c r="F21" i="3"/>
  <c r="H21" i="3" s="1"/>
  <c r="F20" i="3"/>
  <c r="F19" i="3"/>
  <c r="F18" i="3"/>
  <c r="H18" i="3" s="1"/>
  <c r="F17" i="3"/>
  <c r="H17" i="3" s="1"/>
  <c r="F16" i="3"/>
  <c r="F15" i="3"/>
  <c r="F14" i="3"/>
  <c r="H14" i="3" s="1"/>
  <c r="F13" i="3"/>
  <c r="H13" i="3" s="1"/>
  <c r="F12" i="3"/>
  <c r="F11" i="3"/>
  <c r="F10" i="3"/>
  <c r="H10" i="3" s="1"/>
  <c r="F9" i="3"/>
  <c r="H9" i="3" s="1"/>
  <c r="F8" i="3"/>
  <c r="F7" i="3"/>
  <c r="F6" i="3"/>
  <c r="H6" i="3" s="1"/>
  <c r="F5" i="3"/>
  <c r="H5" i="3" s="1"/>
  <c r="H7" i="3" l="1"/>
  <c r="H99" i="3" s="1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</calcChain>
</file>

<file path=xl/sharedStrings.xml><?xml version="1.0" encoding="utf-8"?>
<sst xmlns="http://schemas.openxmlformats.org/spreadsheetml/2006/main" count="1063" uniqueCount="261">
  <si>
    <t>(SRA) Ashwin Ravindira Babu</t>
  </si>
  <si>
    <t>Phone</t>
  </si>
  <si>
    <t>Kishore Nakka</t>
  </si>
  <si>
    <t>Usha Krishnamurthy</t>
  </si>
  <si>
    <t>(Open Systems) Venkat Gogineni</t>
  </si>
  <si>
    <t>Tamilselvan Balasubramanaim</t>
  </si>
  <si>
    <t>(SRA) Ralph Gaston</t>
  </si>
  <si>
    <t>Kaushik Mukerjee</t>
  </si>
  <si>
    <t>(Open Systems) Tarun Singh</t>
  </si>
  <si>
    <t>(Eliassen) Ravi Kowkuntla</t>
  </si>
  <si>
    <t>Rick Thomas</t>
  </si>
  <si>
    <t>Chris Kobar</t>
  </si>
  <si>
    <t>(Eliassen) Lokesh Rajbhandari</t>
  </si>
  <si>
    <t>(Eliassen) Jeff Jones</t>
  </si>
  <si>
    <t>(Eliassen) Sidney Wiredu</t>
  </si>
  <si>
    <t>(Pretek) Sukanya Lingaiah</t>
  </si>
  <si>
    <t>In-person</t>
  </si>
  <si>
    <t>Scott Hidalgo</t>
  </si>
  <si>
    <t>Sri Surapaneni</t>
  </si>
  <si>
    <t>(Softworld) Kebede Mekonnen</t>
  </si>
  <si>
    <t>Son Tran</t>
  </si>
  <si>
    <t>(SRA) Vincent Wang</t>
  </si>
  <si>
    <t>(Eliassen) Oksana Shaddock</t>
  </si>
  <si>
    <t>(CSRA) Divya Swain</t>
  </si>
  <si>
    <t>(SRA) Prady Rai</t>
  </si>
  <si>
    <t>(Eliassen) Bruce Sklar</t>
  </si>
  <si>
    <t>(SRA) Jim Chaloshteri</t>
  </si>
  <si>
    <t>Pradeep Chilka</t>
  </si>
  <si>
    <t>(SRA) Girish Gupte</t>
  </si>
  <si>
    <t>Mike Regan</t>
  </si>
  <si>
    <t>Jylinda White</t>
  </si>
  <si>
    <t>Eugene Kim</t>
  </si>
  <si>
    <t>(SRA) Leonid Elkun</t>
  </si>
  <si>
    <t>(SRA) Khushnaz Bhot</t>
  </si>
  <si>
    <t>(SRA) Tim Nicholson</t>
  </si>
  <si>
    <t>(SRA) Arash Habibzadeh</t>
  </si>
  <si>
    <t>(SRA) Ian Campbell</t>
  </si>
  <si>
    <t>(SRA) Steve To</t>
  </si>
  <si>
    <t>Russell Sharifi</t>
  </si>
  <si>
    <t xml:space="preserve">(Eliassen - staffing) Alicia Burns </t>
  </si>
  <si>
    <t>(Eliassen) Alan Liu</t>
  </si>
  <si>
    <t>(SRA) Jennifer Forrest</t>
  </si>
  <si>
    <t>(Eliassen) Bowen Yao</t>
  </si>
  <si>
    <t>Todd Davis</t>
  </si>
  <si>
    <t>(Eliassen) Erick Lin</t>
  </si>
  <si>
    <t>(Eliassen) Raghu Samineni</t>
  </si>
  <si>
    <t>Jeremy Ray</t>
  </si>
  <si>
    <t>Long Nguyen</t>
  </si>
  <si>
    <t>(Eliassen) Rob Sharp</t>
  </si>
  <si>
    <t>(Eliassen) Sobhitha Jose</t>
  </si>
  <si>
    <t>(SRA) Thomas Beres</t>
  </si>
  <si>
    <t>(SRA) Russell Sharifi</t>
  </si>
  <si>
    <t>(Eliassen) Pompiliu Donescu</t>
  </si>
  <si>
    <t>(Eliassen) Katherine Keng</t>
  </si>
  <si>
    <t>(SRA) Todd Davis</t>
  </si>
  <si>
    <t>(SRA) Vennela Ippalapalli</t>
  </si>
  <si>
    <t>Sophia Nawab</t>
  </si>
  <si>
    <t>(SRA) Gary Hunt</t>
  </si>
  <si>
    <t>(SRA) Benjamin Neuman</t>
  </si>
  <si>
    <t>(Eliassen) Frank Lau</t>
  </si>
  <si>
    <t>(SRA) Jayaram Rajaram</t>
  </si>
  <si>
    <t>(SRA) Karl Kaufmann</t>
  </si>
  <si>
    <t>(SRA) Ann Bitonti</t>
  </si>
  <si>
    <t>(SRA) Soumya Kondapalli</t>
  </si>
  <si>
    <t>(SRA) Mohammad Usman</t>
  </si>
  <si>
    <t>Andrew Cooper</t>
  </si>
  <si>
    <t>(Eliassen) Crystal Thompson</t>
  </si>
  <si>
    <t>(SRA) Steve Fronabarger</t>
  </si>
  <si>
    <t>(SRA) Adeel Asad</t>
  </si>
  <si>
    <t>(SRA) Steve Arnett</t>
  </si>
  <si>
    <t>(SRA) Nisha Singla</t>
  </si>
  <si>
    <t>(SRA) Jim Smith</t>
  </si>
  <si>
    <t>(SRA) Samson Selvaraj</t>
  </si>
  <si>
    <t>(SRA) Adnan Alawneh</t>
  </si>
  <si>
    <t>(SRA) Frank Narvaez</t>
  </si>
  <si>
    <t>Chris Hegedus</t>
  </si>
  <si>
    <t>(SRA) Parita Patel</t>
  </si>
  <si>
    <t>(SRA) George Thomas</t>
  </si>
  <si>
    <t>(SRA) Christine Robinson</t>
  </si>
  <si>
    <t>(SRA) Dean DiDomenico</t>
  </si>
  <si>
    <t>(SRA) Tola Adesanya</t>
  </si>
  <si>
    <t>(Eliassen) Richard Yeh</t>
  </si>
  <si>
    <t>(SRA) Siva Yadlapati</t>
  </si>
  <si>
    <t>(SRA) Amie Sidique</t>
  </si>
  <si>
    <t>(SRA) Sreenivasa Potu</t>
  </si>
  <si>
    <t>(SRA) Kenisha Taylor</t>
  </si>
  <si>
    <t>(SRA) Pavan Kandi</t>
  </si>
  <si>
    <t>(SRA) Davinder Hanjan</t>
  </si>
  <si>
    <t>(SRA) George McCullen</t>
  </si>
  <si>
    <t>(Pretek) Suma Shaila Gudevuni</t>
  </si>
  <si>
    <t>(Eliassen) Thomas Kreiner</t>
  </si>
  <si>
    <t>(Eliassen) Rara Na</t>
  </si>
  <si>
    <t>(Eliassen) Antonio Akinsete</t>
  </si>
  <si>
    <t>(SRA) Ram Nekkanti</t>
  </si>
  <si>
    <t>(SRA) Geoff Pennington</t>
  </si>
  <si>
    <t>(SRA) Yugandhar Cindepalle</t>
  </si>
  <si>
    <t>(SRA) Pavan Palli</t>
  </si>
  <si>
    <t>(SRA) Vlad Gubin</t>
  </si>
  <si>
    <t>(SRA) Sabitha Menon</t>
  </si>
  <si>
    <t>Row Labels</t>
  </si>
  <si>
    <t>Grand Total</t>
  </si>
  <si>
    <t>Phone|(SRA) Mohammad Usman</t>
  </si>
  <si>
    <t>Phone|(SRA) Sreenivasa Potu</t>
  </si>
  <si>
    <t>In-person|(SRA) Frank Narvaez</t>
  </si>
  <si>
    <t>In-person|(SRA) Tola Adesanya</t>
  </si>
  <si>
    <t>In-person|(SRA) Ram Nekkanti</t>
  </si>
  <si>
    <t>Phone|(Eliassen) Ravi Kowkuntla</t>
  </si>
  <si>
    <t>Phone|(Eliassen) Lokesh Rajbhandari</t>
  </si>
  <si>
    <t>Phone|(Eliassen) Jeff Jones</t>
  </si>
  <si>
    <t>Phone|(Eliassen) Sidney Wiredu</t>
  </si>
  <si>
    <t>Phone|(Eliassen) Oksana Shaddock</t>
  </si>
  <si>
    <t>Phone|(SRA) Prady Rai</t>
  </si>
  <si>
    <t>Phone|(Eliassen) Bruce Sklar</t>
  </si>
  <si>
    <t>Phone|(SRA) Tim Nicholson</t>
  </si>
  <si>
    <t>Phone|(Eliassen) Rob Sharp</t>
  </si>
  <si>
    <t>Phone|(Eliassen) Rara Na</t>
  </si>
  <si>
    <t>Phone|(Eliassen) Antonio Akinsete</t>
  </si>
  <si>
    <t>In-person|(SRA) Girish Gupte</t>
  </si>
  <si>
    <t>In-person|(Eliassen) Raghu Samineni</t>
  </si>
  <si>
    <t>In-person|(SRA) Leonid Elkun</t>
  </si>
  <si>
    <t>In-person|(SRA) Arash Habibzadeh</t>
  </si>
  <si>
    <t>In-person|(SRA) Steve To</t>
  </si>
  <si>
    <t>In-person|(SRA) Thomas Beres</t>
  </si>
  <si>
    <t>In-person|(SRA) Russell Sharifi</t>
  </si>
  <si>
    <t>Phone|(SRA) Todd Davis</t>
  </si>
  <si>
    <t>In-person|(SRA) Todd Davis</t>
  </si>
  <si>
    <t>In-person|(SRA) Vennela Ippalapalli</t>
  </si>
  <si>
    <t>In-person|(SRA) Ann Bitonti</t>
  </si>
  <si>
    <t>Phone|(SRA) Steve Arnett</t>
  </si>
  <si>
    <t>In-person|(SRA) Samson Selvaraj</t>
  </si>
  <si>
    <t>In-person|(SRA) Christine Robinson</t>
  </si>
  <si>
    <t>In-person|(SRA) Siva Yadlapati</t>
  </si>
  <si>
    <t>In-person|(SRA) Yugandhar Cindepalle</t>
  </si>
  <si>
    <t>Phone|(SRA) Ralph Gaston</t>
  </si>
  <si>
    <t>In-person|(SRA) Vincent Wang</t>
  </si>
  <si>
    <t>In-person|(SRA) Khushnaz Bhot</t>
  </si>
  <si>
    <t>In-person|(SRA) Ian Campbell</t>
  </si>
  <si>
    <t>In-person|(Eliassen) Sobhitha Jose</t>
  </si>
  <si>
    <t>Phone|(SRA) Thomas Beres</t>
  </si>
  <si>
    <t>Phone|(SRA) Russell Sharifi</t>
  </si>
  <si>
    <t>Phone|(SRA) Vennela Ippalapalli</t>
  </si>
  <si>
    <t>In-person|(SRA) Soumya Kondapalli</t>
  </si>
  <si>
    <t>Phone|(SRA) Adeel Asad</t>
  </si>
  <si>
    <t>Phone|(SRA) Parita Patel</t>
  </si>
  <si>
    <t>Phone|(SRA) Dean DiDomenico</t>
  </si>
  <si>
    <t>Phone|(SRA) Davinder Hanjan</t>
  </si>
  <si>
    <t>In-person|(Pretek) Suma Shaila Gudevuni</t>
  </si>
  <si>
    <t>In-person|(SRA) Geoff Pennington</t>
  </si>
  <si>
    <t>Phone|(SRA) Pavan Palli</t>
  </si>
  <si>
    <t>Phone|(SRA) Vlad Gubin</t>
  </si>
  <si>
    <t>Phone|(SRA) Ashwin Ravindira Babu</t>
  </si>
  <si>
    <t>In-person|(SRA) Jennifer Forrest</t>
  </si>
  <si>
    <t>Phone|(Eliassen) Katherine Keng</t>
  </si>
  <si>
    <t>Phone|(SRA) Ann Bitonti</t>
  </si>
  <si>
    <t>In-person|(Eliassen) Richard Yeh</t>
  </si>
  <si>
    <t>Phone|(SRA) Amie Sidique</t>
  </si>
  <si>
    <t>Phone|(SRA) Kenisha Taylor</t>
  </si>
  <si>
    <t>Phone|(SRA) Pavan Kandi</t>
  </si>
  <si>
    <t>Phone|(SRA) Sabitha Menon</t>
  </si>
  <si>
    <t>Phone|(SRA) Girish Gupte</t>
  </si>
  <si>
    <t>Phone|(SRA) Gary Hunt</t>
  </si>
  <si>
    <t>Phone|(SRA) Jayaram Rajaram</t>
  </si>
  <si>
    <t>Phone|(Eliassen) Crystal Thompson</t>
  </si>
  <si>
    <t>Phone|(SRA) Steve Fronabarger</t>
  </si>
  <si>
    <t>Phone|(SRA) Nisha Singla</t>
  </si>
  <si>
    <t>Phone|(SRA) Adnan Alawneh</t>
  </si>
  <si>
    <t>Phone|(SRA) Christine Robinson</t>
  </si>
  <si>
    <t>Phone|(SRA) Tola Adesanya</t>
  </si>
  <si>
    <t>Phone|(SRA) George McCullen</t>
  </si>
  <si>
    <t>Phone|(Eliassen) Thomas Kreiner</t>
  </si>
  <si>
    <t>In-person|(SRA) Jim Chaloshteri</t>
  </si>
  <si>
    <t>In-person|(SRA) Tim Nicholson</t>
  </si>
  <si>
    <t xml:space="preserve">In-person|(Eliassen - staffing) Alicia Burns </t>
  </si>
  <si>
    <t xml:space="preserve">Phone|(Eliassen - staffing) Alicia Burns </t>
  </si>
  <si>
    <t>In-person|(Eliassen) Rob Sharp</t>
  </si>
  <si>
    <t>In-person|(SRA) Karl Kaufmann</t>
  </si>
  <si>
    <t>In-person|(SRA) Jim Smith</t>
  </si>
  <si>
    <t>Phone|(SRA) Frank Narvaez</t>
  </si>
  <si>
    <t>Phone|(SRA) George Thomas</t>
  </si>
  <si>
    <t>Phone|(SRA) Ram Nekkanti</t>
  </si>
  <si>
    <t>Phone|(SRA) Karl Kaufmann</t>
  </si>
  <si>
    <t>Phone|(Pretek) Sukanya Lingaiah</t>
  </si>
  <si>
    <t>Phone|(SRA) Ian Campbell</t>
  </si>
  <si>
    <t>Phone|(Eliassen) Alan Liu</t>
  </si>
  <si>
    <t>Phone|(Eliassen) Bowen Yao</t>
  </si>
  <si>
    <t>Phone|(Eliassen) Erick Lin</t>
  </si>
  <si>
    <t>Phone|(Eliassen) Raghu Samineni</t>
  </si>
  <si>
    <t>Phone|(Eliassen) Sobhitha Jose</t>
  </si>
  <si>
    <t>Phone|(Eliassen) Pompiliu Donescu</t>
  </si>
  <si>
    <t>Phone|(SRA) Benjamin Neuman</t>
  </si>
  <si>
    <t>Phone|(Eliassen) Frank Lau</t>
  </si>
  <si>
    <t>Phone|(SRA) Soumya Kondapalli</t>
  </si>
  <si>
    <t>Phone|(Eliassen) Richard Yeh</t>
  </si>
  <si>
    <t>Phone|(Pretek) Suma Shaila Gudevuni</t>
  </si>
  <si>
    <t>In-person|(Softworld) Kebede Mekonnen</t>
  </si>
  <si>
    <t>In-person|(Eliassen) Pompiliu Donescu</t>
  </si>
  <si>
    <t>Phone|(CSRA) Divya Swain</t>
  </si>
  <si>
    <t>In-person|(Pretek) Sukanya Lingaiah</t>
  </si>
  <si>
    <t>In-person|(Eliassen) Alan Liu</t>
  </si>
  <si>
    <t>In-person|(Eliassen) Bowen Yao</t>
  </si>
  <si>
    <t>In-person|(Eliassen) Erick Lin</t>
  </si>
  <si>
    <t>In-person|(SRA) Benjamin Neuman</t>
  </si>
  <si>
    <t>Phone|(Open Systems) Venkat Gogineni</t>
  </si>
  <si>
    <t>Phone|(Open Systems) Tarun Singh</t>
  </si>
  <si>
    <t>Phone|(SRA) Jennifer Forrest</t>
  </si>
  <si>
    <t>In-person|(Eliassen) Katherine Keng</t>
  </si>
  <si>
    <t>In-person|(Eliassen) Frank Lau</t>
  </si>
  <si>
    <t>Candidate</t>
  </si>
  <si>
    <t>Type</t>
  </si>
  <si>
    <t>Interviewer</t>
  </si>
  <si>
    <t>Cat</t>
  </si>
  <si>
    <t>(CSRA) Wenbai Zhou</t>
  </si>
  <si>
    <t>(Open Systems) Harshika Ponagoti</t>
  </si>
  <si>
    <t>(Open Systems) Sandhya Kakani</t>
  </si>
  <si>
    <t>Adebisi Ogunyale</t>
  </si>
  <si>
    <t>(CSRA) Harika Ballepu</t>
  </si>
  <si>
    <t>(CSRA) Theresa Robeson</t>
  </si>
  <si>
    <t>(CSRA) Mary Tate</t>
  </si>
  <si>
    <t>(CSRA) Mark Heppler</t>
  </si>
  <si>
    <t>Jim Heileman</t>
  </si>
  <si>
    <t>in-person</t>
  </si>
  <si>
    <t>(Eliassen) Kevin Wang</t>
  </si>
  <si>
    <t>(Eliassen) Mia Liu</t>
  </si>
  <si>
    <t>(SRA) Leila Balali</t>
  </si>
  <si>
    <t>(CSRA) Christopher Caufield</t>
  </si>
  <si>
    <t>(SRA) Luis Rodriguez</t>
  </si>
  <si>
    <t>(SRA) Sharath Kunnath</t>
  </si>
  <si>
    <t>(SRA) Charles Briggs</t>
  </si>
  <si>
    <t>(SRA) Alain Tiokeng</t>
  </si>
  <si>
    <t>(SRA) Mohammad Azam</t>
  </si>
  <si>
    <t>Phone|(Open Systems) Sandhya Kakani</t>
  </si>
  <si>
    <t>Phone|(SRA) Leila Balali</t>
  </si>
  <si>
    <t>in-person|(Eliassen) Oksana Shaddock</t>
  </si>
  <si>
    <t>in-person|(SRA) Luis Rodriguez</t>
  </si>
  <si>
    <t>In-person|(CSRA) Mark Heppler</t>
  </si>
  <si>
    <t>In-person|(SRA) Charles Briggs</t>
  </si>
  <si>
    <t>In-person|(Eliassen) Kevin Wang</t>
  </si>
  <si>
    <t>In-person|(Eliassen) Mia Liu</t>
  </si>
  <si>
    <t>Phone|(SRA) Sharath Kunnath</t>
  </si>
  <si>
    <t>In-person|(CSRA) Theresa Robeson</t>
  </si>
  <si>
    <t>Phone|(CSRA) Wenbai Zhou</t>
  </si>
  <si>
    <t>In-person|(SRA) Alain Tiokeng</t>
  </si>
  <si>
    <t>Phone|(CSRA) Christopher Caufield</t>
  </si>
  <si>
    <t>Phone|(Eliassen) Kevin Wang</t>
  </si>
  <si>
    <t>Phone|(Eliassen) Mia Liu</t>
  </si>
  <si>
    <t>Phone|(SRA) Mohammad Azam</t>
  </si>
  <si>
    <t>Phone|(CSRA) Mary Tate</t>
  </si>
  <si>
    <t>In-person|(SRA) Leila Balali</t>
  </si>
  <si>
    <t>Phone|(Open Systems) Harshika Ponagoti</t>
  </si>
  <si>
    <t>Phone|(CSRA) Harika Ballepu</t>
  </si>
  <si>
    <t>Count of Candidate</t>
  </si>
  <si>
    <t>Column Labels</t>
  </si>
  <si>
    <t>Count of Interviewer</t>
  </si>
  <si>
    <t>Phone?</t>
  </si>
  <si>
    <t>In-person?</t>
  </si>
  <si>
    <t>Total Interviews</t>
  </si>
  <si>
    <t>(CSRA) Suma Puligella</t>
  </si>
  <si>
    <t>Sophia</t>
  </si>
  <si>
    <t>(CSRA) Prasad Salunkhe</t>
  </si>
  <si>
    <t>Phone|(CSRA) Prasad Salunkhe</t>
  </si>
  <si>
    <t>Phone|(CSRA) Suma Puligella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</si>
</sst>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OUSC" refreshedDate="42511.762689351854" createdVersion="4" refreshedVersion="4" minRefreshableVersion="3" recordCount="232">
  <cacheSource type="worksheet">
    <worksheetSource name="Table1"/>
  </cacheSource>
  <cacheFields count="4">
    <cacheField name="Candidate" numFmtId="0">
      <sharedItems count="96">
        <s v="(CSRA) Suma Puligella"/>
        <s v="(CSRA) Prasad Salunkhe"/>
        <s v="(Open Systems) Harshika Ponagoti"/>
        <s v="(SRA) Ashwin Ravindira Babu"/>
        <s v="(Open Systems) Sandhya Kakani"/>
        <s v="(Open Systems) Venkat Gogineni"/>
        <s v="(SRA) Ralph Gaston"/>
        <s v="(Open Systems) Tarun Singh"/>
        <s v="(Eliassen) Ravi Kowkuntla"/>
        <s v="(Eliassen) Lokesh Rajbhandari"/>
        <s v="(Eliassen) Jeff Jones"/>
        <s v="(Eliassen) Sidney Wiredu"/>
        <s v="(Pretek) Sukanya Lingaiah"/>
        <s v="(Softworld) Kebede Mekonnen"/>
        <s v="(CSRA) Mary Tate"/>
        <s v="(CSRA) Mark Heppler"/>
        <s v="(SRA) Vincent Wang"/>
        <s v="(Eliassen) Oksana Shaddock"/>
        <s v="(SRA) Prady Rai"/>
        <s v="(Eliassen) Bruce Sklar"/>
        <s v="(SRA) Jim Chaloshteri"/>
        <s v="(SRA) Girish Gupte"/>
        <s v="(SRA) Leonid Elkun"/>
        <s v="(CSRA) Theresa Robeson"/>
        <s v="(SRA) Tim Nicholson"/>
        <s v="(SRA) Ian Campbell"/>
        <s v="(SRA) Arash Habibzadeh"/>
        <s v="(Eliassen) Kevin Wang"/>
        <s v="(SRA) Khushnaz Bhot"/>
        <s v="(Eliassen) Mia Liu"/>
        <s v="(Eliassen - staffing) Alicia Burns "/>
        <s v="(SRA) Steve To"/>
        <s v="(Eliassen) Alan Liu"/>
        <s v="(SRA) Jennifer Forrest"/>
        <s v="(Eliassen) Bowen Yao"/>
        <s v="(Eliassen) Erick Lin"/>
        <s v="(Eliassen) Raghu Samineni"/>
        <s v="(Eliassen) Rob Sharp"/>
        <s v="(Eliassen) Sobhitha Jose"/>
        <s v="(SRA) Thomas Beres"/>
        <s v="(SRA) Russell Sharifi"/>
        <s v="(Eliassen) Pompiliu Donescu"/>
        <s v="(Eliassen) Katherine Keng"/>
        <s v="(SRA) Todd Davis"/>
        <s v="(SRA) Vennela Ippalapalli"/>
        <s v="(SRA) Gary Hunt"/>
        <s v="(SRA) Benjamin Neuman"/>
        <s v="(Eliassen) Frank Lau"/>
        <s v="(SRA) Leila Balali"/>
        <s v="(CSRA) Christopher Caufield"/>
        <s v="(CSRA) Wenbai Zhou"/>
        <s v="(SRA) Luis Rodriguez"/>
        <s v="(SRA) Jayaram Rajaram"/>
        <s v="(SRA) Karl Kaufmann"/>
        <s v="(SRA) Ann Bitonti"/>
        <s v="(SRA) Soumya Kondapalli"/>
        <s v="(SRA) Mohammad Usman"/>
        <s v="(Eliassen) Crystal Thompson"/>
        <s v="(SRA) Steve Fronabarger"/>
        <s v="(SRA) Adeel Asad"/>
        <s v="(SRA) Steve Arnett"/>
        <s v="(SRA) Nisha Singla"/>
        <s v="(SRA) Samson Selvaraj"/>
        <s v="(SRA) Jim Smith"/>
        <s v="(SRA) Adnan Alawneh"/>
        <s v="(SRA) Frank Narvaez"/>
        <s v="(SRA) Parita Patel"/>
        <s v="(SRA) George Thomas"/>
        <s v="(SRA) Christine Robinson"/>
        <s v="(SRA) Dean DiDomenico"/>
        <s v="(SRA) Tola Adesanya"/>
        <s v="(Eliassen) Richard Yeh"/>
        <s v="(SRA) Siva Yadlapati"/>
        <s v="(SRA) Sharath Kunnath"/>
        <s v="(SRA) Amie Sidique"/>
        <s v="(SRA) Sreenivasa Potu"/>
        <s v="(SRA) Kenisha Taylor"/>
        <s v="(SRA) Pavan Kandi"/>
        <s v="(SRA) Davinder Hanjan"/>
        <s v="(SRA) George McCullen"/>
        <s v="(Pretek) Suma Shaila Gudevuni"/>
        <s v="(Eliassen) Thomas Kreiner"/>
        <s v="(Eliassen) Rara Na"/>
        <s v="(Eliassen) Antonio Akinsete"/>
        <s v="(SRA) Ram Nekkanti"/>
        <s v="(CSRA) Divya Swain"/>
        <s v="(CSRA) Harika Ballepu"/>
        <s v="(SRA) Geoff Pennington"/>
        <s v="(SRA) Charles Briggs"/>
        <s v="(SRA) Alain Tiokeng"/>
        <s v="(SRA) Yugandhar Cindepalle"/>
        <s v="(SRA) Pavan Palli"/>
        <s v="(SRA) Vlad Gubin"/>
        <s v="(SRA) Sabitha Menon"/>
        <s v="(SRA) Mohammad Azam"/>
        <s v="(SRA) Son Tran" u="1"/>
      </sharedItems>
    </cacheField>
    <cacheField name="Type" numFmtId="0">
      <sharedItems count="2">
        <s v="Phone"/>
        <s v="In-person"/>
      </sharedItems>
    </cacheField>
    <cacheField name="Interviewer" numFmtId="0">
      <sharedItems count="23">
        <s v="Son Tran"/>
        <s v="Sophia"/>
        <s v="Jim Heileman"/>
        <s v="Tamilselvan Balasubramanaim"/>
        <s v="Kishore Nakka"/>
        <s v="Usha Krishnamurthy"/>
        <s v="Adebisi Ogunyale"/>
        <s v="Kaushik Mukerjee"/>
        <s v="Rick Thomas"/>
        <s v="Chris Kobar"/>
        <s v="Scott Hidalgo"/>
        <s v="Sri Surapaneni"/>
        <s v="Pradeep Chilka"/>
        <s v="Mike Regan"/>
        <s v="Jylinda White"/>
        <s v="Eugene Kim"/>
        <s v="Russell Sharifi"/>
        <s v="Todd Davis"/>
        <s v="Jeremy Ray"/>
        <s v="Long Nguyen"/>
        <s v="Sophia Nawab"/>
        <s v="Andrew Cooper"/>
        <s v="Chris Hegedus"/>
      </sharedItems>
    </cacheField>
    <cacheField name="Cat" numFmtId="0">
      <sharedItems count="130">
        <s v="Phone|(CSRA) Suma Puligella"/>
        <s v="Phone|(CSRA) Prasad Salunkhe"/>
        <s v="Phone|(Open Systems) Harshika Ponagoti"/>
        <s v="Phone|(SRA) Ashwin Ravindira Babu"/>
        <s v="Phone|(Open Systems) Sandhya Kakani"/>
        <s v="Phone|(Open Systems) Venkat Gogineni"/>
        <s v="Phone|(SRA) Ralph Gaston"/>
        <s v="Phone|(Open Systems) Tarun Singh"/>
        <s v="Phone|(Eliassen) Ravi Kowkuntla"/>
        <s v="Phone|(Eliassen) Lokesh Rajbhandari"/>
        <s v="Phone|(Eliassen) Jeff Jones"/>
        <s v="Phone|(Eliassen) Sidney Wiredu"/>
        <s v="In-person|(Pretek) Sukanya Lingaiah"/>
        <s v="Phone|(Pretek) Sukanya Lingaiah"/>
        <s v="In-person|(Softworld) Kebede Mekonnen"/>
        <s v="Phone|(CSRA) Mary Tate"/>
        <s v="In-person|(CSRA) Mark Heppler"/>
        <s v="In-person|(SRA) Vincent Wang"/>
        <s v="Phone|(Eliassen) Oksana Shaddock"/>
        <s v="in-person|(Eliassen) Oksana Shaddock"/>
        <s v="Phone|(SRA) Prady Rai"/>
        <s v="Phone|(Eliassen) Bruce Sklar"/>
        <s v="In-person|(SRA) Jim Chaloshteri"/>
        <s v="Phone|(SRA) Girish Gupte"/>
        <s v="In-person|(SRA) Girish Gupte"/>
        <s v="In-person|(SRA) Leonid Elkun"/>
        <s v="In-person|(CSRA) Theresa Robeson"/>
        <s v="Phone|(SRA) Tim Nicholson"/>
        <s v="In-person|(SRA) Tim Nicholson"/>
        <s v="Phone|(SRA) Ian Campbell"/>
        <s v="In-person|(SRA) Ian Campbell"/>
        <s v="In-person|(SRA) Arash Habibzadeh"/>
        <s v="In-person|(Eliassen) Kevin Wang"/>
        <s v="Phone|(Eliassen) Kevin Wang"/>
        <s v="In-person|(SRA) Khushnaz Bhot"/>
        <s v="Phone|(Eliassen) Mia Liu"/>
        <s v="In-person|(Eliassen) Mia Liu"/>
        <s v="In-person|(Eliassen - staffing) Alicia Burns "/>
        <s v="Phone|(Eliassen - staffing) Alicia Burns "/>
        <s v="In-person|(SRA) Steve To"/>
        <s v="Phone|(Eliassen) Alan Liu"/>
        <s v="In-person|(Eliassen) Alan Liu"/>
        <s v="Phone|(SRA) Jennifer Forrest"/>
        <s v="In-person|(SRA) Jennifer Forrest"/>
        <s v="In-person|(Eliassen) Bowen Yao"/>
        <s v="Phone|(Eliassen) Bowen Yao"/>
        <s v="Phone|(Eliassen) Erick Lin"/>
        <s v="In-person|(Eliassen) Erick Lin"/>
        <s v="In-person|(Eliassen) Raghu Samineni"/>
        <s v="Phone|(Eliassen) Raghu Samineni"/>
        <s v="Phone|(Eliassen) Rob Sharp"/>
        <s v="In-person|(Eliassen) Rob Sharp"/>
        <s v="In-person|(Eliassen) Sobhitha Jose"/>
        <s v="Phone|(Eliassen) Sobhitha Jose"/>
        <s v="Phone|(SRA) Thomas Beres"/>
        <s v="In-person|(SRA) Thomas Beres"/>
        <s v="Phone|(SRA) Russell Sharifi"/>
        <s v="In-person|(SRA) Russell Sharifi"/>
        <s v="Phone|(Eliassen) Pompiliu Donescu"/>
        <s v="In-person|(Eliassen) Pompiliu Donescu"/>
        <s v="Phone|(Eliassen) Katherine Keng"/>
        <s v="In-person|(Eliassen) Katherine Keng"/>
        <s v="Phone|(SRA) Todd Davis"/>
        <s v="In-person|(SRA) Todd Davis"/>
        <s v="Phone|(SRA) Vennela Ippalapalli"/>
        <s v="In-person|(SRA) Vennela Ippalapalli"/>
        <s v="Phone|(SRA) Gary Hunt"/>
        <s v="In-person|(SRA) Benjamin Neuman"/>
        <s v="Phone|(SRA) Benjamin Neuman"/>
        <s v="In-person|(Eliassen) Frank Lau"/>
        <s v="Phone|(Eliassen) Frank Lau"/>
        <s v="Phone|(SRA) Leila Balali"/>
        <s v="In-person|(SRA) Leila Balali"/>
        <s v="Phone|(CSRA) Christopher Caufield"/>
        <s v="Phone|(CSRA) Wenbai Zhou"/>
        <s v="in-person|(SRA) Luis Rodriguez"/>
        <s v="Phone|(SRA) Jayaram Rajaram"/>
        <s v="Phone|(SRA) Karl Kaufmann"/>
        <s v="In-person|(SRA) Karl Kaufmann"/>
        <s v="In-person|(SRA) Ann Bitonti"/>
        <s v="Phone|(SRA) Ann Bitonti"/>
        <s v="In-person|(SRA) Soumya Kondapalli"/>
        <s v="Phone|(SRA) Soumya Kondapalli"/>
        <s v="Phone|(SRA) Mohammad Usman"/>
        <s v="Phone|(Eliassen) Crystal Thompson"/>
        <s v="Phone|(SRA) Steve Fronabarger"/>
        <s v="Phone|(SRA) Adeel Asad"/>
        <s v="Phone|(SRA) Steve Arnett"/>
        <s v="Phone|(SRA) Nisha Singla"/>
        <s v="In-person|(SRA) Samson Selvaraj"/>
        <s v="In-person|(SRA) Jim Smith"/>
        <s v="Phone|(SRA) Adnan Alawneh"/>
        <s v="Phone|(SRA) Frank Narvaez"/>
        <s v="In-person|(SRA) Frank Narvaez"/>
        <s v="Phone|(SRA) Parita Patel"/>
        <s v="Phone|(SRA) George Thomas"/>
        <s v="Phone|(SRA) Christine Robinson"/>
        <s v="In-person|(SRA) Christine Robinson"/>
        <s v="Phone|(SRA) Dean DiDomenico"/>
        <s v="Phone|(SRA) Tola Adesanya"/>
        <s v="In-person|(SRA) Tola Adesanya"/>
        <s v="In-person|(Eliassen) Richard Yeh"/>
        <s v="Phone|(Eliassen) Richard Yeh"/>
        <s v="In-person|(SRA) Siva Yadlapati"/>
        <s v="Phone|(SRA) Sharath Kunnath"/>
        <s v="Phone|(SRA) Amie Sidique"/>
        <s v="Phone|(SRA) Sreenivasa Potu"/>
        <s v="Phone|(SRA) Kenisha Taylor"/>
        <s v="Phone|(SRA) Pavan Kandi"/>
        <s v="Phone|(SRA) Davinder Hanjan"/>
        <s v="Phone|(SRA) George McCullen"/>
        <s v="Phone|(Pretek) Suma Shaila Gudevuni"/>
        <s v="In-person|(Pretek) Suma Shaila Gudevuni"/>
        <s v="Phone|(Eliassen) Thomas Kreiner"/>
        <s v="Phone|(Eliassen) Rara Na"/>
        <s v="Phone|(Eliassen) Antonio Akinsete"/>
        <s v="Phone|(SRA) Ram Nekkanti"/>
        <s v="In-person|(SRA) Ram Nekkanti"/>
        <s v="Phone|(CSRA) Divya Swain"/>
        <s v="Phone|(CSRA) Harika Ballepu"/>
        <s v="In-person|(SRA) Geoff Pennington"/>
        <s v="In-person|(SRA) Charles Briggs"/>
        <s v="In-person|(SRA) Alain Tiokeng"/>
        <s v="In-person|(SRA) Yugandhar Cindepalle"/>
        <s v="Phone|(SRA) Pavan Palli"/>
        <s v="Phone|(SRA) Vlad Gubin"/>
        <s v="Phone|(SRA) Sabitha Menon"/>
        <s v="Phone|(SRA) Mohammad Azam"/>
        <s v="Phone|(SRA) Son Tran" u="1"/>
        <s v="In-person|(SRA) Son Tra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x v="0"/>
    <x v="0"/>
    <x v="0"/>
  </r>
  <r>
    <x v="0"/>
    <x v="0"/>
    <x v="1"/>
    <x v="0"/>
  </r>
  <r>
    <x v="1"/>
    <x v="0"/>
    <x v="0"/>
    <x v="1"/>
  </r>
  <r>
    <x v="1"/>
    <x v="0"/>
    <x v="2"/>
    <x v="1"/>
  </r>
  <r>
    <x v="2"/>
    <x v="0"/>
    <x v="3"/>
    <x v="2"/>
  </r>
  <r>
    <x v="3"/>
    <x v="0"/>
    <x v="4"/>
    <x v="3"/>
  </r>
  <r>
    <x v="3"/>
    <x v="0"/>
    <x v="5"/>
    <x v="3"/>
  </r>
  <r>
    <x v="4"/>
    <x v="0"/>
    <x v="6"/>
    <x v="4"/>
  </r>
  <r>
    <x v="5"/>
    <x v="0"/>
    <x v="3"/>
    <x v="5"/>
  </r>
  <r>
    <x v="6"/>
    <x v="0"/>
    <x v="4"/>
    <x v="6"/>
  </r>
  <r>
    <x v="6"/>
    <x v="0"/>
    <x v="7"/>
    <x v="6"/>
  </r>
  <r>
    <x v="7"/>
    <x v="0"/>
    <x v="3"/>
    <x v="7"/>
  </r>
  <r>
    <x v="8"/>
    <x v="0"/>
    <x v="8"/>
    <x v="8"/>
  </r>
  <r>
    <x v="8"/>
    <x v="0"/>
    <x v="9"/>
    <x v="8"/>
  </r>
  <r>
    <x v="9"/>
    <x v="0"/>
    <x v="9"/>
    <x v="9"/>
  </r>
  <r>
    <x v="10"/>
    <x v="0"/>
    <x v="9"/>
    <x v="10"/>
  </r>
  <r>
    <x v="10"/>
    <x v="0"/>
    <x v="8"/>
    <x v="10"/>
  </r>
  <r>
    <x v="11"/>
    <x v="0"/>
    <x v="9"/>
    <x v="11"/>
  </r>
  <r>
    <x v="12"/>
    <x v="1"/>
    <x v="5"/>
    <x v="12"/>
  </r>
  <r>
    <x v="12"/>
    <x v="0"/>
    <x v="10"/>
    <x v="13"/>
  </r>
  <r>
    <x v="12"/>
    <x v="1"/>
    <x v="11"/>
    <x v="12"/>
  </r>
  <r>
    <x v="13"/>
    <x v="1"/>
    <x v="11"/>
    <x v="14"/>
  </r>
  <r>
    <x v="13"/>
    <x v="1"/>
    <x v="0"/>
    <x v="14"/>
  </r>
  <r>
    <x v="14"/>
    <x v="0"/>
    <x v="1"/>
    <x v="15"/>
  </r>
  <r>
    <x v="15"/>
    <x v="1"/>
    <x v="5"/>
    <x v="16"/>
  </r>
  <r>
    <x v="15"/>
    <x v="1"/>
    <x v="2"/>
    <x v="16"/>
  </r>
  <r>
    <x v="16"/>
    <x v="1"/>
    <x v="7"/>
    <x v="17"/>
  </r>
  <r>
    <x v="16"/>
    <x v="1"/>
    <x v="11"/>
    <x v="17"/>
  </r>
  <r>
    <x v="17"/>
    <x v="0"/>
    <x v="8"/>
    <x v="18"/>
  </r>
  <r>
    <x v="17"/>
    <x v="0"/>
    <x v="9"/>
    <x v="18"/>
  </r>
  <r>
    <x v="17"/>
    <x v="1"/>
    <x v="9"/>
    <x v="19"/>
  </r>
  <r>
    <x v="17"/>
    <x v="1"/>
    <x v="8"/>
    <x v="19"/>
  </r>
  <r>
    <x v="18"/>
    <x v="0"/>
    <x v="9"/>
    <x v="20"/>
  </r>
  <r>
    <x v="18"/>
    <x v="0"/>
    <x v="8"/>
    <x v="20"/>
  </r>
  <r>
    <x v="19"/>
    <x v="0"/>
    <x v="9"/>
    <x v="21"/>
  </r>
  <r>
    <x v="19"/>
    <x v="0"/>
    <x v="8"/>
    <x v="21"/>
  </r>
  <r>
    <x v="20"/>
    <x v="1"/>
    <x v="12"/>
    <x v="22"/>
  </r>
  <r>
    <x v="21"/>
    <x v="0"/>
    <x v="10"/>
    <x v="23"/>
  </r>
  <r>
    <x v="21"/>
    <x v="0"/>
    <x v="13"/>
    <x v="23"/>
  </r>
  <r>
    <x v="21"/>
    <x v="0"/>
    <x v="12"/>
    <x v="23"/>
  </r>
  <r>
    <x v="21"/>
    <x v="1"/>
    <x v="14"/>
    <x v="24"/>
  </r>
  <r>
    <x v="21"/>
    <x v="1"/>
    <x v="15"/>
    <x v="24"/>
  </r>
  <r>
    <x v="22"/>
    <x v="1"/>
    <x v="14"/>
    <x v="25"/>
  </r>
  <r>
    <x v="22"/>
    <x v="1"/>
    <x v="12"/>
    <x v="25"/>
  </r>
  <r>
    <x v="23"/>
    <x v="1"/>
    <x v="4"/>
    <x v="26"/>
  </r>
  <r>
    <x v="23"/>
    <x v="1"/>
    <x v="5"/>
    <x v="26"/>
  </r>
  <r>
    <x v="24"/>
    <x v="0"/>
    <x v="9"/>
    <x v="27"/>
  </r>
  <r>
    <x v="24"/>
    <x v="0"/>
    <x v="8"/>
    <x v="27"/>
  </r>
  <r>
    <x v="24"/>
    <x v="1"/>
    <x v="12"/>
    <x v="28"/>
  </r>
  <r>
    <x v="24"/>
    <x v="1"/>
    <x v="9"/>
    <x v="28"/>
  </r>
  <r>
    <x v="24"/>
    <x v="1"/>
    <x v="8"/>
    <x v="28"/>
  </r>
  <r>
    <x v="25"/>
    <x v="0"/>
    <x v="10"/>
    <x v="29"/>
  </r>
  <r>
    <x v="25"/>
    <x v="1"/>
    <x v="11"/>
    <x v="30"/>
  </r>
  <r>
    <x v="25"/>
    <x v="1"/>
    <x v="7"/>
    <x v="30"/>
  </r>
  <r>
    <x v="26"/>
    <x v="1"/>
    <x v="12"/>
    <x v="31"/>
  </r>
  <r>
    <x v="26"/>
    <x v="1"/>
    <x v="14"/>
    <x v="31"/>
  </r>
  <r>
    <x v="27"/>
    <x v="1"/>
    <x v="11"/>
    <x v="32"/>
  </r>
  <r>
    <x v="27"/>
    <x v="0"/>
    <x v="10"/>
    <x v="33"/>
  </r>
  <r>
    <x v="27"/>
    <x v="1"/>
    <x v="7"/>
    <x v="32"/>
  </r>
  <r>
    <x v="28"/>
    <x v="1"/>
    <x v="5"/>
    <x v="34"/>
  </r>
  <r>
    <x v="28"/>
    <x v="1"/>
    <x v="7"/>
    <x v="34"/>
  </r>
  <r>
    <x v="28"/>
    <x v="1"/>
    <x v="14"/>
    <x v="34"/>
  </r>
  <r>
    <x v="29"/>
    <x v="0"/>
    <x v="10"/>
    <x v="35"/>
  </r>
  <r>
    <x v="29"/>
    <x v="1"/>
    <x v="11"/>
    <x v="36"/>
  </r>
  <r>
    <x v="29"/>
    <x v="1"/>
    <x v="7"/>
    <x v="36"/>
  </r>
  <r>
    <x v="30"/>
    <x v="1"/>
    <x v="12"/>
    <x v="37"/>
  </r>
  <r>
    <x v="30"/>
    <x v="1"/>
    <x v="5"/>
    <x v="37"/>
  </r>
  <r>
    <x v="30"/>
    <x v="0"/>
    <x v="12"/>
    <x v="38"/>
  </r>
  <r>
    <x v="31"/>
    <x v="1"/>
    <x v="14"/>
    <x v="39"/>
  </r>
  <r>
    <x v="31"/>
    <x v="1"/>
    <x v="16"/>
    <x v="39"/>
  </r>
  <r>
    <x v="31"/>
    <x v="1"/>
    <x v="11"/>
    <x v="39"/>
  </r>
  <r>
    <x v="31"/>
    <x v="1"/>
    <x v="12"/>
    <x v="39"/>
  </r>
  <r>
    <x v="32"/>
    <x v="0"/>
    <x v="10"/>
    <x v="40"/>
  </r>
  <r>
    <x v="32"/>
    <x v="1"/>
    <x v="11"/>
    <x v="41"/>
  </r>
  <r>
    <x v="33"/>
    <x v="0"/>
    <x v="5"/>
    <x v="42"/>
  </r>
  <r>
    <x v="33"/>
    <x v="1"/>
    <x v="12"/>
    <x v="43"/>
  </r>
  <r>
    <x v="33"/>
    <x v="1"/>
    <x v="4"/>
    <x v="43"/>
  </r>
  <r>
    <x v="34"/>
    <x v="1"/>
    <x v="11"/>
    <x v="44"/>
  </r>
  <r>
    <x v="34"/>
    <x v="0"/>
    <x v="10"/>
    <x v="45"/>
  </r>
  <r>
    <x v="34"/>
    <x v="1"/>
    <x v="17"/>
    <x v="44"/>
  </r>
  <r>
    <x v="35"/>
    <x v="0"/>
    <x v="10"/>
    <x v="46"/>
  </r>
  <r>
    <x v="35"/>
    <x v="1"/>
    <x v="11"/>
    <x v="47"/>
  </r>
  <r>
    <x v="36"/>
    <x v="1"/>
    <x v="18"/>
    <x v="48"/>
  </r>
  <r>
    <x v="36"/>
    <x v="1"/>
    <x v="19"/>
    <x v="48"/>
  </r>
  <r>
    <x v="36"/>
    <x v="0"/>
    <x v="10"/>
    <x v="49"/>
  </r>
  <r>
    <x v="37"/>
    <x v="0"/>
    <x v="8"/>
    <x v="50"/>
  </r>
  <r>
    <x v="37"/>
    <x v="0"/>
    <x v="9"/>
    <x v="50"/>
  </r>
  <r>
    <x v="37"/>
    <x v="1"/>
    <x v="12"/>
    <x v="51"/>
  </r>
  <r>
    <x v="38"/>
    <x v="1"/>
    <x v="11"/>
    <x v="52"/>
  </r>
  <r>
    <x v="38"/>
    <x v="1"/>
    <x v="7"/>
    <x v="52"/>
  </r>
  <r>
    <x v="38"/>
    <x v="0"/>
    <x v="10"/>
    <x v="53"/>
  </r>
  <r>
    <x v="39"/>
    <x v="0"/>
    <x v="7"/>
    <x v="54"/>
  </r>
  <r>
    <x v="39"/>
    <x v="0"/>
    <x v="17"/>
    <x v="54"/>
  </r>
  <r>
    <x v="39"/>
    <x v="1"/>
    <x v="14"/>
    <x v="55"/>
  </r>
  <r>
    <x v="39"/>
    <x v="1"/>
    <x v="12"/>
    <x v="55"/>
  </r>
  <r>
    <x v="40"/>
    <x v="0"/>
    <x v="5"/>
    <x v="56"/>
  </r>
  <r>
    <x v="40"/>
    <x v="0"/>
    <x v="7"/>
    <x v="56"/>
  </r>
  <r>
    <x v="40"/>
    <x v="1"/>
    <x v="14"/>
    <x v="57"/>
  </r>
  <r>
    <x v="40"/>
    <x v="1"/>
    <x v="12"/>
    <x v="57"/>
  </r>
  <r>
    <x v="41"/>
    <x v="0"/>
    <x v="10"/>
    <x v="58"/>
  </r>
  <r>
    <x v="41"/>
    <x v="1"/>
    <x v="11"/>
    <x v="59"/>
  </r>
  <r>
    <x v="41"/>
    <x v="1"/>
    <x v="0"/>
    <x v="59"/>
  </r>
  <r>
    <x v="42"/>
    <x v="0"/>
    <x v="5"/>
    <x v="60"/>
  </r>
  <r>
    <x v="42"/>
    <x v="0"/>
    <x v="4"/>
    <x v="60"/>
  </r>
  <r>
    <x v="42"/>
    <x v="1"/>
    <x v="5"/>
    <x v="61"/>
  </r>
  <r>
    <x v="43"/>
    <x v="0"/>
    <x v="12"/>
    <x v="62"/>
  </r>
  <r>
    <x v="43"/>
    <x v="1"/>
    <x v="12"/>
    <x v="63"/>
  </r>
  <r>
    <x v="43"/>
    <x v="1"/>
    <x v="14"/>
    <x v="63"/>
  </r>
  <r>
    <x v="43"/>
    <x v="0"/>
    <x v="14"/>
    <x v="62"/>
  </r>
  <r>
    <x v="44"/>
    <x v="0"/>
    <x v="7"/>
    <x v="64"/>
  </r>
  <r>
    <x v="44"/>
    <x v="1"/>
    <x v="14"/>
    <x v="65"/>
  </r>
  <r>
    <x v="44"/>
    <x v="1"/>
    <x v="20"/>
    <x v="65"/>
  </r>
  <r>
    <x v="45"/>
    <x v="0"/>
    <x v="10"/>
    <x v="66"/>
  </r>
  <r>
    <x v="45"/>
    <x v="0"/>
    <x v="13"/>
    <x v="66"/>
  </r>
  <r>
    <x v="45"/>
    <x v="0"/>
    <x v="12"/>
    <x v="66"/>
  </r>
  <r>
    <x v="46"/>
    <x v="1"/>
    <x v="11"/>
    <x v="67"/>
  </r>
  <r>
    <x v="46"/>
    <x v="1"/>
    <x v="5"/>
    <x v="67"/>
  </r>
  <r>
    <x v="46"/>
    <x v="0"/>
    <x v="10"/>
    <x v="68"/>
  </r>
  <r>
    <x v="47"/>
    <x v="1"/>
    <x v="5"/>
    <x v="69"/>
  </r>
  <r>
    <x v="47"/>
    <x v="0"/>
    <x v="10"/>
    <x v="70"/>
  </r>
  <r>
    <x v="48"/>
    <x v="0"/>
    <x v="6"/>
    <x v="71"/>
  </r>
  <r>
    <x v="48"/>
    <x v="0"/>
    <x v="10"/>
    <x v="71"/>
  </r>
  <r>
    <x v="48"/>
    <x v="1"/>
    <x v="11"/>
    <x v="72"/>
  </r>
  <r>
    <x v="49"/>
    <x v="0"/>
    <x v="5"/>
    <x v="73"/>
  </r>
  <r>
    <x v="49"/>
    <x v="0"/>
    <x v="16"/>
    <x v="73"/>
  </r>
  <r>
    <x v="50"/>
    <x v="0"/>
    <x v="13"/>
    <x v="74"/>
  </r>
  <r>
    <x v="50"/>
    <x v="0"/>
    <x v="10"/>
    <x v="74"/>
  </r>
  <r>
    <x v="50"/>
    <x v="0"/>
    <x v="12"/>
    <x v="74"/>
  </r>
  <r>
    <x v="51"/>
    <x v="1"/>
    <x v="9"/>
    <x v="75"/>
  </r>
  <r>
    <x v="51"/>
    <x v="1"/>
    <x v="8"/>
    <x v="75"/>
  </r>
  <r>
    <x v="51"/>
    <x v="1"/>
    <x v="12"/>
    <x v="75"/>
  </r>
  <r>
    <x v="52"/>
    <x v="0"/>
    <x v="13"/>
    <x v="76"/>
  </r>
  <r>
    <x v="52"/>
    <x v="0"/>
    <x v="10"/>
    <x v="76"/>
  </r>
  <r>
    <x v="52"/>
    <x v="0"/>
    <x v="12"/>
    <x v="76"/>
  </r>
  <r>
    <x v="53"/>
    <x v="0"/>
    <x v="8"/>
    <x v="77"/>
  </r>
  <r>
    <x v="53"/>
    <x v="1"/>
    <x v="12"/>
    <x v="78"/>
  </r>
  <r>
    <x v="53"/>
    <x v="1"/>
    <x v="8"/>
    <x v="78"/>
  </r>
  <r>
    <x v="54"/>
    <x v="1"/>
    <x v="14"/>
    <x v="79"/>
  </r>
  <r>
    <x v="54"/>
    <x v="1"/>
    <x v="12"/>
    <x v="79"/>
  </r>
  <r>
    <x v="54"/>
    <x v="0"/>
    <x v="5"/>
    <x v="80"/>
  </r>
  <r>
    <x v="54"/>
    <x v="0"/>
    <x v="4"/>
    <x v="80"/>
  </r>
  <r>
    <x v="55"/>
    <x v="1"/>
    <x v="11"/>
    <x v="81"/>
  </r>
  <r>
    <x v="55"/>
    <x v="0"/>
    <x v="10"/>
    <x v="82"/>
  </r>
  <r>
    <x v="55"/>
    <x v="1"/>
    <x v="7"/>
    <x v="81"/>
  </r>
  <r>
    <x v="56"/>
    <x v="0"/>
    <x v="21"/>
    <x v="83"/>
  </r>
  <r>
    <x v="57"/>
    <x v="0"/>
    <x v="10"/>
    <x v="84"/>
  </r>
  <r>
    <x v="57"/>
    <x v="0"/>
    <x v="13"/>
    <x v="84"/>
  </r>
  <r>
    <x v="58"/>
    <x v="0"/>
    <x v="10"/>
    <x v="85"/>
  </r>
  <r>
    <x v="58"/>
    <x v="0"/>
    <x v="13"/>
    <x v="85"/>
  </r>
  <r>
    <x v="59"/>
    <x v="0"/>
    <x v="7"/>
    <x v="86"/>
  </r>
  <r>
    <x v="60"/>
    <x v="0"/>
    <x v="14"/>
    <x v="87"/>
  </r>
  <r>
    <x v="60"/>
    <x v="0"/>
    <x v="12"/>
    <x v="87"/>
  </r>
  <r>
    <x v="61"/>
    <x v="0"/>
    <x v="13"/>
    <x v="88"/>
  </r>
  <r>
    <x v="61"/>
    <x v="0"/>
    <x v="10"/>
    <x v="88"/>
  </r>
  <r>
    <x v="61"/>
    <x v="0"/>
    <x v="12"/>
    <x v="88"/>
  </r>
  <r>
    <x v="62"/>
    <x v="1"/>
    <x v="14"/>
    <x v="89"/>
  </r>
  <r>
    <x v="62"/>
    <x v="1"/>
    <x v="12"/>
    <x v="89"/>
  </r>
  <r>
    <x v="63"/>
    <x v="1"/>
    <x v="12"/>
    <x v="90"/>
  </r>
  <r>
    <x v="64"/>
    <x v="0"/>
    <x v="10"/>
    <x v="91"/>
  </r>
  <r>
    <x v="64"/>
    <x v="0"/>
    <x v="13"/>
    <x v="91"/>
  </r>
  <r>
    <x v="64"/>
    <x v="0"/>
    <x v="12"/>
    <x v="91"/>
  </r>
  <r>
    <x v="65"/>
    <x v="0"/>
    <x v="12"/>
    <x v="92"/>
  </r>
  <r>
    <x v="65"/>
    <x v="1"/>
    <x v="12"/>
    <x v="93"/>
  </r>
  <r>
    <x v="65"/>
    <x v="1"/>
    <x v="14"/>
    <x v="93"/>
  </r>
  <r>
    <x v="65"/>
    <x v="1"/>
    <x v="22"/>
    <x v="93"/>
  </r>
  <r>
    <x v="66"/>
    <x v="0"/>
    <x v="7"/>
    <x v="94"/>
  </r>
  <r>
    <x v="66"/>
    <x v="0"/>
    <x v="4"/>
    <x v="94"/>
  </r>
  <r>
    <x v="67"/>
    <x v="0"/>
    <x v="12"/>
    <x v="95"/>
  </r>
  <r>
    <x v="67"/>
    <x v="0"/>
    <x v="10"/>
    <x v="95"/>
  </r>
  <r>
    <x v="68"/>
    <x v="0"/>
    <x v="10"/>
    <x v="96"/>
  </r>
  <r>
    <x v="68"/>
    <x v="0"/>
    <x v="13"/>
    <x v="96"/>
  </r>
  <r>
    <x v="68"/>
    <x v="0"/>
    <x v="12"/>
    <x v="96"/>
  </r>
  <r>
    <x v="68"/>
    <x v="1"/>
    <x v="14"/>
    <x v="97"/>
  </r>
  <r>
    <x v="69"/>
    <x v="0"/>
    <x v="4"/>
    <x v="98"/>
  </r>
  <r>
    <x v="69"/>
    <x v="0"/>
    <x v="7"/>
    <x v="98"/>
  </r>
  <r>
    <x v="70"/>
    <x v="0"/>
    <x v="13"/>
    <x v="99"/>
  </r>
  <r>
    <x v="70"/>
    <x v="0"/>
    <x v="10"/>
    <x v="99"/>
  </r>
  <r>
    <x v="70"/>
    <x v="0"/>
    <x v="12"/>
    <x v="99"/>
  </r>
  <r>
    <x v="70"/>
    <x v="1"/>
    <x v="14"/>
    <x v="100"/>
  </r>
  <r>
    <x v="70"/>
    <x v="1"/>
    <x v="12"/>
    <x v="100"/>
  </r>
  <r>
    <x v="70"/>
    <x v="1"/>
    <x v="22"/>
    <x v="100"/>
  </r>
  <r>
    <x v="71"/>
    <x v="1"/>
    <x v="11"/>
    <x v="101"/>
  </r>
  <r>
    <x v="71"/>
    <x v="1"/>
    <x v="4"/>
    <x v="101"/>
  </r>
  <r>
    <x v="71"/>
    <x v="0"/>
    <x v="10"/>
    <x v="102"/>
  </r>
  <r>
    <x v="72"/>
    <x v="1"/>
    <x v="14"/>
    <x v="103"/>
  </r>
  <r>
    <x v="72"/>
    <x v="1"/>
    <x v="12"/>
    <x v="103"/>
  </r>
  <r>
    <x v="73"/>
    <x v="0"/>
    <x v="7"/>
    <x v="104"/>
  </r>
  <r>
    <x v="73"/>
    <x v="0"/>
    <x v="5"/>
    <x v="104"/>
  </r>
  <r>
    <x v="74"/>
    <x v="0"/>
    <x v="4"/>
    <x v="105"/>
  </r>
  <r>
    <x v="74"/>
    <x v="0"/>
    <x v="5"/>
    <x v="105"/>
  </r>
  <r>
    <x v="75"/>
    <x v="0"/>
    <x v="13"/>
    <x v="106"/>
  </r>
  <r>
    <x v="75"/>
    <x v="0"/>
    <x v="21"/>
    <x v="106"/>
  </r>
  <r>
    <x v="76"/>
    <x v="0"/>
    <x v="5"/>
    <x v="107"/>
  </r>
  <r>
    <x v="76"/>
    <x v="0"/>
    <x v="4"/>
    <x v="107"/>
  </r>
  <r>
    <x v="77"/>
    <x v="0"/>
    <x v="4"/>
    <x v="108"/>
  </r>
  <r>
    <x v="77"/>
    <x v="0"/>
    <x v="1"/>
    <x v="108"/>
  </r>
  <r>
    <x v="78"/>
    <x v="0"/>
    <x v="5"/>
    <x v="109"/>
  </r>
  <r>
    <x v="78"/>
    <x v="0"/>
    <x v="7"/>
    <x v="109"/>
  </r>
  <r>
    <x v="79"/>
    <x v="0"/>
    <x v="13"/>
    <x v="110"/>
  </r>
  <r>
    <x v="79"/>
    <x v="0"/>
    <x v="10"/>
    <x v="110"/>
  </r>
  <r>
    <x v="80"/>
    <x v="0"/>
    <x v="10"/>
    <x v="111"/>
  </r>
  <r>
    <x v="80"/>
    <x v="1"/>
    <x v="7"/>
    <x v="112"/>
  </r>
  <r>
    <x v="80"/>
    <x v="1"/>
    <x v="11"/>
    <x v="112"/>
  </r>
  <r>
    <x v="81"/>
    <x v="0"/>
    <x v="13"/>
    <x v="113"/>
  </r>
  <r>
    <x v="81"/>
    <x v="0"/>
    <x v="12"/>
    <x v="113"/>
  </r>
  <r>
    <x v="81"/>
    <x v="0"/>
    <x v="10"/>
    <x v="113"/>
  </r>
  <r>
    <x v="82"/>
    <x v="0"/>
    <x v="9"/>
    <x v="114"/>
  </r>
  <r>
    <x v="82"/>
    <x v="0"/>
    <x v="8"/>
    <x v="114"/>
  </r>
  <r>
    <x v="83"/>
    <x v="0"/>
    <x v="9"/>
    <x v="115"/>
  </r>
  <r>
    <x v="83"/>
    <x v="0"/>
    <x v="8"/>
    <x v="115"/>
  </r>
  <r>
    <x v="84"/>
    <x v="0"/>
    <x v="12"/>
    <x v="116"/>
  </r>
  <r>
    <x v="84"/>
    <x v="1"/>
    <x v="12"/>
    <x v="117"/>
  </r>
  <r>
    <x v="84"/>
    <x v="1"/>
    <x v="14"/>
    <x v="117"/>
  </r>
  <r>
    <x v="84"/>
    <x v="1"/>
    <x v="22"/>
    <x v="117"/>
  </r>
  <r>
    <x v="85"/>
    <x v="0"/>
    <x v="5"/>
    <x v="118"/>
  </r>
  <r>
    <x v="85"/>
    <x v="0"/>
    <x v="1"/>
    <x v="118"/>
  </r>
  <r>
    <x v="86"/>
    <x v="0"/>
    <x v="5"/>
    <x v="119"/>
  </r>
  <r>
    <x v="87"/>
    <x v="1"/>
    <x v="20"/>
    <x v="120"/>
  </r>
  <r>
    <x v="87"/>
    <x v="1"/>
    <x v="7"/>
    <x v="120"/>
  </r>
  <r>
    <x v="87"/>
    <x v="1"/>
    <x v="5"/>
    <x v="120"/>
  </r>
  <r>
    <x v="88"/>
    <x v="1"/>
    <x v="14"/>
    <x v="121"/>
  </r>
  <r>
    <x v="89"/>
    <x v="1"/>
    <x v="12"/>
    <x v="122"/>
  </r>
  <r>
    <x v="90"/>
    <x v="1"/>
    <x v="14"/>
    <x v="123"/>
  </r>
  <r>
    <x v="90"/>
    <x v="1"/>
    <x v="12"/>
    <x v="123"/>
  </r>
  <r>
    <x v="91"/>
    <x v="0"/>
    <x v="4"/>
    <x v="124"/>
  </r>
  <r>
    <x v="91"/>
    <x v="0"/>
    <x v="7"/>
    <x v="124"/>
  </r>
  <r>
    <x v="92"/>
    <x v="0"/>
    <x v="7"/>
    <x v="125"/>
  </r>
  <r>
    <x v="92"/>
    <x v="0"/>
    <x v="1"/>
    <x v="125"/>
  </r>
  <r>
    <x v="93"/>
    <x v="0"/>
    <x v="4"/>
    <x v="126"/>
  </r>
  <r>
    <x v="93"/>
    <x v="0"/>
    <x v="1"/>
    <x v="126"/>
  </r>
  <r>
    <x v="94"/>
    <x v="0"/>
    <x v="5"/>
    <x v="127"/>
  </r>
  <r>
    <x v="94"/>
    <x v="0"/>
    <x v="0"/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0" firstHeaderRow="1" firstDataRow="2" firstDataCol="1"/>
  <pivotFields count="4">
    <pivotField axis="axisRow" showAll="0">
      <items count="97">
        <item x="49"/>
        <item x="85"/>
        <item x="86"/>
        <item x="15"/>
        <item x="14"/>
        <item x="23"/>
        <item x="50"/>
        <item x="30"/>
        <item x="32"/>
        <item x="83"/>
        <item x="34"/>
        <item x="19"/>
        <item x="57"/>
        <item x="35"/>
        <item x="47"/>
        <item x="10"/>
        <item x="42"/>
        <item x="27"/>
        <item x="9"/>
        <item x="29"/>
        <item x="17"/>
        <item x="41"/>
        <item x="36"/>
        <item x="82"/>
        <item x="8"/>
        <item x="71"/>
        <item x="37"/>
        <item x="11"/>
        <item x="38"/>
        <item x="81"/>
        <item x="2"/>
        <item x="4"/>
        <item x="7"/>
        <item x="5"/>
        <item x="12"/>
        <item x="80"/>
        <item x="13"/>
        <item x="59"/>
        <item x="64"/>
        <item x="89"/>
        <item x="74"/>
        <item x="54"/>
        <item x="26"/>
        <item x="3"/>
        <item x="46"/>
        <item x="88"/>
        <item x="68"/>
        <item x="78"/>
        <item x="69"/>
        <item x="65"/>
        <item x="45"/>
        <item x="87"/>
        <item x="79"/>
        <item x="67"/>
        <item x="21"/>
        <item x="25"/>
        <item x="52"/>
        <item x="33"/>
        <item x="20"/>
        <item x="63"/>
        <item x="53"/>
        <item x="76"/>
        <item x="28"/>
        <item x="48"/>
        <item x="22"/>
        <item x="51"/>
        <item x="94"/>
        <item x="56"/>
        <item x="61"/>
        <item x="66"/>
        <item x="77"/>
        <item x="91"/>
        <item x="18"/>
        <item x="6"/>
        <item x="84"/>
        <item x="40"/>
        <item x="93"/>
        <item x="62"/>
        <item x="73"/>
        <item x="72"/>
        <item m="1" x="95"/>
        <item x="55"/>
        <item x="75"/>
        <item x="60"/>
        <item x="58"/>
        <item x="31"/>
        <item x="39"/>
        <item x="24"/>
        <item x="43"/>
        <item x="70"/>
        <item x="44"/>
        <item x="16"/>
        <item x="92"/>
        <item x="90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nterviewer" fld="2" subtotal="count" baseField="0" baseItem="0"/>
  </dataFields>
  <formats count="2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9" firstHeaderRow="1" firstDataRow="1" firstDataCol="1"/>
  <pivotFields count="4">
    <pivotField dataField="1" showAll="0"/>
    <pivotField showAll="0"/>
    <pivotField axis="axisRow" showAll="0">
      <items count="24">
        <item x="6"/>
        <item x="21"/>
        <item x="22"/>
        <item x="9"/>
        <item x="15"/>
        <item x="18"/>
        <item x="2"/>
        <item x="14"/>
        <item x="7"/>
        <item x="4"/>
        <item x="19"/>
        <item x="13"/>
        <item x="12"/>
        <item x="8"/>
        <item x="16"/>
        <item x="10"/>
        <item x="0"/>
        <item x="1"/>
        <item x="20"/>
        <item x="11"/>
        <item x="3"/>
        <item x="17"/>
        <item x="5"/>
        <item t="default"/>
      </items>
    </pivotField>
    <pivotField axis="axisRow" showAll="0">
      <items count="131">
        <item x="16"/>
        <item x="26"/>
        <item x="37"/>
        <item x="41"/>
        <item x="44"/>
        <item x="47"/>
        <item x="69"/>
        <item x="61"/>
        <item x="32"/>
        <item x="36"/>
        <item x="19"/>
        <item x="59"/>
        <item x="48"/>
        <item x="101"/>
        <item x="51"/>
        <item x="52"/>
        <item x="12"/>
        <item x="112"/>
        <item x="14"/>
        <item x="122"/>
        <item x="79"/>
        <item x="31"/>
        <item x="67"/>
        <item x="121"/>
        <item x="97"/>
        <item x="93"/>
        <item x="120"/>
        <item x="24"/>
        <item x="30"/>
        <item x="43"/>
        <item x="22"/>
        <item x="90"/>
        <item x="78"/>
        <item x="34"/>
        <item x="72"/>
        <item x="25"/>
        <item x="75"/>
        <item x="117"/>
        <item x="57"/>
        <item x="89"/>
        <item x="103"/>
        <item m="1" x="129"/>
        <item x="81"/>
        <item x="39"/>
        <item x="55"/>
        <item x="28"/>
        <item x="63"/>
        <item x="100"/>
        <item x="65"/>
        <item x="17"/>
        <item x="123"/>
        <item x="73"/>
        <item x="118"/>
        <item x="119"/>
        <item x="15"/>
        <item x="74"/>
        <item x="38"/>
        <item x="40"/>
        <item x="115"/>
        <item x="45"/>
        <item x="21"/>
        <item x="84"/>
        <item x="46"/>
        <item x="70"/>
        <item x="10"/>
        <item x="60"/>
        <item x="33"/>
        <item x="9"/>
        <item x="35"/>
        <item x="18"/>
        <item x="58"/>
        <item x="49"/>
        <item x="114"/>
        <item x="8"/>
        <item x="102"/>
        <item x="50"/>
        <item x="11"/>
        <item x="53"/>
        <item x="113"/>
        <item x="2"/>
        <item x="4"/>
        <item x="7"/>
        <item x="5"/>
        <item x="13"/>
        <item x="111"/>
        <item x="86"/>
        <item x="91"/>
        <item x="105"/>
        <item x="80"/>
        <item x="3"/>
        <item x="68"/>
        <item x="96"/>
        <item x="109"/>
        <item x="98"/>
        <item x="92"/>
        <item x="66"/>
        <item x="110"/>
        <item x="95"/>
        <item x="23"/>
        <item x="29"/>
        <item x="76"/>
        <item x="42"/>
        <item x="77"/>
        <item x="107"/>
        <item x="71"/>
        <item x="127"/>
        <item x="83"/>
        <item x="88"/>
        <item x="94"/>
        <item x="108"/>
        <item x="124"/>
        <item x="20"/>
        <item x="6"/>
        <item x="116"/>
        <item x="56"/>
        <item x="126"/>
        <item x="104"/>
        <item m="1" x="128"/>
        <item x="82"/>
        <item x="106"/>
        <item x="87"/>
        <item x="85"/>
        <item x="54"/>
        <item x="27"/>
        <item x="62"/>
        <item x="99"/>
        <item x="64"/>
        <item x="125"/>
        <item x="0"/>
        <item x="1"/>
        <item t="default"/>
      </items>
    </pivotField>
  </pivotFields>
  <rowFields count="2">
    <field x="2"/>
    <field x="3"/>
  </rowFields>
  <rowItems count="256">
    <i>
      <x/>
    </i>
    <i r="1">
      <x v="80"/>
    </i>
    <i r="1">
      <x v="104"/>
    </i>
    <i>
      <x v="1"/>
    </i>
    <i r="1">
      <x v="106"/>
    </i>
    <i r="1">
      <x v="119"/>
    </i>
    <i>
      <x v="2"/>
    </i>
    <i r="1">
      <x v="25"/>
    </i>
    <i r="1">
      <x v="37"/>
    </i>
    <i r="1">
      <x v="47"/>
    </i>
    <i>
      <x v="3"/>
    </i>
    <i r="1">
      <x v="10"/>
    </i>
    <i r="1">
      <x v="36"/>
    </i>
    <i r="1">
      <x v="45"/>
    </i>
    <i r="1">
      <x v="58"/>
    </i>
    <i r="1">
      <x v="60"/>
    </i>
    <i r="1">
      <x v="64"/>
    </i>
    <i r="1">
      <x v="67"/>
    </i>
    <i r="1">
      <x v="69"/>
    </i>
    <i r="1">
      <x v="72"/>
    </i>
    <i r="1">
      <x v="73"/>
    </i>
    <i r="1">
      <x v="75"/>
    </i>
    <i r="1">
      <x v="76"/>
    </i>
    <i r="1">
      <x v="111"/>
    </i>
    <i r="1">
      <x v="123"/>
    </i>
    <i>
      <x v="4"/>
    </i>
    <i r="1">
      <x v="27"/>
    </i>
    <i>
      <x v="5"/>
    </i>
    <i r="1">
      <x v="12"/>
    </i>
    <i>
      <x v="6"/>
    </i>
    <i r="1">
      <x/>
    </i>
    <i r="1">
      <x v="129"/>
    </i>
    <i>
      <x v="7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3"/>
    </i>
    <i r="1">
      <x v="44"/>
    </i>
    <i r="1">
      <x v="46"/>
    </i>
    <i r="1">
      <x v="47"/>
    </i>
    <i r="1">
      <x v="48"/>
    </i>
    <i r="1">
      <x v="50"/>
    </i>
    <i r="1">
      <x v="120"/>
    </i>
    <i r="1">
      <x v="124"/>
    </i>
    <i>
      <x v="8"/>
    </i>
    <i r="1">
      <x v="8"/>
    </i>
    <i r="1">
      <x v="9"/>
    </i>
    <i r="1">
      <x v="15"/>
    </i>
    <i r="1">
      <x v="17"/>
    </i>
    <i r="1">
      <x v="26"/>
    </i>
    <i r="1">
      <x v="28"/>
    </i>
    <i r="1">
      <x v="33"/>
    </i>
    <i r="1">
      <x v="42"/>
    </i>
    <i r="1">
      <x v="49"/>
    </i>
    <i r="1">
      <x v="85"/>
    </i>
    <i r="1">
      <x v="92"/>
    </i>
    <i r="1">
      <x v="93"/>
    </i>
    <i r="1">
      <x v="108"/>
    </i>
    <i r="1">
      <x v="110"/>
    </i>
    <i r="1">
      <x v="112"/>
    </i>
    <i r="1">
      <x v="114"/>
    </i>
    <i r="1">
      <x v="116"/>
    </i>
    <i r="1">
      <x v="122"/>
    </i>
    <i r="1">
      <x v="126"/>
    </i>
    <i r="1">
      <x v="127"/>
    </i>
    <i>
      <x v="9"/>
    </i>
    <i r="1">
      <x v="1"/>
    </i>
    <i r="1">
      <x v="13"/>
    </i>
    <i r="1">
      <x v="29"/>
    </i>
    <i r="1">
      <x v="65"/>
    </i>
    <i r="1">
      <x v="87"/>
    </i>
    <i r="1">
      <x v="88"/>
    </i>
    <i r="1">
      <x v="89"/>
    </i>
    <i r="1">
      <x v="93"/>
    </i>
    <i r="1">
      <x v="103"/>
    </i>
    <i r="1">
      <x v="108"/>
    </i>
    <i r="1">
      <x v="109"/>
    </i>
    <i r="1">
      <x v="110"/>
    </i>
    <i r="1">
      <x v="112"/>
    </i>
    <i r="1">
      <x v="115"/>
    </i>
    <i>
      <x v="10"/>
    </i>
    <i r="1">
      <x v="12"/>
    </i>
    <i>
      <x v="11"/>
    </i>
    <i r="1">
      <x v="55"/>
    </i>
    <i r="1">
      <x v="61"/>
    </i>
    <i r="1">
      <x v="78"/>
    </i>
    <i r="1">
      <x v="86"/>
    </i>
    <i r="1">
      <x v="91"/>
    </i>
    <i r="1">
      <x v="95"/>
    </i>
    <i r="1">
      <x v="96"/>
    </i>
    <i r="1">
      <x v="98"/>
    </i>
    <i r="1">
      <x v="100"/>
    </i>
    <i r="1">
      <x v="107"/>
    </i>
    <i r="1">
      <x v="119"/>
    </i>
    <i r="1">
      <x v="121"/>
    </i>
    <i r="1">
      <x v="125"/>
    </i>
    <i>
      <x v="12"/>
    </i>
    <i r="1">
      <x v="2"/>
    </i>
    <i r="1">
      <x v="14"/>
    </i>
    <i r="1">
      <x v="19"/>
    </i>
    <i r="1">
      <x v="20"/>
    </i>
    <i r="1">
      <x v="21"/>
    </i>
    <i r="1">
      <x v="25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4"/>
    </i>
    <i r="1">
      <x v="45"/>
    </i>
    <i r="1">
      <x v="46"/>
    </i>
    <i r="1">
      <x v="47"/>
    </i>
    <i r="1">
      <x v="50"/>
    </i>
    <i r="1">
      <x v="55"/>
    </i>
    <i r="1">
      <x v="56"/>
    </i>
    <i r="1">
      <x v="78"/>
    </i>
    <i r="1">
      <x v="86"/>
    </i>
    <i r="1">
      <x v="91"/>
    </i>
    <i r="1">
      <x v="94"/>
    </i>
    <i r="1">
      <x v="95"/>
    </i>
    <i r="1">
      <x v="97"/>
    </i>
    <i r="1">
      <x v="98"/>
    </i>
    <i r="1">
      <x v="100"/>
    </i>
    <i r="1">
      <x v="107"/>
    </i>
    <i r="1">
      <x v="113"/>
    </i>
    <i r="1">
      <x v="120"/>
    </i>
    <i r="1">
      <x v="124"/>
    </i>
    <i r="1">
      <x v="125"/>
    </i>
    <i>
      <x v="13"/>
    </i>
    <i r="1">
      <x v="10"/>
    </i>
    <i r="1">
      <x v="32"/>
    </i>
    <i r="1">
      <x v="36"/>
    </i>
    <i r="1">
      <x v="45"/>
    </i>
    <i r="1">
      <x v="58"/>
    </i>
    <i r="1">
      <x v="60"/>
    </i>
    <i r="1">
      <x v="64"/>
    </i>
    <i r="1">
      <x v="69"/>
    </i>
    <i r="1">
      <x v="72"/>
    </i>
    <i r="1">
      <x v="73"/>
    </i>
    <i r="1">
      <x v="75"/>
    </i>
    <i r="1">
      <x v="102"/>
    </i>
    <i r="1">
      <x v="111"/>
    </i>
    <i r="1">
      <x v="123"/>
    </i>
    <i>
      <x v="14"/>
    </i>
    <i r="1">
      <x v="43"/>
    </i>
    <i r="1">
      <x v="51"/>
    </i>
    <i>
      <x v="15"/>
    </i>
    <i r="1">
      <x v="55"/>
    </i>
    <i r="1">
      <x v="57"/>
    </i>
    <i r="1">
      <x v="59"/>
    </i>
    <i r="1">
      <x v="61"/>
    </i>
    <i r="1">
      <x v="62"/>
    </i>
    <i r="1">
      <x v="63"/>
    </i>
    <i r="1">
      <x v="66"/>
    </i>
    <i r="1">
      <x v="68"/>
    </i>
    <i r="1">
      <x v="70"/>
    </i>
    <i r="1">
      <x v="71"/>
    </i>
    <i r="1">
      <x v="74"/>
    </i>
    <i r="1">
      <x v="77"/>
    </i>
    <i r="1">
      <x v="78"/>
    </i>
    <i r="1">
      <x v="83"/>
    </i>
    <i r="1">
      <x v="84"/>
    </i>
    <i r="1">
      <x v="86"/>
    </i>
    <i r="1">
      <x v="90"/>
    </i>
    <i r="1">
      <x v="91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4"/>
    </i>
    <i r="1">
      <x v="107"/>
    </i>
    <i r="1">
      <x v="118"/>
    </i>
    <i r="1">
      <x v="121"/>
    </i>
    <i r="1">
      <x v="125"/>
    </i>
    <i>
      <x v="16"/>
    </i>
    <i r="1">
      <x v="11"/>
    </i>
    <i r="1">
      <x v="18"/>
    </i>
    <i r="1">
      <x v="105"/>
    </i>
    <i r="1">
      <x v="128"/>
    </i>
    <i r="1">
      <x v="129"/>
    </i>
    <i>
      <x v="17"/>
    </i>
    <i r="1">
      <x v="52"/>
    </i>
    <i r="1">
      <x v="54"/>
    </i>
    <i r="1">
      <x v="109"/>
    </i>
    <i r="1">
      <x v="115"/>
    </i>
    <i r="1">
      <x v="127"/>
    </i>
    <i r="1">
      <x v="128"/>
    </i>
    <i>
      <x v="18"/>
    </i>
    <i r="1">
      <x v="26"/>
    </i>
    <i r="1">
      <x v="48"/>
    </i>
    <i>
      <x v="19"/>
    </i>
    <i r="1">
      <x v="3"/>
    </i>
    <i r="1">
      <x v="4"/>
    </i>
    <i r="1">
      <x v="5"/>
    </i>
    <i r="1">
      <x v="8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22"/>
    </i>
    <i r="1">
      <x v="28"/>
    </i>
    <i r="1">
      <x v="34"/>
    </i>
    <i r="1">
      <x v="42"/>
    </i>
    <i r="1">
      <x v="43"/>
    </i>
    <i r="1">
      <x v="49"/>
    </i>
    <i>
      <x v="20"/>
    </i>
    <i r="1">
      <x v="79"/>
    </i>
    <i r="1">
      <x v="81"/>
    </i>
    <i r="1">
      <x v="82"/>
    </i>
    <i>
      <x v="21"/>
    </i>
    <i r="1">
      <x v="4"/>
    </i>
    <i r="1">
      <x v="122"/>
    </i>
    <i>
      <x v="22"/>
    </i>
    <i r="1">
      <x/>
    </i>
    <i r="1">
      <x v="1"/>
    </i>
    <i r="1">
      <x v="2"/>
    </i>
    <i r="1">
      <x v="6"/>
    </i>
    <i r="1">
      <x v="7"/>
    </i>
    <i r="1">
      <x v="16"/>
    </i>
    <i r="1">
      <x v="22"/>
    </i>
    <i r="1">
      <x v="26"/>
    </i>
    <i r="1">
      <x v="33"/>
    </i>
    <i r="1">
      <x v="51"/>
    </i>
    <i r="1">
      <x v="52"/>
    </i>
    <i r="1">
      <x v="53"/>
    </i>
    <i r="1">
      <x v="65"/>
    </i>
    <i r="1">
      <x v="87"/>
    </i>
    <i r="1">
      <x v="88"/>
    </i>
    <i r="1">
      <x v="89"/>
    </i>
    <i r="1">
      <x v="92"/>
    </i>
    <i r="1">
      <x v="101"/>
    </i>
    <i r="1">
      <x v="103"/>
    </i>
    <i r="1">
      <x v="105"/>
    </i>
    <i r="1">
      <x v="114"/>
    </i>
    <i r="1">
      <x v="116"/>
    </i>
    <i t="grand">
      <x/>
    </i>
  </rowItems>
  <colItems count="1">
    <i/>
  </colItems>
  <dataFields count="1">
    <dataField name="Count of Candi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233" totalsRowShown="0">
  <autoFilter ref="A1:D233"/>
  <tableColumns count="4">
    <tableColumn id="1" name="Candidate"/>
    <tableColumn id="2" name="Type"/>
    <tableColumn id="3" name="Interviewer"/>
    <tableColumn id="4" name="Cat" dataDxfId="0">
      <calculatedColumnFormula>B2&amp;"|"&amp;A2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0"/>
  <sheetViews>
    <sheetView tabSelected="1" workbookViewId="0">
      <selection activeCell="A85" sqref="A85"/>
    </sheetView>
  </sheetViews>
  <sheetFormatPr defaultRowHeight="15" x14ac:dyDescent="0.25"/>
  <cols>
    <col min="1" max="1" width="32" bestFit="1" customWidth="1"/>
    <col min="2" max="2" width="16.28515625" bestFit="1" customWidth="1"/>
    <col min="3" max="4" width="4" bestFit="1" customWidth="1"/>
  </cols>
  <sheetData>
    <row r="3" spans="1:8" x14ac:dyDescent="0.25">
      <c r="A3" s="1" t="s">
        <v>252</v>
      </c>
      <c r="B3" s="1" t="s">
        <v>251</v>
      </c>
    </row>
    <row r="4" spans="1:8" ht="80.25" x14ac:dyDescent="0.25">
      <c r="A4" s="1" t="s">
        <v>99</v>
      </c>
      <c r="B4" s="5" t="s">
        <v>16</v>
      </c>
      <c r="C4" s="5" t="s">
        <v>1</v>
      </c>
      <c r="D4" s="5" t="s">
        <v>100</v>
      </c>
      <c r="F4" s="5" t="s">
        <v>254</v>
      </c>
      <c r="G4" s="5" t="s">
        <v>253</v>
      </c>
      <c r="H4" s="5" t="s">
        <v>255</v>
      </c>
    </row>
    <row r="5" spans="1:8" x14ac:dyDescent="0.25">
      <c r="A5" s="2" t="s">
        <v>224</v>
      </c>
      <c r="B5" s="4"/>
      <c r="C5" s="4">
        <v>2</v>
      </c>
      <c r="D5" s="4">
        <v>2</v>
      </c>
      <c r="F5">
        <f>IF(B5&gt;0,1,0)</f>
        <v>0</v>
      </c>
      <c r="G5">
        <f>IF(C5&gt;0,1,0)</f>
        <v>1</v>
      </c>
      <c r="H5">
        <f>F5+G5</f>
        <v>1</v>
      </c>
    </row>
    <row r="6" spans="1:8" x14ac:dyDescent="0.25">
      <c r="A6" s="2" t="s">
        <v>23</v>
      </c>
      <c r="B6" s="4"/>
      <c r="C6" s="4">
        <v>2</v>
      </c>
      <c r="D6" s="4">
        <v>2</v>
      </c>
      <c r="F6">
        <f t="shared" ref="F6:F69" si="0">IF(B6&gt;0,1,0)</f>
        <v>0</v>
      </c>
      <c r="G6">
        <f t="shared" ref="G6:G69" si="1">IF(C6&gt;0,1,0)</f>
        <v>1</v>
      </c>
      <c r="H6">
        <f t="shared" ref="H6:H69" si="2">F6+G6</f>
        <v>1</v>
      </c>
    </row>
    <row r="7" spans="1:8" x14ac:dyDescent="0.25">
      <c r="A7" s="2" t="s">
        <v>215</v>
      </c>
      <c r="B7" s="4"/>
      <c r="C7" s="4">
        <v>1</v>
      </c>
      <c r="D7" s="4">
        <v>1</v>
      </c>
      <c r="F7">
        <f t="shared" si="0"/>
        <v>0</v>
      </c>
      <c r="G7">
        <f t="shared" si="1"/>
        <v>1</v>
      </c>
      <c r="H7">
        <f t="shared" si="2"/>
        <v>1</v>
      </c>
    </row>
    <row r="8" spans="1:8" x14ac:dyDescent="0.25">
      <c r="A8" s="2" t="s">
        <v>218</v>
      </c>
      <c r="B8" s="4">
        <v>2</v>
      </c>
      <c r="C8" s="4"/>
      <c r="D8" s="4">
        <v>2</v>
      </c>
      <c r="F8">
        <f t="shared" si="0"/>
        <v>1</v>
      </c>
      <c r="G8">
        <f t="shared" si="1"/>
        <v>0</v>
      </c>
      <c r="H8">
        <f t="shared" si="2"/>
        <v>1</v>
      </c>
    </row>
    <row r="9" spans="1:8" x14ac:dyDescent="0.25">
      <c r="A9" s="2" t="s">
        <v>217</v>
      </c>
      <c r="B9" s="4"/>
      <c r="C9" s="4">
        <v>1</v>
      </c>
      <c r="D9" s="4">
        <v>1</v>
      </c>
      <c r="F9">
        <f t="shared" si="0"/>
        <v>0</v>
      </c>
      <c r="G9">
        <f t="shared" si="1"/>
        <v>1</v>
      </c>
      <c r="H9">
        <f t="shared" si="2"/>
        <v>1</v>
      </c>
    </row>
    <row r="10" spans="1:8" x14ac:dyDescent="0.25">
      <c r="A10" s="2" t="s">
        <v>216</v>
      </c>
      <c r="B10" s="4">
        <v>2</v>
      </c>
      <c r="C10" s="4"/>
      <c r="D10" s="4">
        <v>2</v>
      </c>
      <c r="F10">
        <f t="shared" si="0"/>
        <v>1</v>
      </c>
      <c r="G10">
        <f t="shared" si="1"/>
        <v>0</v>
      </c>
      <c r="H10">
        <f t="shared" si="2"/>
        <v>1</v>
      </c>
    </row>
    <row r="11" spans="1:8" x14ac:dyDescent="0.25">
      <c r="A11" s="2" t="s">
        <v>211</v>
      </c>
      <c r="B11" s="4"/>
      <c r="C11" s="4">
        <v>3</v>
      </c>
      <c r="D11" s="4">
        <v>3</v>
      </c>
      <c r="F11">
        <f t="shared" si="0"/>
        <v>0</v>
      </c>
      <c r="G11">
        <f t="shared" si="1"/>
        <v>1</v>
      </c>
      <c r="H11">
        <f t="shared" si="2"/>
        <v>1</v>
      </c>
    </row>
    <row r="12" spans="1:8" x14ac:dyDescent="0.25">
      <c r="A12" s="2" t="s">
        <v>39</v>
      </c>
      <c r="B12" s="4">
        <v>2</v>
      </c>
      <c r="C12" s="4">
        <v>1</v>
      </c>
      <c r="D12" s="4">
        <v>3</v>
      </c>
      <c r="F12">
        <f t="shared" si="0"/>
        <v>1</v>
      </c>
      <c r="G12">
        <f t="shared" si="1"/>
        <v>1</v>
      </c>
      <c r="H12">
        <f t="shared" si="2"/>
        <v>2</v>
      </c>
    </row>
    <row r="13" spans="1:8" x14ac:dyDescent="0.25">
      <c r="A13" s="2" t="s">
        <v>40</v>
      </c>
      <c r="B13" s="4">
        <v>1</v>
      </c>
      <c r="C13" s="4">
        <v>1</v>
      </c>
      <c r="D13" s="4">
        <v>2</v>
      </c>
      <c r="F13">
        <f t="shared" si="0"/>
        <v>1</v>
      </c>
      <c r="G13">
        <f t="shared" si="1"/>
        <v>1</v>
      </c>
      <c r="H13">
        <f t="shared" si="2"/>
        <v>2</v>
      </c>
    </row>
    <row r="14" spans="1:8" x14ac:dyDescent="0.25">
      <c r="A14" s="2" t="s">
        <v>92</v>
      </c>
      <c r="B14" s="4"/>
      <c r="C14" s="4">
        <v>2</v>
      </c>
      <c r="D14" s="4">
        <v>2</v>
      </c>
      <c r="F14">
        <f t="shared" si="0"/>
        <v>0</v>
      </c>
      <c r="G14">
        <f t="shared" si="1"/>
        <v>1</v>
      </c>
      <c r="H14">
        <f t="shared" si="2"/>
        <v>1</v>
      </c>
    </row>
    <row r="15" spans="1:8" x14ac:dyDescent="0.25">
      <c r="A15" s="2" t="s">
        <v>42</v>
      </c>
      <c r="B15" s="4">
        <v>2</v>
      </c>
      <c r="C15" s="4">
        <v>1</v>
      </c>
      <c r="D15" s="4">
        <v>3</v>
      </c>
      <c r="F15">
        <f t="shared" si="0"/>
        <v>1</v>
      </c>
      <c r="G15">
        <f t="shared" si="1"/>
        <v>1</v>
      </c>
      <c r="H15">
        <f t="shared" si="2"/>
        <v>2</v>
      </c>
    </row>
    <row r="16" spans="1:8" x14ac:dyDescent="0.25">
      <c r="A16" s="2" t="s">
        <v>25</v>
      </c>
      <c r="B16" s="4"/>
      <c r="C16" s="4">
        <v>2</v>
      </c>
      <c r="D16" s="4">
        <v>2</v>
      </c>
      <c r="F16">
        <f t="shared" si="0"/>
        <v>0</v>
      </c>
      <c r="G16">
        <f t="shared" si="1"/>
        <v>1</v>
      </c>
      <c r="H16">
        <f t="shared" si="2"/>
        <v>1</v>
      </c>
    </row>
    <row r="17" spans="1:8" x14ac:dyDescent="0.25">
      <c r="A17" s="2" t="s">
        <v>66</v>
      </c>
      <c r="B17" s="4"/>
      <c r="C17" s="4">
        <v>2</v>
      </c>
      <c r="D17" s="4">
        <v>2</v>
      </c>
      <c r="F17">
        <f t="shared" si="0"/>
        <v>0</v>
      </c>
      <c r="G17">
        <f t="shared" si="1"/>
        <v>1</v>
      </c>
      <c r="H17">
        <f t="shared" si="2"/>
        <v>1</v>
      </c>
    </row>
    <row r="18" spans="1:8" x14ac:dyDescent="0.25">
      <c r="A18" s="2" t="s">
        <v>44</v>
      </c>
      <c r="B18" s="4">
        <v>1</v>
      </c>
      <c r="C18" s="4">
        <v>1</v>
      </c>
      <c r="D18" s="4">
        <v>2</v>
      </c>
      <c r="F18">
        <f t="shared" si="0"/>
        <v>1</v>
      </c>
      <c r="G18">
        <f t="shared" si="1"/>
        <v>1</v>
      </c>
      <c r="H18">
        <f t="shared" si="2"/>
        <v>2</v>
      </c>
    </row>
    <row r="19" spans="1:8" x14ac:dyDescent="0.25">
      <c r="A19" s="2" t="s">
        <v>59</v>
      </c>
      <c r="B19" s="4">
        <v>1</v>
      </c>
      <c r="C19" s="4">
        <v>1</v>
      </c>
      <c r="D19" s="4">
        <v>2</v>
      </c>
      <c r="F19">
        <f t="shared" si="0"/>
        <v>1</v>
      </c>
      <c r="G19">
        <f t="shared" si="1"/>
        <v>1</v>
      </c>
      <c r="H19">
        <f t="shared" si="2"/>
        <v>2</v>
      </c>
    </row>
    <row r="20" spans="1:8" x14ac:dyDescent="0.25">
      <c r="A20" s="2" t="s">
        <v>13</v>
      </c>
      <c r="B20" s="4"/>
      <c r="C20" s="4">
        <v>2</v>
      </c>
      <c r="D20" s="4">
        <v>2</v>
      </c>
      <c r="F20">
        <f t="shared" si="0"/>
        <v>0</v>
      </c>
      <c r="G20">
        <f t="shared" si="1"/>
        <v>1</v>
      </c>
      <c r="H20">
        <f t="shared" si="2"/>
        <v>1</v>
      </c>
    </row>
    <row r="21" spans="1:8" x14ac:dyDescent="0.25">
      <c r="A21" s="2" t="s">
        <v>53</v>
      </c>
      <c r="B21" s="4">
        <v>1</v>
      </c>
      <c r="C21" s="4">
        <v>2</v>
      </c>
      <c r="D21" s="4">
        <v>3</v>
      </c>
      <c r="F21">
        <f t="shared" si="0"/>
        <v>1</v>
      </c>
      <c r="G21">
        <f t="shared" si="1"/>
        <v>1</v>
      </c>
      <c r="H21">
        <f t="shared" si="2"/>
        <v>2</v>
      </c>
    </row>
    <row r="22" spans="1:8" x14ac:dyDescent="0.25">
      <c r="A22" s="2" t="s">
        <v>221</v>
      </c>
      <c r="B22" s="4">
        <v>2</v>
      </c>
      <c r="C22" s="4">
        <v>1</v>
      </c>
      <c r="D22" s="4">
        <v>3</v>
      </c>
      <c r="F22">
        <f t="shared" si="0"/>
        <v>1</v>
      </c>
      <c r="G22">
        <f t="shared" si="1"/>
        <v>1</v>
      </c>
      <c r="H22">
        <f t="shared" si="2"/>
        <v>2</v>
      </c>
    </row>
    <row r="23" spans="1:8" x14ac:dyDescent="0.25">
      <c r="A23" s="2" t="s">
        <v>12</v>
      </c>
      <c r="B23" s="4"/>
      <c r="C23" s="4">
        <v>1</v>
      </c>
      <c r="D23" s="4">
        <v>1</v>
      </c>
      <c r="F23">
        <f t="shared" si="0"/>
        <v>0</v>
      </c>
      <c r="G23">
        <f t="shared" si="1"/>
        <v>1</v>
      </c>
      <c r="H23">
        <f t="shared" si="2"/>
        <v>1</v>
      </c>
    </row>
    <row r="24" spans="1:8" x14ac:dyDescent="0.25">
      <c r="A24" s="2" t="s">
        <v>222</v>
      </c>
      <c r="B24" s="4">
        <v>2</v>
      </c>
      <c r="C24" s="4">
        <v>1</v>
      </c>
      <c r="D24" s="4">
        <v>3</v>
      </c>
      <c r="F24">
        <f t="shared" si="0"/>
        <v>1</v>
      </c>
      <c r="G24">
        <f t="shared" si="1"/>
        <v>1</v>
      </c>
      <c r="H24">
        <f t="shared" si="2"/>
        <v>2</v>
      </c>
    </row>
    <row r="25" spans="1:8" x14ac:dyDescent="0.25">
      <c r="A25" s="2" t="s">
        <v>22</v>
      </c>
      <c r="B25" s="4">
        <v>2</v>
      </c>
      <c r="C25" s="4">
        <v>2</v>
      </c>
      <c r="D25" s="4">
        <v>4</v>
      </c>
      <c r="F25">
        <f t="shared" si="0"/>
        <v>1</v>
      </c>
      <c r="G25">
        <f t="shared" si="1"/>
        <v>1</v>
      </c>
      <c r="H25">
        <f t="shared" si="2"/>
        <v>2</v>
      </c>
    </row>
    <row r="26" spans="1:8" x14ac:dyDescent="0.25">
      <c r="A26" s="2" t="s">
        <v>52</v>
      </c>
      <c r="B26" s="4">
        <v>2</v>
      </c>
      <c r="C26" s="4">
        <v>1</v>
      </c>
      <c r="D26" s="4">
        <v>3</v>
      </c>
      <c r="F26">
        <f t="shared" si="0"/>
        <v>1</v>
      </c>
      <c r="G26">
        <f t="shared" si="1"/>
        <v>1</v>
      </c>
      <c r="H26">
        <f t="shared" si="2"/>
        <v>2</v>
      </c>
    </row>
    <row r="27" spans="1:8" x14ac:dyDescent="0.25">
      <c r="A27" s="2" t="s">
        <v>45</v>
      </c>
      <c r="B27" s="4">
        <v>2</v>
      </c>
      <c r="C27" s="4">
        <v>1</v>
      </c>
      <c r="D27" s="4">
        <v>3</v>
      </c>
      <c r="F27">
        <f t="shared" si="0"/>
        <v>1</v>
      </c>
      <c r="G27">
        <f t="shared" si="1"/>
        <v>1</v>
      </c>
      <c r="H27">
        <f t="shared" si="2"/>
        <v>2</v>
      </c>
    </row>
    <row r="28" spans="1:8" x14ac:dyDescent="0.25">
      <c r="A28" s="2" t="s">
        <v>91</v>
      </c>
      <c r="B28" s="4"/>
      <c r="C28" s="4">
        <v>2</v>
      </c>
      <c r="D28" s="4">
        <v>2</v>
      </c>
      <c r="F28">
        <f t="shared" si="0"/>
        <v>0</v>
      </c>
      <c r="G28">
        <f t="shared" si="1"/>
        <v>1</v>
      </c>
      <c r="H28">
        <f t="shared" si="2"/>
        <v>1</v>
      </c>
    </row>
    <row r="29" spans="1:8" x14ac:dyDescent="0.25">
      <c r="A29" s="2" t="s">
        <v>9</v>
      </c>
      <c r="B29" s="4"/>
      <c r="C29" s="4">
        <v>2</v>
      </c>
      <c r="D29" s="4">
        <v>2</v>
      </c>
      <c r="F29">
        <f t="shared" si="0"/>
        <v>0</v>
      </c>
      <c r="G29">
        <f t="shared" si="1"/>
        <v>1</v>
      </c>
      <c r="H29">
        <f t="shared" si="2"/>
        <v>1</v>
      </c>
    </row>
    <row r="30" spans="1:8" x14ac:dyDescent="0.25">
      <c r="A30" s="2" t="s">
        <v>81</v>
      </c>
      <c r="B30" s="4">
        <v>2</v>
      </c>
      <c r="C30" s="4">
        <v>1</v>
      </c>
      <c r="D30" s="4">
        <v>3</v>
      </c>
      <c r="F30">
        <f t="shared" si="0"/>
        <v>1</v>
      </c>
      <c r="G30">
        <f t="shared" si="1"/>
        <v>1</v>
      </c>
      <c r="H30">
        <f t="shared" si="2"/>
        <v>2</v>
      </c>
    </row>
    <row r="31" spans="1:8" x14ac:dyDescent="0.25">
      <c r="A31" s="2" t="s">
        <v>48</v>
      </c>
      <c r="B31" s="4">
        <v>1</v>
      </c>
      <c r="C31" s="4">
        <v>2</v>
      </c>
      <c r="D31" s="4">
        <v>3</v>
      </c>
      <c r="F31">
        <f t="shared" si="0"/>
        <v>1</v>
      </c>
      <c r="G31">
        <f t="shared" si="1"/>
        <v>1</v>
      </c>
      <c r="H31">
        <f t="shared" si="2"/>
        <v>2</v>
      </c>
    </row>
    <row r="32" spans="1:8" x14ac:dyDescent="0.25">
      <c r="A32" s="2" t="s">
        <v>14</v>
      </c>
      <c r="B32" s="4"/>
      <c r="C32" s="4">
        <v>1</v>
      </c>
      <c r="D32" s="4">
        <v>1</v>
      </c>
      <c r="F32">
        <f t="shared" si="0"/>
        <v>0</v>
      </c>
      <c r="G32">
        <f t="shared" si="1"/>
        <v>1</v>
      </c>
      <c r="H32">
        <f t="shared" si="2"/>
        <v>1</v>
      </c>
    </row>
    <row r="33" spans="1:8" x14ac:dyDescent="0.25">
      <c r="A33" s="2" t="s">
        <v>49</v>
      </c>
      <c r="B33" s="4">
        <v>2</v>
      </c>
      <c r="C33" s="4">
        <v>1</v>
      </c>
      <c r="D33" s="4">
        <v>3</v>
      </c>
      <c r="F33">
        <f t="shared" si="0"/>
        <v>1</v>
      </c>
      <c r="G33">
        <f t="shared" si="1"/>
        <v>1</v>
      </c>
      <c r="H33">
        <f t="shared" si="2"/>
        <v>2</v>
      </c>
    </row>
    <row r="34" spans="1:8" x14ac:dyDescent="0.25">
      <c r="A34" s="2" t="s">
        <v>90</v>
      </c>
      <c r="B34" s="4"/>
      <c r="C34" s="4">
        <v>3</v>
      </c>
      <c r="D34" s="4">
        <v>3</v>
      </c>
      <c r="F34">
        <f t="shared" si="0"/>
        <v>0</v>
      </c>
      <c r="G34">
        <f t="shared" si="1"/>
        <v>1</v>
      </c>
      <c r="H34">
        <f t="shared" si="2"/>
        <v>1</v>
      </c>
    </row>
    <row r="35" spans="1:8" x14ac:dyDescent="0.25">
      <c r="A35" s="2" t="s">
        <v>212</v>
      </c>
      <c r="B35" s="4"/>
      <c r="C35" s="4">
        <v>1</v>
      </c>
      <c r="D35" s="4">
        <v>1</v>
      </c>
      <c r="F35">
        <f t="shared" si="0"/>
        <v>0</v>
      </c>
      <c r="G35">
        <f t="shared" si="1"/>
        <v>1</v>
      </c>
      <c r="H35">
        <f t="shared" si="2"/>
        <v>1</v>
      </c>
    </row>
    <row r="36" spans="1:8" x14ac:dyDescent="0.25">
      <c r="A36" s="2" t="s">
        <v>213</v>
      </c>
      <c r="B36" s="4"/>
      <c r="C36" s="4">
        <v>1</v>
      </c>
      <c r="D36" s="4">
        <v>1</v>
      </c>
      <c r="F36">
        <f t="shared" si="0"/>
        <v>0</v>
      </c>
      <c r="G36">
        <f t="shared" si="1"/>
        <v>1</v>
      </c>
      <c r="H36">
        <f t="shared" si="2"/>
        <v>1</v>
      </c>
    </row>
    <row r="37" spans="1:8" x14ac:dyDescent="0.25">
      <c r="A37" s="2" t="s">
        <v>8</v>
      </c>
      <c r="B37" s="4"/>
      <c r="C37" s="4">
        <v>1</v>
      </c>
      <c r="D37" s="4">
        <v>1</v>
      </c>
      <c r="F37">
        <f t="shared" si="0"/>
        <v>0</v>
      </c>
      <c r="G37">
        <f t="shared" si="1"/>
        <v>1</v>
      </c>
      <c r="H37">
        <f t="shared" si="2"/>
        <v>1</v>
      </c>
    </row>
    <row r="38" spans="1:8" x14ac:dyDescent="0.25">
      <c r="A38" s="2" t="s">
        <v>4</v>
      </c>
      <c r="B38" s="4"/>
      <c r="C38" s="4">
        <v>1</v>
      </c>
      <c r="D38" s="4">
        <v>1</v>
      </c>
      <c r="F38">
        <f t="shared" si="0"/>
        <v>0</v>
      </c>
      <c r="G38">
        <f t="shared" si="1"/>
        <v>1</v>
      </c>
      <c r="H38">
        <f t="shared" si="2"/>
        <v>1</v>
      </c>
    </row>
    <row r="39" spans="1:8" x14ac:dyDescent="0.25">
      <c r="A39" s="2" t="s">
        <v>15</v>
      </c>
      <c r="B39" s="4">
        <v>2</v>
      </c>
      <c r="C39" s="4">
        <v>1</v>
      </c>
      <c r="D39" s="4">
        <v>3</v>
      </c>
      <c r="F39">
        <f t="shared" si="0"/>
        <v>1</v>
      </c>
      <c r="G39">
        <f t="shared" si="1"/>
        <v>1</v>
      </c>
      <c r="H39">
        <f t="shared" si="2"/>
        <v>2</v>
      </c>
    </row>
    <row r="40" spans="1:8" x14ac:dyDescent="0.25">
      <c r="A40" s="2" t="s">
        <v>89</v>
      </c>
      <c r="B40" s="4">
        <v>2</v>
      </c>
      <c r="C40" s="4">
        <v>1</v>
      </c>
      <c r="D40" s="4">
        <v>3</v>
      </c>
      <c r="F40">
        <f t="shared" si="0"/>
        <v>1</v>
      </c>
      <c r="G40">
        <f t="shared" si="1"/>
        <v>1</v>
      </c>
      <c r="H40">
        <f t="shared" si="2"/>
        <v>2</v>
      </c>
    </row>
    <row r="41" spans="1:8" x14ac:dyDescent="0.25">
      <c r="A41" s="2" t="s">
        <v>19</v>
      </c>
      <c r="B41" s="4">
        <v>2</v>
      </c>
      <c r="C41" s="4"/>
      <c r="D41" s="4">
        <v>2</v>
      </c>
      <c r="F41">
        <f t="shared" si="0"/>
        <v>1</v>
      </c>
      <c r="G41">
        <f t="shared" si="1"/>
        <v>0</v>
      </c>
      <c r="H41">
        <f t="shared" si="2"/>
        <v>1</v>
      </c>
    </row>
    <row r="42" spans="1:8" x14ac:dyDescent="0.25">
      <c r="A42" s="2" t="s">
        <v>68</v>
      </c>
      <c r="B42" s="4"/>
      <c r="C42" s="4">
        <v>1</v>
      </c>
      <c r="D42" s="4">
        <v>1</v>
      </c>
      <c r="F42">
        <f t="shared" si="0"/>
        <v>0</v>
      </c>
      <c r="G42">
        <f t="shared" si="1"/>
        <v>1</v>
      </c>
      <c r="H42">
        <f t="shared" si="2"/>
        <v>1</v>
      </c>
    </row>
    <row r="43" spans="1:8" x14ac:dyDescent="0.25">
      <c r="A43" s="2" t="s">
        <v>73</v>
      </c>
      <c r="B43" s="4"/>
      <c r="C43" s="4">
        <v>3</v>
      </c>
      <c r="D43" s="4">
        <v>3</v>
      </c>
      <c r="F43">
        <f t="shared" si="0"/>
        <v>0</v>
      </c>
      <c r="G43">
        <f t="shared" si="1"/>
        <v>1</v>
      </c>
      <c r="H43">
        <f t="shared" si="2"/>
        <v>1</v>
      </c>
    </row>
    <row r="44" spans="1:8" x14ac:dyDescent="0.25">
      <c r="A44" s="2" t="s">
        <v>228</v>
      </c>
      <c r="B44" s="4">
        <v>1</v>
      </c>
      <c r="C44" s="4"/>
      <c r="D44" s="4">
        <v>1</v>
      </c>
      <c r="F44">
        <f t="shared" si="0"/>
        <v>1</v>
      </c>
      <c r="G44">
        <f t="shared" si="1"/>
        <v>0</v>
      </c>
      <c r="H44">
        <f t="shared" si="2"/>
        <v>1</v>
      </c>
    </row>
    <row r="45" spans="1:8" x14ac:dyDescent="0.25">
      <c r="A45" s="2" t="s">
        <v>83</v>
      </c>
      <c r="B45" s="4"/>
      <c r="C45" s="4">
        <v>2</v>
      </c>
      <c r="D45" s="4">
        <v>2</v>
      </c>
      <c r="F45">
        <f t="shared" si="0"/>
        <v>0</v>
      </c>
      <c r="G45">
        <f t="shared" si="1"/>
        <v>1</v>
      </c>
      <c r="H45">
        <f t="shared" si="2"/>
        <v>1</v>
      </c>
    </row>
    <row r="46" spans="1:8" x14ac:dyDescent="0.25">
      <c r="A46" s="2" t="s">
        <v>62</v>
      </c>
      <c r="B46" s="4">
        <v>2</v>
      </c>
      <c r="C46" s="4">
        <v>2</v>
      </c>
      <c r="D46" s="4">
        <v>4</v>
      </c>
      <c r="F46">
        <f t="shared" si="0"/>
        <v>1</v>
      </c>
      <c r="G46">
        <f t="shared" si="1"/>
        <v>1</v>
      </c>
      <c r="H46">
        <f t="shared" si="2"/>
        <v>2</v>
      </c>
    </row>
    <row r="47" spans="1:8" x14ac:dyDescent="0.25">
      <c r="A47" s="2" t="s">
        <v>35</v>
      </c>
      <c r="B47" s="4">
        <v>2</v>
      </c>
      <c r="C47" s="4"/>
      <c r="D47" s="4">
        <v>2</v>
      </c>
      <c r="F47">
        <f t="shared" si="0"/>
        <v>1</v>
      </c>
      <c r="G47">
        <f t="shared" si="1"/>
        <v>0</v>
      </c>
      <c r="H47">
        <f t="shared" si="2"/>
        <v>1</v>
      </c>
    </row>
    <row r="48" spans="1:8" x14ac:dyDescent="0.25">
      <c r="A48" s="2" t="s">
        <v>0</v>
      </c>
      <c r="B48" s="4"/>
      <c r="C48" s="4">
        <v>2</v>
      </c>
      <c r="D48" s="4">
        <v>2</v>
      </c>
      <c r="F48">
        <f t="shared" si="0"/>
        <v>0</v>
      </c>
      <c r="G48">
        <f t="shared" si="1"/>
        <v>1</v>
      </c>
      <c r="H48">
        <f t="shared" si="2"/>
        <v>1</v>
      </c>
    </row>
    <row r="49" spans="1:8" x14ac:dyDescent="0.25">
      <c r="A49" s="2" t="s">
        <v>58</v>
      </c>
      <c r="B49" s="4">
        <v>2</v>
      </c>
      <c r="C49" s="4">
        <v>1</v>
      </c>
      <c r="D49" s="4">
        <v>3</v>
      </c>
      <c r="F49">
        <f t="shared" si="0"/>
        <v>1</v>
      </c>
      <c r="G49">
        <f t="shared" si="1"/>
        <v>1</v>
      </c>
      <c r="H49">
        <f t="shared" si="2"/>
        <v>2</v>
      </c>
    </row>
    <row r="50" spans="1:8" x14ac:dyDescent="0.25">
      <c r="A50" s="2" t="s">
        <v>227</v>
      </c>
      <c r="B50" s="4">
        <v>1</v>
      </c>
      <c r="C50" s="4"/>
      <c r="D50" s="4">
        <v>1</v>
      </c>
      <c r="F50">
        <f t="shared" si="0"/>
        <v>1</v>
      </c>
      <c r="G50">
        <f t="shared" si="1"/>
        <v>0</v>
      </c>
      <c r="H50">
        <f t="shared" si="2"/>
        <v>1</v>
      </c>
    </row>
    <row r="51" spans="1:8" x14ac:dyDescent="0.25">
      <c r="A51" s="2" t="s">
        <v>78</v>
      </c>
      <c r="B51" s="4">
        <v>1</v>
      </c>
      <c r="C51" s="4">
        <v>3</v>
      </c>
      <c r="D51" s="4">
        <v>4</v>
      </c>
      <c r="F51">
        <f t="shared" si="0"/>
        <v>1</v>
      </c>
      <c r="G51">
        <f t="shared" si="1"/>
        <v>1</v>
      </c>
      <c r="H51">
        <f t="shared" si="2"/>
        <v>2</v>
      </c>
    </row>
    <row r="52" spans="1:8" x14ac:dyDescent="0.25">
      <c r="A52" s="2" t="s">
        <v>87</v>
      </c>
      <c r="B52" s="4"/>
      <c r="C52" s="4">
        <v>2</v>
      </c>
      <c r="D52" s="4">
        <v>2</v>
      </c>
      <c r="F52">
        <f t="shared" si="0"/>
        <v>0</v>
      </c>
      <c r="G52">
        <f t="shared" si="1"/>
        <v>1</v>
      </c>
      <c r="H52">
        <f t="shared" si="2"/>
        <v>1</v>
      </c>
    </row>
    <row r="53" spans="1:8" x14ac:dyDescent="0.25">
      <c r="A53" s="2" t="s">
        <v>79</v>
      </c>
      <c r="B53" s="4"/>
      <c r="C53" s="4">
        <v>2</v>
      </c>
      <c r="D53" s="4">
        <v>2</v>
      </c>
      <c r="F53">
        <f t="shared" si="0"/>
        <v>0</v>
      </c>
      <c r="G53">
        <f t="shared" si="1"/>
        <v>1</v>
      </c>
      <c r="H53">
        <f t="shared" si="2"/>
        <v>1</v>
      </c>
    </row>
    <row r="54" spans="1:8" x14ac:dyDescent="0.25">
      <c r="A54" s="2" t="s">
        <v>74</v>
      </c>
      <c r="B54" s="4">
        <v>3</v>
      </c>
      <c r="C54" s="4">
        <v>1</v>
      </c>
      <c r="D54" s="4">
        <v>4</v>
      </c>
      <c r="F54">
        <f t="shared" si="0"/>
        <v>1</v>
      </c>
      <c r="G54">
        <f t="shared" si="1"/>
        <v>1</v>
      </c>
      <c r="H54">
        <f t="shared" si="2"/>
        <v>2</v>
      </c>
    </row>
    <row r="55" spans="1:8" x14ac:dyDescent="0.25">
      <c r="A55" s="2" t="s">
        <v>57</v>
      </c>
      <c r="B55" s="4"/>
      <c r="C55" s="4">
        <v>3</v>
      </c>
      <c r="D55" s="4">
        <v>3</v>
      </c>
      <c r="F55">
        <f t="shared" si="0"/>
        <v>0</v>
      </c>
      <c r="G55">
        <f t="shared" si="1"/>
        <v>1</v>
      </c>
      <c r="H55">
        <f t="shared" si="2"/>
        <v>1</v>
      </c>
    </row>
    <row r="56" spans="1:8" x14ac:dyDescent="0.25">
      <c r="A56" s="2" t="s">
        <v>94</v>
      </c>
      <c r="B56" s="4">
        <v>3</v>
      </c>
      <c r="C56" s="4"/>
      <c r="D56" s="4">
        <v>3</v>
      </c>
      <c r="F56">
        <f t="shared" si="0"/>
        <v>1</v>
      </c>
      <c r="G56">
        <f t="shared" si="1"/>
        <v>0</v>
      </c>
      <c r="H56">
        <f t="shared" si="2"/>
        <v>1</v>
      </c>
    </row>
    <row r="57" spans="1:8" x14ac:dyDescent="0.25">
      <c r="A57" s="2" t="s">
        <v>88</v>
      </c>
      <c r="B57" s="4"/>
      <c r="C57" s="4">
        <v>2</v>
      </c>
      <c r="D57" s="4">
        <v>2</v>
      </c>
      <c r="F57">
        <f t="shared" si="0"/>
        <v>0</v>
      </c>
      <c r="G57">
        <f t="shared" si="1"/>
        <v>1</v>
      </c>
      <c r="H57">
        <f t="shared" si="2"/>
        <v>1</v>
      </c>
    </row>
    <row r="58" spans="1:8" x14ac:dyDescent="0.25">
      <c r="A58" s="2" t="s">
        <v>77</v>
      </c>
      <c r="B58" s="4"/>
      <c r="C58" s="4">
        <v>2</v>
      </c>
      <c r="D58" s="4">
        <v>2</v>
      </c>
      <c r="F58">
        <f t="shared" si="0"/>
        <v>0</v>
      </c>
      <c r="G58">
        <f t="shared" si="1"/>
        <v>1</v>
      </c>
      <c r="H58">
        <f t="shared" si="2"/>
        <v>1</v>
      </c>
    </row>
    <row r="59" spans="1:8" x14ac:dyDescent="0.25">
      <c r="A59" s="2" t="s">
        <v>28</v>
      </c>
      <c r="B59" s="4">
        <v>2</v>
      </c>
      <c r="C59" s="4">
        <v>3</v>
      </c>
      <c r="D59" s="4">
        <v>5</v>
      </c>
      <c r="F59">
        <f t="shared" si="0"/>
        <v>1</v>
      </c>
      <c r="G59">
        <f t="shared" si="1"/>
        <v>1</v>
      </c>
      <c r="H59">
        <f t="shared" si="2"/>
        <v>2</v>
      </c>
    </row>
    <row r="60" spans="1:8" x14ac:dyDescent="0.25">
      <c r="A60" s="2" t="s">
        <v>36</v>
      </c>
      <c r="B60" s="4">
        <v>2</v>
      </c>
      <c r="C60" s="4">
        <v>1</v>
      </c>
      <c r="D60" s="4">
        <v>3</v>
      </c>
      <c r="F60">
        <f t="shared" si="0"/>
        <v>1</v>
      </c>
      <c r="G60">
        <f t="shared" si="1"/>
        <v>1</v>
      </c>
      <c r="H60">
        <f t="shared" si="2"/>
        <v>2</v>
      </c>
    </row>
    <row r="61" spans="1:8" x14ac:dyDescent="0.25">
      <c r="A61" s="2" t="s">
        <v>60</v>
      </c>
      <c r="B61" s="4"/>
      <c r="C61" s="4">
        <v>3</v>
      </c>
      <c r="D61" s="4">
        <v>3</v>
      </c>
      <c r="F61">
        <f t="shared" si="0"/>
        <v>0</v>
      </c>
      <c r="G61">
        <f t="shared" si="1"/>
        <v>1</v>
      </c>
      <c r="H61">
        <f t="shared" si="2"/>
        <v>1</v>
      </c>
    </row>
    <row r="62" spans="1:8" x14ac:dyDescent="0.25">
      <c r="A62" s="2" t="s">
        <v>41</v>
      </c>
      <c r="B62" s="4">
        <v>2</v>
      </c>
      <c r="C62" s="4">
        <v>1</v>
      </c>
      <c r="D62" s="4">
        <v>3</v>
      </c>
      <c r="F62">
        <f t="shared" si="0"/>
        <v>1</v>
      </c>
      <c r="G62">
        <f t="shared" si="1"/>
        <v>1</v>
      </c>
      <c r="H62">
        <f t="shared" si="2"/>
        <v>2</v>
      </c>
    </row>
    <row r="63" spans="1:8" x14ac:dyDescent="0.25">
      <c r="A63" s="2" t="s">
        <v>26</v>
      </c>
      <c r="B63" s="4">
        <v>1</v>
      </c>
      <c r="C63" s="4"/>
      <c r="D63" s="4">
        <v>1</v>
      </c>
      <c r="F63">
        <f t="shared" si="0"/>
        <v>1</v>
      </c>
      <c r="G63">
        <f t="shared" si="1"/>
        <v>0</v>
      </c>
      <c r="H63">
        <f t="shared" si="2"/>
        <v>1</v>
      </c>
    </row>
    <row r="64" spans="1:8" x14ac:dyDescent="0.25">
      <c r="A64" s="2" t="s">
        <v>71</v>
      </c>
      <c r="B64" s="4">
        <v>1</v>
      </c>
      <c r="C64" s="4"/>
      <c r="D64" s="4">
        <v>1</v>
      </c>
      <c r="F64">
        <f t="shared" si="0"/>
        <v>1</v>
      </c>
      <c r="G64">
        <f t="shared" si="1"/>
        <v>0</v>
      </c>
      <c r="H64">
        <f t="shared" si="2"/>
        <v>1</v>
      </c>
    </row>
    <row r="65" spans="1:8" x14ac:dyDescent="0.25">
      <c r="A65" s="2" t="s">
        <v>61</v>
      </c>
      <c r="B65" s="4">
        <v>2</v>
      </c>
      <c r="C65" s="4">
        <v>1</v>
      </c>
      <c r="D65" s="4">
        <v>3</v>
      </c>
      <c r="F65">
        <f t="shared" si="0"/>
        <v>1</v>
      </c>
      <c r="G65">
        <f t="shared" si="1"/>
        <v>1</v>
      </c>
      <c r="H65">
        <f t="shared" si="2"/>
        <v>2</v>
      </c>
    </row>
    <row r="66" spans="1:8" x14ac:dyDescent="0.25">
      <c r="A66" s="2" t="s">
        <v>85</v>
      </c>
      <c r="B66" s="4"/>
      <c r="C66" s="4">
        <v>2</v>
      </c>
      <c r="D66" s="4">
        <v>2</v>
      </c>
      <c r="F66">
        <f t="shared" si="0"/>
        <v>0</v>
      </c>
      <c r="G66">
        <f t="shared" si="1"/>
        <v>1</v>
      </c>
      <c r="H66">
        <f t="shared" si="2"/>
        <v>1</v>
      </c>
    </row>
    <row r="67" spans="1:8" x14ac:dyDescent="0.25">
      <c r="A67" s="2" t="s">
        <v>33</v>
      </c>
      <c r="B67" s="4">
        <v>3</v>
      </c>
      <c r="C67" s="4"/>
      <c r="D67" s="4">
        <v>3</v>
      </c>
      <c r="F67">
        <f t="shared" si="0"/>
        <v>1</v>
      </c>
      <c r="G67">
        <f t="shared" si="1"/>
        <v>0</v>
      </c>
      <c r="H67">
        <f t="shared" si="2"/>
        <v>1</v>
      </c>
    </row>
    <row r="68" spans="1:8" x14ac:dyDescent="0.25">
      <c r="A68" s="2" t="s">
        <v>223</v>
      </c>
      <c r="B68" s="4">
        <v>1</v>
      </c>
      <c r="C68" s="4">
        <v>2</v>
      </c>
      <c r="D68" s="4">
        <v>3</v>
      </c>
      <c r="F68">
        <f t="shared" si="0"/>
        <v>1</v>
      </c>
      <c r="G68">
        <f t="shared" si="1"/>
        <v>1</v>
      </c>
      <c r="H68">
        <f t="shared" si="2"/>
        <v>2</v>
      </c>
    </row>
    <row r="69" spans="1:8" x14ac:dyDescent="0.25">
      <c r="A69" s="2" t="s">
        <v>32</v>
      </c>
      <c r="B69" s="4">
        <v>2</v>
      </c>
      <c r="C69" s="4"/>
      <c r="D69" s="4">
        <v>2</v>
      </c>
      <c r="F69">
        <f t="shared" si="0"/>
        <v>1</v>
      </c>
      <c r="G69">
        <f t="shared" si="1"/>
        <v>0</v>
      </c>
      <c r="H69">
        <f t="shared" si="2"/>
        <v>1</v>
      </c>
    </row>
    <row r="70" spans="1:8" x14ac:dyDescent="0.25">
      <c r="A70" s="2" t="s">
        <v>225</v>
      </c>
      <c r="B70" s="4">
        <v>3</v>
      </c>
      <c r="C70" s="4"/>
      <c r="D70" s="4">
        <v>3</v>
      </c>
      <c r="F70">
        <f t="shared" ref="F70:F98" si="3">IF(B70&gt;0,1,0)</f>
        <v>1</v>
      </c>
      <c r="G70">
        <f t="shared" ref="G70:G98" si="4">IF(C70&gt;0,1,0)</f>
        <v>0</v>
      </c>
      <c r="H70">
        <f t="shared" ref="H70:H98" si="5">F70+G70</f>
        <v>1</v>
      </c>
    </row>
    <row r="71" spans="1:8" x14ac:dyDescent="0.25">
      <c r="A71" s="2" t="s">
        <v>229</v>
      </c>
      <c r="B71" s="4"/>
      <c r="C71" s="4">
        <v>2</v>
      </c>
      <c r="D71" s="4">
        <v>2</v>
      </c>
      <c r="F71">
        <f t="shared" si="3"/>
        <v>0</v>
      </c>
      <c r="G71">
        <f t="shared" si="4"/>
        <v>1</v>
      </c>
      <c r="H71">
        <f t="shared" si="5"/>
        <v>1</v>
      </c>
    </row>
    <row r="72" spans="1:8" x14ac:dyDescent="0.25">
      <c r="A72" s="2" t="s">
        <v>64</v>
      </c>
      <c r="B72" s="4"/>
      <c r="C72" s="4">
        <v>1</v>
      </c>
      <c r="D72" s="4">
        <v>1</v>
      </c>
      <c r="F72">
        <f t="shared" si="3"/>
        <v>0</v>
      </c>
      <c r="G72">
        <f t="shared" si="4"/>
        <v>1</v>
      </c>
      <c r="H72">
        <f t="shared" si="5"/>
        <v>1</v>
      </c>
    </row>
    <row r="73" spans="1:8" x14ac:dyDescent="0.25">
      <c r="A73" s="2" t="s">
        <v>70</v>
      </c>
      <c r="B73" s="4"/>
      <c r="C73" s="4">
        <v>3</v>
      </c>
      <c r="D73" s="4">
        <v>3</v>
      </c>
      <c r="F73">
        <f t="shared" si="3"/>
        <v>0</v>
      </c>
      <c r="G73">
        <f t="shared" si="4"/>
        <v>1</v>
      </c>
      <c r="H73">
        <f t="shared" si="5"/>
        <v>1</v>
      </c>
    </row>
    <row r="74" spans="1:8" x14ac:dyDescent="0.25">
      <c r="A74" s="2" t="s">
        <v>76</v>
      </c>
      <c r="B74" s="4"/>
      <c r="C74" s="4">
        <v>2</v>
      </c>
      <c r="D74" s="4">
        <v>2</v>
      </c>
      <c r="F74">
        <f t="shared" si="3"/>
        <v>0</v>
      </c>
      <c r="G74">
        <f t="shared" si="4"/>
        <v>1</v>
      </c>
      <c r="H74">
        <f t="shared" si="5"/>
        <v>1</v>
      </c>
    </row>
    <row r="75" spans="1:8" x14ac:dyDescent="0.25">
      <c r="A75" s="2" t="s">
        <v>86</v>
      </c>
      <c r="B75" s="4"/>
      <c r="C75" s="4">
        <v>2</v>
      </c>
      <c r="D75" s="4">
        <v>2</v>
      </c>
      <c r="F75">
        <f t="shared" si="3"/>
        <v>0</v>
      </c>
      <c r="G75">
        <f t="shared" si="4"/>
        <v>1</v>
      </c>
      <c r="H75">
        <f t="shared" si="5"/>
        <v>1</v>
      </c>
    </row>
    <row r="76" spans="1:8" x14ac:dyDescent="0.25">
      <c r="A76" s="2" t="s">
        <v>96</v>
      </c>
      <c r="B76" s="4"/>
      <c r="C76" s="4">
        <v>2</v>
      </c>
      <c r="D76" s="4">
        <v>2</v>
      </c>
      <c r="F76">
        <f t="shared" si="3"/>
        <v>0</v>
      </c>
      <c r="G76">
        <f t="shared" si="4"/>
        <v>1</v>
      </c>
      <c r="H76">
        <f t="shared" si="5"/>
        <v>1</v>
      </c>
    </row>
    <row r="77" spans="1:8" x14ac:dyDescent="0.25">
      <c r="A77" s="2" t="s">
        <v>24</v>
      </c>
      <c r="B77" s="4"/>
      <c r="C77" s="4">
        <v>2</v>
      </c>
      <c r="D77" s="4">
        <v>2</v>
      </c>
      <c r="F77">
        <f t="shared" si="3"/>
        <v>0</v>
      </c>
      <c r="G77">
        <f t="shared" si="4"/>
        <v>1</v>
      </c>
      <c r="H77">
        <f t="shared" si="5"/>
        <v>1</v>
      </c>
    </row>
    <row r="78" spans="1:8" x14ac:dyDescent="0.25">
      <c r="A78" s="2" t="s">
        <v>6</v>
      </c>
      <c r="B78" s="4"/>
      <c r="C78" s="4">
        <v>2</v>
      </c>
      <c r="D78" s="4">
        <v>2</v>
      </c>
      <c r="F78">
        <f t="shared" si="3"/>
        <v>0</v>
      </c>
      <c r="G78">
        <f t="shared" si="4"/>
        <v>1</v>
      </c>
      <c r="H78">
        <f t="shared" si="5"/>
        <v>1</v>
      </c>
    </row>
    <row r="79" spans="1:8" x14ac:dyDescent="0.25">
      <c r="A79" s="2" t="s">
        <v>93</v>
      </c>
      <c r="B79" s="4">
        <v>3</v>
      </c>
      <c r="C79" s="4">
        <v>1</v>
      </c>
      <c r="D79" s="4">
        <v>4</v>
      </c>
      <c r="F79">
        <f t="shared" si="3"/>
        <v>1</v>
      </c>
      <c r="G79">
        <f t="shared" si="4"/>
        <v>1</v>
      </c>
      <c r="H79">
        <f t="shared" si="5"/>
        <v>2</v>
      </c>
    </row>
    <row r="80" spans="1:8" x14ac:dyDescent="0.25">
      <c r="A80" s="2" t="s">
        <v>51</v>
      </c>
      <c r="B80" s="4">
        <v>2</v>
      </c>
      <c r="C80" s="4">
        <v>2</v>
      </c>
      <c r="D80" s="4">
        <v>4</v>
      </c>
      <c r="F80">
        <f t="shared" si="3"/>
        <v>1</v>
      </c>
      <c r="G80">
        <f t="shared" si="4"/>
        <v>1</v>
      </c>
      <c r="H80">
        <f t="shared" si="5"/>
        <v>2</v>
      </c>
    </row>
    <row r="81" spans="1:8" x14ac:dyDescent="0.25">
      <c r="A81" s="2" t="s">
        <v>98</v>
      </c>
      <c r="B81" s="4"/>
      <c r="C81" s="4">
        <v>2</v>
      </c>
      <c r="D81" s="4">
        <v>2</v>
      </c>
      <c r="F81">
        <f t="shared" si="3"/>
        <v>0</v>
      </c>
      <c r="G81">
        <f t="shared" si="4"/>
        <v>1</v>
      </c>
      <c r="H81">
        <f t="shared" si="5"/>
        <v>1</v>
      </c>
    </row>
    <row r="82" spans="1:8" x14ac:dyDescent="0.25">
      <c r="A82" s="2" t="s">
        <v>72</v>
      </c>
      <c r="B82" s="4">
        <v>2</v>
      </c>
      <c r="C82" s="4"/>
      <c r="D82" s="4">
        <v>2</v>
      </c>
      <c r="F82">
        <f t="shared" si="3"/>
        <v>1</v>
      </c>
      <c r="G82">
        <f t="shared" si="4"/>
        <v>0</v>
      </c>
      <c r="H82">
        <f t="shared" si="5"/>
        <v>1</v>
      </c>
    </row>
    <row r="83" spans="1:8" x14ac:dyDescent="0.25">
      <c r="A83" s="2" t="s">
        <v>226</v>
      </c>
      <c r="B83" s="4"/>
      <c r="C83" s="4">
        <v>2</v>
      </c>
      <c r="D83" s="4">
        <v>2</v>
      </c>
      <c r="F83">
        <f t="shared" si="3"/>
        <v>0</v>
      </c>
      <c r="G83">
        <f t="shared" si="4"/>
        <v>1</v>
      </c>
      <c r="H83">
        <f t="shared" si="5"/>
        <v>1</v>
      </c>
    </row>
    <row r="84" spans="1:8" x14ac:dyDescent="0.25">
      <c r="A84" s="2" t="s">
        <v>82</v>
      </c>
      <c r="B84" s="4">
        <v>2</v>
      </c>
      <c r="C84" s="4"/>
      <c r="D84" s="4">
        <v>2</v>
      </c>
      <c r="F84">
        <f t="shared" si="3"/>
        <v>1</v>
      </c>
      <c r="G84">
        <f t="shared" si="4"/>
        <v>0</v>
      </c>
      <c r="H84">
        <f t="shared" si="5"/>
        <v>1</v>
      </c>
    </row>
    <row r="85" spans="1:8" x14ac:dyDescent="0.25">
      <c r="A85" s="2" t="s">
        <v>63</v>
      </c>
      <c r="B85" s="4">
        <v>2</v>
      </c>
      <c r="C85" s="4">
        <v>1</v>
      </c>
      <c r="D85" s="4">
        <v>3</v>
      </c>
      <c r="F85">
        <f t="shared" si="3"/>
        <v>1</v>
      </c>
      <c r="G85">
        <f t="shared" si="4"/>
        <v>1</v>
      </c>
      <c r="H85">
        <f t="shared" si="5"/>
        <v>2</v>
      </c>
    </row>
    <row r="86" spans="1:8" x14ac:dyDescent="0.25">
      <c r="A86" s="2" t="s">
        <v>84</v>
      </c>
      <c r="B86" s="4"/>
      <c r="C86" s="4">
        <v>2</v>
      </c>
      <c r="D86" s="4">
        <v>2</v>
      </c>
      <c r="F86">
        <f t="shared" si="3"/>
        <v>0</v>
      </c>
      <c r="G86">
        <f t="shared" si="4"/>
        <v>1</v>
      </c>
      <c r="H86">
        <f t="shared" si="5"/>
        <v>1</v>
      </c>
    </row>
    <row r="87" spans="1:8" x14ac:dyDescent="0.25">
      <c r="A87" s="2" t="s">
        <v>69</v>
      </c>
      <c r="B87" s="4"/>
      <c r="C87" s="4">
        <v>2</v>
      </c>
      <c r="D87" s="4">
        <v>2</v>
      </c>
      <c r="F87">
        <f t="shared" si="3"/>
        <v>0</v>
      </c>
      <c r="G87">
        <f t="shared" si="4"/>
        <v>1</v>
      </c>
      <c r="H87">
        <f t="shared" si="5"/>
        <v>1</v>
      </c>
    </row>
    <row r="88" spans="1:8" x14ac:dyDescent="0.25">
      <c r="A88" s="2" t="s">
        <v>67</v>
      </c>
      <c r="B88" s="4"/>
      <c r="C88" s="4">
        <v>2</v>
      </c>
      <c r="D88" s="4">
        <v>2</v>
      </c>
      <c r="F88">
        <f t="shared" si="3"/>
        <v>0</v>
      </c>
      <c r="G88">
        <f t="shared" si="4"/>
        <v>1</v>
      </c>
      <c r="H88">
        <f t="shared" si="5"/>
        <v>1</v>
      </c>
    </row>
    <row r="89" spans="1:8" x14ac:dyDescent="0.25">
      <c r="A89" s="2" t="s">
        <v>37</v>
      </c>
      <c r="B89" s="4">
        <v>4</v>
      </c>
      <c r="C89" s="4"/>
      <c r="D89" s="4">
        <v>4</v>
      </c>
      <c r="F89">
        <f t="shared" si="3"/>
        <v>1</v>
      </c>
      <c r="G89">
        <f t="shared" si="4"/>
        <v>0</v>
      </c>
      <c r="H89">
        <f t="shared" si="5"/>
        <v>1</v>
      </c>
    </row>
    <row r="90" spans="1:8" x14ac:dyDescent="0.25">
      <c r="A90" s="2" t="s">
        <v>50</v>
      </c>
      <c r="B90" s="4">
        <v>2</v>
      </c>
      <c r="C90" s="4">
        <v>2</v>
      </c>
      <c r="D90" s="4">
        <v>4</v>
      </c>
      <c r="F90">
        <f t="shared" si="3"/>
        <v>1</v>
      </c>
      <c r="G90">
        <f t="shared" si="4"/>
        <v>1</v>
      </c>
      <c r="H90">
        <f t="shared" si="5"/>
        <v>2</v>
      </c>
    </row>
    <row r="91" spans="1:8" x14ac:dyDescent="0.25">
      <c r="A91" s="2" t="s">
        <v>34</v>
      </c>
      <c r="B91" s="4">
        <v>3</v>
      </c>
      <c r="C91" s="4">
        <v>2</v>
      </c>
      <c r="D91" s="4">
        <v>5</v>
      </c>
      <c r="F91">
        <f t="shared" si="3"/>
        <v>1</v>
      </c>
      <c r="G91">
        <f t="shared" si="4"/>
        <v>1</v>
      </c>
      <c r="H91">
        <f t="shared" si="5"/>
        <v>2</v>
      </c>
    </row>
    <row r="92" spans="1:8" x14ac:dyDescent="0.25">
      <c r="A92" s="2" t="s">
        <v>54</v>
      </c>
      <c r="B92" s="4">
        <v>2</v>
      </c>
      <c r="C92" s="4">
        <v>2</v>
      </c>
      <c r="D92" s="4">
        <v>4</v>
      </c>
      <c r="F92">
        <f t="shared" si="3"/>
        <v>1</v>
      </c>
      <c r="G92">
        <f t="shared" si="4"/>
        <v>1</v>
      </c>
      <c r="H92">
        <f t="shared" si="5"/>
        <v>2</v>
      </c>
    </row>
    <row r="93" spans="1:8" x14ac:dyDescent="0.25">
      <c r="A93" s="2" t="s">
        <v>80</v>
      </c>
      <c r="B93" s="4">
        <v>3</v>
      </c>
      <c r="C93" s="4">
        <v>3</v>
      </c>
      <c r="D93" s="4">
        <v>6</v>
      </c>
      <c r="F93">
        <f t="shared" si="3"/>
        <v>1</v>
      </c>
      <c r="G93">
        <f t="shared" si="4"/>
        <v>1</v>
      </c>
      <c r="H93">
        <f t="shared" si="5"/>
        <v>2</v>
      </c>
    </row>
    <row r="94" spans="1:8" x14ac:dyDescent="0.25">
      <c r="A94" s="2" t="s">
        <v>55</v>
      </c>
      <c r="B94" s="4">
        <v>2</v>
      </c>
      <c r="C94" s="4">
        <v>1</v>
      </c>
      <c r="D94" s="4">
        <v>3</v>
      </c>
      <c r="F94">
        <f t="shared" si="3"/>
        <v>1</v>
      </c>
      <c r="G94">
        <f t="shared" si="4"/>
        <v>1</v>
      </c>
      <c r="H94">
        <f t="shared" si="5"/>
        <v>2</v>
      </c>
    </row>
    <row r="95" spans="1:8" x14ac:dyDescent="0.25">
      <c r="A95" s="2" t="s">
        <v>21</v>
      </c>
      <c r="B95" s="4">
        <v>2</v>
      </c>
      <c r="C95" s="4"/>
      <c r="D95" s="4">
        <v>2</v>
      </c>
      <c r="F95">
        <f t="shared" si="3"/>
        <v>1</v>
      </c>
      <c r="G95">
        <f t="shared" si="4"/>
        <v>0</v>
      </c>
      <c r="H95">
        <f t="shared" si="5"/>
        <v>1</v>
      </c>
    </row>
    <row r="96" spans="1:8" x14ac:dyDescent="0.25">
      <c r="A96" s="2" t="s">
        <v>97</v>
      </c>
      <c r="B96" s="4"/>
      <c r="C96" s="4">
        <v>2</v>
      </c>
      <c r="D96" s="4">
        <v>2</v>
      </c>
      <c r="F96">
        <f t="shared" si="3"/>
        <v>0</v>
      </c>
      <c r="G96">
        <f t="shared" si="4"/>
        <v>1</v>
      </c>
      <c r="H96">
        <f t="shared" si="5"/>
        <v>1</v>
      </c>
    </row>
    <row r="97" spans="1:8" x14ac:dyDescent="0.25">
      <c r="A97" s="2" t="s">
        <v>95</v>
      </c>
      <c r="B97" s="4">
        <v>2</v>
      </c>
      <c r="C97" s="4"/>
      <c r="D97" s="4">
        <v>2</v>
      </c>
      <c r="F97">
        <f t="shared" si="3"/>
        <v>1</v>
      </c>
      <c r="G97">
        <f t="shared" si="4"/>
        <v>0</v>
      </c>
      <c r="H97">
        <f t="shared" si="5"/>
        <v>1</v>
      </c>
    </row>
    <row r="98" spans="1:8" x14ac:dyDescent="0.25">
      <c r="A98" s="2" t="s">
        <v>256</v>
      </c>
      <c r="B98" s="4"/>
      <c r="C98" s="4">
        <v>2</v>
      </c>
      <c r="D98" s="4">
        <v>2</v>
      </c>
      <c r="F98">
        <f t="shared" si="3"/>
        <v>0</v>
      </c>
      <c r="G98">
        <f t="shared" si="4"/>
        <v>1</v>
      </c>
      <c r="H98">
        <f t="shared" si="5"/>
        <v>1</v>
      </c>
    </row>
    <row r="99" spans="1:8" x14ac:dyDescent="0.25">
      <c r="A99" s="2" t="s">
        <v>258</v>
      </c>
      <c r="B99" s="4"/>
      <c r="C99" s="4">
        <v>2</v>
      </c>
      <c r="D99" s="4">
        <v>2</v>
      </c>
      <c r="H99">
        <f>SUM(H5:H98)</f>
        <v>127</v>
      </c>
    </row>
    <row r="100" spans="1:8" x14ac:dyDescent="0.25">
      <c r="A100" s="2" t="s">
        <v>100</v>
      </c>
      <c r="B100" s="4">
        <v>98</v>
      </c>
      <c r="C100" s="4">
        <v>134</v>
      </c>
      <c r="D100" s="4">
        <v>232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9"/>
  <sheetViews>
    <sheetView workbookViewId="0">
      <selection activeCell="A15" sqref="A15"/>
    </sheetView>
  </sheetViews>
  <sheetFormatPr defaultRowHeight="15" x14ac:dyDescent="0.25"/>
  <cols>
    <col min="1" max="1" width="43.28515625" bestFit="1" customWidth="1"/>
    <col min="2" max="2" width="18.28515625" bestFit="1" customWidth="1"/>
  </cols>
  <sheetData>
    <row r="3" spans="1:2" x14ac:dyDescent="0.25">
      <c r="A3" s="1" t="s">
        <v>99</v>
      </c>
      <c r="B3" t="s">
        <v>250</v>
      </c>
    </row>
    <row r="4" spans="1:2" x14ac:dyDescent="0.25">
      <c r="A4" s="2" t="s">
        <v>214</v>
      </c>
      <c r="B4" s="4">
        <v>2</v>
      </c>
    </row>
    <row r="5" spans="1:2" x14ac:dyDescent="0.25">
      <c r="A5" s="3" t="s">
        <v>230</v>
      </c>
      <c r="B5" s="4">
        <v>1</v>
      </c>
    </row>
    <row r="6" spans="1:2" x14ac:dyDescent="0.25">
      <c r="A6" s="3" t="s">
        <v>231</v>
      </c>
      <c r="B6" s="4">
        <v>1</v>
      </c>
    </row>
    <row r="7" spans="1:2" x14ac:dyDescent="0.25">
      <c r="A7" s="2" t="s">
        <v>65</v>
      </c>
      <c r="B7" s="4">
        <v>2</v>
      </c>
    </row>
    <row r="8" spans="1:2" x14ac:dyDescent="0.25">
      <c r="A8" s="3" t="s">
        <v>101</v>
      </c>
      <c r="B8" s="4">
        <v>1</v>
      </c>
    </row>
    <row r="9" spans="1:2" x14ac:dyDescent="0.25">
      <c r="A9" s="3" t="s">
        <v>102</v>
      </c>
      <c r="B9" s="4">
        <v>1</v>
      </c>
    </row>
    <row r="10" spans="1:2" x14ac:dyDescent="0.25">
      <c r="A10" s="2" t="s">
        <v>75</v>
      </c>
      <c r="B10" s="4">
        <v>3</v>
      </c>
    </row>
    <row r="11" spans="1:2" x14ac:dyDescent="0.25">
      <c r="A11" s="3" t="s">
        <v>103</v>
      </c>
      <c r="B11" s="4">
        <v>1</v>
      </c>
    </row>
    <row r="12" spans="1:2" x14ac:dyDescent="0.25">
      <c r="A12" s="3" t="s">
        <v>105</v>
      </c>
      <c r="B12" s="4">
        <v>1</v>
      </c>
    </row>
    <row r="13" spans="1:2" x14ac:dyDescent="0.25">
      <c r="A13" s="3" t="s">
        <v>104</v>
      </c>
      <c r="B13" s="4">
        <v>1</v>
      </c>
    </row>
    <row r="14" spans="1:2" x14ac:dyDescent="0.25">
      <c r="A14" s="2" t="s">
        <v>11</v>
      </c>
      <c r="B14" s="4">
        <v>14</v>
      </c>
    </row>
    <row r="15" spans="1:2" x14ac:dyDescent="0.25">
      <c r="A15" s="3" t="s">
        <v>232</v>
      </c>
      <c r="B15" s="4">
        <v>1</v>
      </c>
    </row>
    <row r="16" spans="1:2" x14ac:dyDescent="0.25">
      <c r="A16" s="3" t="s">
        <v>233</v>
      </c>
      <c r="B16" s="4">
        <v>1</v>
      </c>
    </row>
    <row r="17" spans="1:2" x14ac:dyDescent="0.25">
      <c r="A17" s="3" t="s">
        <v>171</v>
      </c>
      <c r="B17" s="4">
        <v>1</v>
      </c>
    </row>
    <row r="18" spans="1:2" x14ac:dyDescent="0.25">
      <c r="A18" s="3" t="s">
        <v>116</v>
      </c>
      <c r="B18" s="4">
        <v>1</v>
      </c>
    </row>
    <row r="19" spans="1:2" x14ac:dyDescent="0.25">
      <c r="A19" s="3" t="s">
        <v>112</v>
      </c>
      <c r="B19" s="4">
        <v>1</v>
      </c>
    </row>
    <row r="20" spans="1:2" x14ac:dyDescent="0.25">
      <c r="A20" s="3" t="s">
        <v>108</v>
      </c>
      <c r="B20" s="4">
        <v>1</v>
      </c>
    </row>
    <row r="21" spans="1:2" x14ac:dyDescent="0.25">
      <c r="A21" s="3" t="s">
        <v>107</v>
      </c>
      <c r="B21" s="4">
        <v>1</v>
      </c>
    </row>
    <row r="22" spans="1:2" x14ac:dyDescent="0.25">
      <c r="A22" s="3" t="s">
        <v>110</v>
      </c>
      <c r="B22" s="4">
        <v>1</v>
      </c>
    </row>
    <row r="23" spans="1:2" x14ac:dyDescent="0.25">
      <c r="A23" s="3" t="s">
        <v>115</v>
      </c>
      <c r="B23" s="4">
        <v>1</v>
      </c>
    </row>
    <row r="24" spans="1:2" x14ac:dyDescent="0.25">
      <c r="A24" s="3" t="s">
        <v>106</v>
      </c>
      <c r="B24" s="4">
        <v>1</v>
      </c>
    </row>
    <row r="25" spans="1:2" x14ac:dyDescent="0.25">
      <c r="A25" s="3" t="s">
        <v>114</v>
      </c>
      <c r="B25" s="4">
        <v>1</v>
      </c>
    </row>
    <row r="26" spans="1:2" x14ac:dyDescent="0.25">
      <c r="A26" s="3" t="s">
        <v>109</v>
      </c>
      <c r="B26" s="4">
        <v>1</v>
      </c>
    </row>
    <row r="27" spans="1:2" x14ac:dyDescent="0.25">
      <c r="A27" s="3" t="s">
        <v>111</v>
      </c>
      <c r="B27" s="4">
        <v>1</v>
      </c>
    </row>
    <row r="28" spans="1:2" x14ac:dyDescent="0.25">
      <c r="A28" s="3" t="s">
        <v>113</v>
      </c>
      <c r="B28" s="4">
        <v>1</v>
      </c>
    </row>
    <row r="29" spans="1:2" x14ac:dyDescent="0.25">
      <c r="A29" s="2" t="s">
        <v>31</v>
      </c>
      <c r="B29" s="4">
        <v>1</v>
      </c>
    </row>
    <row r="30" spans="1:2" x14ac:dyDescent="0.25">
      <c r="A30" s="3" t="s">
        <v>117</v>
      </c>
      <c r="B30" s="4">
        <v>1</v>
      </c>
    </row>
    <row r="31" spans="1:2" x14ac:dyDescent="0.25">
      <c r="A31" s="2" t="s">
        <v>46</v>
      </c>
      <c r="B31" s="4">
        <v>1</v>
      </c>
    </row>
    <row r="32" spans="1:2" x14ac:dyDescent="0.25">
      <c r="A32" s="3" t="s">
        <v>118</v>
      </c>
      <c r="B32" s="4">
        <v>1</v>
      </c>
    </row>
    <row r="33" spans="1:2" x14ac:dyDescent="0.25">
      <c r="A33" s="2" t="s">
        <v>219</v>
      </c>
      <c r="B33" s="4">
        <v>2</v>
      </c>
    </row>
    <row r="34" spans="1:2" x14ac:dyDescent="0.25">
      <c r="A34" s="3" t="s">
        <v>234</v>
      </c>
      <c r="B34" s="4">
        <v>1</v>
      </c>
    </row>
    <row r="35" spans="1:2" x14ac:dyDescent="0.25">
      <c r="A35" s="3" t="s">
        <v>259</v>
      </c>
      <c r="B35" s="4">
        <v>1</v>
      </c>
    </row>
    <row r="36" spans="1:2" x14ac:dyDescent="0.25">
      <c r="A36" s="2" t="s">
        <v>30</v>
      </c>
      <c r="B36" s="4">
        <v>20</v>
      </c>
    </row>
    <row r="37" spans="1:2" x14ac:dyDescent="0.25">
      <c r="A37" s="3" t="s">
        <v>127</v>
      </c>
      <c r="B37" s="4">
        <v>1</v>
      </c>
    </row>
    <row r="38" spans="1:2" x14ac:dyDescent="0.25">
      <c r="A38" s="3" t="s">
        <v>120</v>
      </c>
      <c r="B38" s="4">
        <v>1</v>
      </c>
    </row>
    <row r="39" spans="1:2" x14ac:dyDescent="0.25">
      <c r="A39" s="3" t="s">
        <v>235</v>
      </c>
      <c r="B39" s="4">
        <v>1</v>
      </c>
    </row>
    <row r="40" spans="1:2" x14ac:dyDescent="0.25">
      <c r="A40" s="3" t="s">
        <v>130</v>
      </c>
      <c r="B40" s="4">
        <v>1</v>
      </c>
    </row>
    <row r="41" spans="1:2" x14ac:dyDescent="0.25">
      <c r="A41" s="3" t="s">
        <v>103</v>
      </c>
      <c r="B41" s="4">
        <v>1</v>
      </c>
    </row>
    <row r="42" spans="1:2" x14ac:dyDescent="0.25">
      <c r="A42" s="3" t="s">
        <v>117</v>
      </c>
      <c r="B42" s="4">
        <v>1</v>
      </c>
    </row>
    <row r="43" spans="1:2" x14ac:dyDescent="0.25">
      <c r="A43" s="3" t="s">
        <v>135</v>
      </c>
      <c r="B43" s="4">
        <v>1</v>
      </c>
    </row>
    <row r="44" spans="1:2" x14ac:dyDescent="0.25">
      <c r="A44" s="3" t="s">
        <v>119</v>
      </c>
      <c r="B44" s="4">
        <v>1</v>
      </c>
    </row>
    <row r="45" spans="1:2" x14ac:dyDescent="0.25">
      <c r="A45" s="3" t="s">
        <v>105</v>
      </c>
      <c r="B45" s="4">
        <v>1</v>
      </c>
    </row>
    <row r="46" spans="1:2" x14ac:dyDescent="0.25">
      <c r="A46" s="3" t="s">
        <v>123</v>
      </c>
      <c r="B46" s="4">
        <v>1</v>
      </c>
    </row>
    <row r="47" spans="1:2" x14ac:dyDescent="0.25">
      <c r="A47" s="3" t="s">
        <v>129</v>
      </c>
      <c r="B47" s="4">
        <v>1</v>
      </c>
    </row>
    <row r="48" spans="1:2" x14ac:dyDescent="0.25">
      <c r="A48" s="3" t="s">
        <v>131</v>
      </c>
      <c r="B48" s="4">
        <v>1</v>
      </c>
    </row>
    <row r="49" spans="1:2" x14ac:dyDescent="0.25">
      <c r="A49" s="3" t="s">
        <v>121</v>
      </c>
      <c r="B49" s="4">
        <v>1</v>
      </c>
    </row>
    <row r="50" spans="1:2" x14ac:dyDescent="0.25">
      <c r="A50" s="3" t="s">
        <v>122</v>
      </c>
      <c r="B50" s="4">
        <v>1</v>
      </c>
    </row>
    <row r="51" spans="1:2" x14ac:dyDescent="0.25">
      <c r="A51" s="3" t="s">
        <v>125</v>
      </c>
      <c r="B51" s="4">
        <v>1</v>
      </c>
    </row>
    <row r="52" spans="1:2" x14ac:dyDescent="0.25">
      <c r="A52" s="3" t="s">
        <v>104</v>
      </c>
      <c r="B52" s="4">
        <v>1</v>
      </c>
    </row>
    <row r="53" spans="1:2" x14ac:dyDescent="0.25">
      <c r="A53" s="3" t="s">
        <v>126</v>
      </c>
      <c r="B53" s="4">
        <v>1</v>
      </c>
    </row>
    <row r="54" spans="1:2" x14ac:dyDescent="0.25">
      <c r="A54" s="3" t="s">
        <v>132</v>
      </c>
      <c r="B54" s="4">
        <v>1</v>
      </c>
    </row>
    <row r="55" spans="1:2" x14ac:dyDescent="0.25">
      <c r="A55" s="3" t="s">
        <v>128</v>
      </c>
      <c r="B55" s="4">
        <v>1</v>
      </c>
    </row>
    <row r="56" spans="1:2" x14ac:dyDescent="0.25">
      <c r="A56" s="3" t="s">
        <v>124</v>
      </c>
      <c r="B56" s="4">
        <v>1</v>
      </c>
    </row>
    <row r="57" spans="1:2" x14ac:dyDescent="0.25">
      <c r="A57" s="2" t="s">
        <v>7</v>
      </c>
      <c r="B57" s="4">
        <v>20</v>
      </c>
    </row>
    <row r="58" spans="1:2" x14ac:dyDescent="0.25">
      <c r="A58" s="3" t="s">
        <v>236</v>
      </c>
      <c r="B58" s="4">
        <v>1</v>
      </c>
    </row>
    <row r="59" spans="1:2" x14ac:dyDescent="0.25">
      <c r="A59" s="3" t="s">
        <v>237</v>
      </c>
      <c r="B59" s="4">
        <v>1</v>
      </c>
    </row>
    <row r="60" spans="1:2" x14ac:dyDescent="0.25">
      <c r="A60" s="3" t="s">
        <v>137</v>
      </c>
      <c r="B60" s="4">
        <v>1</v>
      </c>
    </row>
    <row r="61" spans="1:2" x14ac:dyDescent="0.25">
      <c r="A61" s="3" t="s">
        <v>146</v>
      </c>
      <c r="B61" s="4">
        <v>1</v>
      </c>
    </row>
    <row r="62" spans="1:2" x14ac:dyDescent="0.25">
      <c r="A62" s="3" t="s">
        <v>147</v>
      </c>
      <c r="B62" s="4">
        <v>1</v>
      </c>
    </row>
    <row r="63" spans="1:2" x14ac:dyDescent="0.25">
      <c r="A63" s="3" t="s">
        <v>136</v>
      </c>
      <c r="B63" s="4">
        <v>1</v>
      </c>
    </row>
    <row r="64" spans="1:2" x14ac:dyDescent="0.25">
      <c r="A64" s="3" t="s">
        <v>135</v>
      </c>
      <c r="B64" s="4">
        <v>1</v>
      </c>
    </row>
    <row r="65" spans="1:2" x14ac:dyDescent="0.25">
      <c r="A65" s="3" t="s">
        <v>141</v>
      </c>
      <c r="B65" s="4">
        <v>1</v>
      </c>
    </row>
    <row r="66" spans="1:2" x14ac:dyDescent="0.25">
      <c r="A66" s="3" t="s">
        <v>134</v>
      </c>
      <c r="B66" s="4">
        <v>1</v>
      </c>
    </row>
    <row r="67" spans="1:2" x14ac:dyDescent="0.25">
      <c r="A67" s="3" t="s">
        <v>142</v>
      </c>
      <c r="B67" s="4">
        <v>1</v>
      </c>
    </row>
    <row r="68" spans="1:2" x14ac:dyDescent="0.25">
      <c r="A68" s="3" t="s">
        <v>145</v>
      </c>
      <c r="B68" s="4">
        <v>1</v>
      </c>
    </row>
    <row r="69" spans="1:2" x14ac:dyDescent="0.25">
      <c r="A69" s="3" t="s">
        <v>144</v>
      </c>
      <c r="B69" s="4">
        <v>1</v>
      </c>
    </row>
    <row r="70" spans="1:2" x14ac:dyDescent="0.25">
      <c r="A70" s="3" t="s">
        <v>143</v>
      </c>
      <c r="B70" s="4">
        <v>1</v>
      </c>
    </row>
    <row r="71" spans="1:2" x14ac:dyDescent="0.25">
      <c r="A71" s="3" t="s">
        <v>148</v>
      </c>
      <c r="B71" s="4">
        <v>1</v>
      </c>
    </row>
    <row r="72" spans="1:2" x14ac:dyDescent="0.25">
      <c r="A72" s="3" t="s">
        <v>133</v>
      </c>
      <c r="B72" s="4">
        <v>1</v>
      </c>
    </row>
    <row r="73" spans="1:2" x14ac:dyDescent="0.25">
      <c r="A73" s="3" t="s">
        <v>139</v>
      </c>
      <c r="B73" s="4">
        <v>1</v>
      </c>
    </row>
    <row r="74" spans="1:2" x14ac:dyDescent="0.25">
      <c r="A74" s="3" t="s">
        <v>238</v>
      </c>
      <c r="B74" s="4">
        <v>1</v>
      </c>
    </row>
    <row r="75" spans="1:2" x14ac:dyDescent="0.25">
      <c r="A75" s="3" t="s">
        <v>138</v>
      </c>
      <c r="B75" s="4">
        <v>1</v>
      </c>
    </row>
    <row r="76" spans="1:2" x14ac:dyDescent="0.25">
      <c r="A76" s="3" t="s">
        <v>140</v>
      </c>
      <c r="B76" s="4">
        <v>1</v>
      </c>
    </row>
    <row r="77" spans="1:2" x14ac:dyDescent="0.25">
      <c r="A77" s="3" t="s">
        <v>149</v>
      </c>
      <c r="B77" s="4">
        <v>1</v>
      </c>
    </row>
    <row r="78" spans="1:2" x14ac:dyDescent="0.25">
      <c r="A78" s="2" t="s">
        <v>2</v>
      </c>
      <c r="B78" s="4">
        <v>14</v>
      </c>
    </row>
    <row r="79" spans="1:2" x14ac:dyDescent="0.25">
      <c r="A79" s="3" t="s">
        <v>239</v>
      </c>
      <c r="B79" s="4">
        <v>1</v>
      </c>
    </row>
    <row r="80" spans="1:2" x14ac:dyDescent="0.25">
      <c r="A80" s="3" t="s">
        <v>154</v>
      </c>
      <c r="B80" s="4">
        <v>1</v>
      </c>
    </row>
    <row r="81" spans="1:2" x14ac:dyDescent="0.25">
      <c r="A81" s="3" t="s">
        <v>151</v>
      </c>
      <c r="B81" s="4">
        <v>1</v>
      </c>
    </row>
    <row r="82" spans="1:2" x14ac:dyDescent="0.25">
      <c r="A82" s="3" t="s">
        <v>152</v>
      </c>
      <c r="B82" s="4">
        <v>1</v>
      </c>
    </row>
    <row r="83" spans="1:2" x14ac:dyDescent="0.25">
      <c r="A83" s="3" t="s">
        <v>155</v>
      </c>
      <c r="B83" s="4">
        <v>1</v>
      </c>
    </row>
    <row r="84" spans="1:2" x14ac:dyDescent="0.25">
      <c r="A84" s="3" t="s">
        <v>153</v>
      </c>
      <c r="B84" s="4">
        <v>1</v>
      </c>
    </row>
    <row r="85" spans="1:2" x14ac:dyDescent="0.25">
      <c r="A85" s="3" t="s">
        <v>150</v>
      </c>
      <c r="B85" s="4">
        <v>1</v>
      </c>
    </row>
    <row r="86" spans="1:2" x14ac:dyDescent="0.25">
      <c r="A86" s="3" t="s">
        <v>144</v>
      </c>
      <c r="B86" s="4">
        <v>1</v>
      </c>
    </row>
    <row r="87" spans="1:2" x14ac:dyDescent="0.25">
      <c r="A87" s="3" t="s">
        <v>156</v>
      </c>
      <c r="B87" s="4">
        <v>1</v>
      </c>
    </row>
    <row r="88" spans="1:2" x14ac:dyDescent="0.25">
      <c r="A88" s="3" t="s">
        <v>143</v>
      </c>
      <c r="B88" s="4">
        <v>1</v>
      </c>
    </row>
    <row r="89" spans="1:2" x14ac:dyDescent="0.25">
      <c r="A89" s="3" t="s">
        <v>157</v>
      </c>
      <c r="B89" s="4">
        <v>1</v>
      </c>
    </row>
    <row r="90" spans="1:2" x14ac:dyDescent="0.25">
      <c r="A90" s="3" t="s">
        <v>148</v>
      </c>
      <c r="B90" s="4">
        <v>1</v>
      </c>
    </row>
    <row r="91" spans="1:2" x14ac:dyDescent="0.25">
      <c r="A91" s="3" t="s">
        <v>133</v>
      </c>
      <c r="B91" s="4">
        <v>1</v>
      </c>
    </row>
    <row r="92" spans="1:2" x14ac:dyDescent="0.25">
      <c r="A92" s="3" t="s">
        <v>158</v>
      </c>
      <c r="B92" s="4">
        <v>1</v>
      </c>
    </row>
    <row r="93" spans="1:2" x14ac:dyDescent="0.25">
      <c r="A93" s="2" t="s">
        <v>47</v>
      </c>
      <c r="B93" s="4">
        <v>1</v>
      </c>
    </row>
    <row r="94" spans="1:2" x14ac:dyDescent="0.25">
      <c r="A94" s="3" t="s">
        <v>118</v>
      </c>
      <c r="B94" s="4">
        <v>1</v>
      </c>
    </row>
    <row r="95" spans="1:2" x14ac:dyDescent="0.25">
      <c r="A95" s="2" t="s">
        <v>29</v>
      </c>
      <c r="B95" s="4">
        <v>13</v>
      </c>
    </row>
    <row r="96" spans="1:2" x14ac:dyDescent="0.25">
      <c r="A96" s="3" t="s">
        <v>240</v>
      </c>
      <c r="B96" s="4">
        <v>1</v>
      </c>
    </row>
    <row r="97" spans="1:2" x14ac:dyDescent="0.25">
      <c r="A97" s="3" t="s">
        <v>162</v>
      </c>
      <c r="B97" s="4">
        <v>1</v>
      </c>
    </row>
    <row r="98" spans="1:2" x14ac:dyDescent="0.25">
      <c r="A98" s="3" t="s">
        <v>169</v>
      </c>
      <c r="B98" s="4">
        <v>1</v>
      </c>
    </row>
    <row r="99" spans="1:2" x14ac:dyDescent="0.25">
      <c r="A99" s="3" t="s">
        <v>165</v>
      </c>
      <c r="B99" s="4">
        <v>1</v>
      </c>
    </row>
    <row r="100" spans="1:2" x14ac:dyDescent="0.25">
      <c r="A100" s="3" t="s">
        <v>166</v>
      </c>
      <c r="B100" s="4">
        <v>1</v>
      </c>
    </row>
    <row r="101" spans="1:2" x14ac:dyDescent="0.25">
      <c r="A101" s="3" t="s">
        <v>160</v>
      </c>
      <c r="B101" s="4">
        <v>1</v>
      </c>
    </row>
    <row r="102" spans="1:2" x14ac:dyDescent="0.25">
      <c r="A102" s="3" t="s">
        <v>168</v>
      </c>
      <c r="B102" s="4">
        <v>1</v>
      </c>
    </row>
    <row r="103" spans="1:2" x14ac:dyDescent="0.25">
      <c r="A103" s="3" t="s">
        <v>159</v>
      </c>
      <c r="B103" s="4">
        <v>1</v>
      </c>
    </row>
    <row r="104" spans="1:2" x14ac:dyDescent="0.25">
      <c r="A104" s="3" t="s">
        <v>161</v>
      </c>
      <c r="B104" s="4">
        <v>1</v>
      </c>
    </row>
    <row r="105" spans="1:2" x14ac:dyDescent="0.25">
      <c r="A105" s="3" t="s">
        <v>164</v>
      </c>
      <c r="B105" s="4">
        <v>1</v>
      </c>
    </row>
    <row r="106" spans="1:2" x14ac:dyDescent="0.25">
      <c r="A106" s="3" t="s">
        <v>102</v>
      </c>
      <c r="B106" s="4">
        <v>1</v>
      </c>
    </row>
    <row r="107" spans="1:2" x14ac:dyDescent="0.25">
      <c r="A107" s="3" t="s">
        <v>163</v>
      </c>
      <c r="B107" s="4">
        <v>1</v>
      </c>
    </row>
    <row r="108" spans="1:2" x14ac:dyDescent="0.25">
      <c r="A108" s="3" t="s">
        <v>167</v>
      </c>
      <c r="B108" s="4">
        <v>1</v>
      </c>
    </row>
    <row r="109" spans="1:2" x14ac:dyDescent="0.25">
      <c r="A109" s="2" t="s">
        <v>27</v>
      </c>
      <c r="B109" s="4">
        <v>37</v>
      </c>
    </row>
    <row r="110" spans="1:2" x14ac:dyDescent="0.25">
      <c r="A110" s="3" t="s">
        <v>172</v>
      </c>
      <c r="B110" s="4">
        <v>1</v>
      </c>
    </row>
    <row r="111" spans="1:2" x14ac:dyDescent="0.25">
      <c r="A111" s="3" t="s">
        <v>174</v>
      </c>
      <c r="B111" s="4">
        <v>1</v>
      </c>
    </row>
    <row r="112" spans="1:2" x14ac:dyDescent="0.25">
      <c r="A112" s="3" t="s">
        <v>241</v>
      </c>
      <c r="B112" s="4">
        <v>1</v>
      </c>
    </row>
    <row r="113" spans="1:2" x14ac:dyDescent="0.25">
      <c r="A113" s="3" t="s">
        <v>127</v>
      </c>
      <c r="B113" s="4">
        <v>1</v>
      </c>
    </row>
    <row r="114" spans="1:2" x14ac:dyDescent="0.25">
      <c r="A114" s="3" t="s">
        <v>120</v>
      </c>
      <c r="B114" s="4">
        <v>1</v>
      </c>
    </row>
    <row r="115" spans="1:2" x14ac:dyDescent="0.25">
      <c r="A115" s="3" t="s">
        <v>103</v>
      </c>
      <c r="B115" s="4">
        <v>1</v>
      </c>
    </row>
    <row r="116" spans="1:2" x14ac:dyDescent="0.25">
      <c r="A116" s="3" t="s">
        <v>151</v>
      </c>
      <c r="B116" s="4">
        <v>1</v>
      </c>
    </row>
    <row r="117" spans="1:2" x14ac:dyDescent="0.25">
      <c r="A117" s="3" t="s">
        <v>170</v>
      </c>
      <c r="B117" s="4">
        <v>1</v>
      </c>
    </row>
    <row r="118" spans="1:2" x14ac:dyDescent="0.25">
      <c r="A118" s="3" t="s">
        <v>176</v>
      </c>
      <c r="B118" s="4">
        <v>1</v>
      </c>
    </row>
    <row r="119" spans="1:2" x14ac:dyDescent="0.25">
      <c r="A119" s="3" t="s">
        <v>175</v>
      </c>
      <c r="B119" s="4">
        <v>1</v>
      </c>
    </row>
    <row r="120" spans="1:2" x14ac:dyDescent="0.25">
      <c r="A120" s="3" t="s">
        <v>119</v>
      </c>
      <c r="B120" s="4">
        <v>1</v>
      </c>
    </row>
    <row r="121" spans="1:2" x14ac:dyDescent="0.25">
      <c r="A121" s="3" t="s">
        <v>233</v>
      </c>
      <c r="B121" s="4">
        <v>1</v>
      </c>
    </row>
    <row r="122" spans="1:2" x14ac:dyDescent="0.25">
      <c r="A122" s="3" t="s">
        <v>105</v>
      </c>
      <c r="B122" s="4">
        <v>1</v>
      </c>
    </row>
    <row r="123" spans="1:2" x14ac:dyDescent="0.25">
      <c r="A123" s="3" t="s">
        <v>123</v>
      </c>
      <c r="B123" s="4">
        <v>1</v>
      </c>
    </row>
    <row r="124" spans="1:2" x14ac:dyDescent="0.25">
      <c r="A124" s="3" t="s">
        <v>129</v>
      </c>
      <c r="B124" s="4">
        <v>1</v>
      </c>
    </row>
    <row r="125" spans="1:2" x14ac:dyDescent="0.25">
      <c r="A125" s="3" t="s">
        <v>131</v>
      </c>
      <c r="B125" s="4">
        <v>1</v>
      </c>
    </row>
    <row r="126" spans="1:2" x14ac:dyDescent="0.25">
      <c r="A126" s="3" t="s">
        <v>121</v>
      </c>
      <c r="B126" s="4">
        <v>1</v>
      </c>
    </row>
    <row r="127" spans="1:2" x14ac:dyDescent="0.25">
      <c r="A127" s="3" t="s">
        <v>122</v>
      </c>
      <c r="B127" s="4">
        <v>1</v>
      </c>
    </row>
    <row r="128" spans="1:2" x14ac:dyDescent="0.25">
      <c r="A128" s="3" t="s">
        <v>171</v>
      </c>
      <c r="B128" s="4">
        <v>1</v>
      </c>
    </row>
    <row r="129" spans="1:2" x14ac:dyDescent="0.25">
      <c r="A129" s="3" t="s">
        <v>125</v>
      </c>
      <c r="B129" s="4">
        <v>1</v>
      </c>
    </row>
    <row r="130" spans="1:2" x14ac:dyDescent="0.25">
      <c r="A130" s="3" t="s">
        <v>104</v>
      </c>
      <c r="B130" s="4">
        <v>1</v>
      </c>
    </row>
    <row r="131" spans="1:2" x14ac:dyDescent="0.25">
      <c r="A131" s="3" t="s">
        <v>132</v>
      </c>
      <c r="B131" s="4">
        <v>1</v>
      </c>
    </row>
    <row r="132" spans="1:2" x14ac:dyDescent="0.25">
      <c r="A132" s="3" t="s">
        <v>240</v>
      </c>
      <c r="B132" s="4">
        <v>1</v>
      </c>
    </row>
    <row r="133" spans="1:2" x14ac:dyDescent="0.25">
      <c r="A133" s="3" t="s">
        <v>173</v>
      </c>
      <c r="B133" s="4">
        <v>1</v>
      </c>
    </row>
    <row r="134" spans="1:2" x14ac:dyDescent="0.25">
      <c r="A134" s="3" t="s">
        <v>169</v>
      </c>
      <c r="B134" s="4">
        <v>1</v>
      </c>
    </row>
    <row r="135" spans="1:2" x14ac:dyDescent="0.25">
      <c r="A135" s="3" t="s">
        <v>165</v>
      </c>
      <c r="B135" s="4">
        <v>1</v>
      </c>
    </row>
    <row r="136" spans="1:2" x14ac:dyDescent="0.25">
      <c r="A136" s="3" t="s">
        <v>166</v>
      </c>
      <c r="B136" s="4">
        <v>1</v>
      </c>
    </row>
    <row r="137" spans="1:2" x14ac:dyDescent="0.25">
      <c r="A137" s="3" t="s">
        <v>177</v>
      </c>
      <c r="B137" s="4">
        <v>1</v>
      </c>
    </row>
    <row r="138" spans="1:2" x14ac:dyDescent="0.25">
      <c r="A138" s="3" t="s">
        <v>160</v>
      </c>
      <c r="B138" s="4">
        <v>1</v>
      </c>
    </row>
    <row r="139" spans="1:2" x14ac:dyDescent="0.25">
      <c r="A139" s="3" t="s">
        <v>178</v>
      </c>
      <c r="B139" s="4">
        <v>1</v>
      </c>
    </row>
    <row r="140" spans="1:2" x14ac:dyDescent="0.25">
      <c r="A140" s="3" t="s">
        <v>159</v>
      </c>
      <c r="B140" s="4">
        <v>1</v>
      </c>
    </row>
    <row r="141" spans="1:2" x14ac:dyDescent="0.25">
      <c r="A141" s="3" t="s">
        <v>161</v>
      </c>
      <c r="B141" s="4">
        <v>1</v>
      </c>
    </row>
    <row r="142" spans="1:2" x14ac:dyDescent="0.25">
      <c r="A142" s="3" t="s">
        <v>164</v>
      </c>
      <c r="B142" s="4">
        <v>1</v>
      </c>
    </row>
    <row r="143" spans="1:2" x14ac:dyDescent="0.25">
      <c r="A143" s="3" t="s">
        <v>179</v>
      </c>
      <c r="B143" s="4">
        <v>1</v>
      </c>
    </row>
    <row r="144" spans="1:2" x14ac:dyDescent="0.25">
      <c r="A144" s="3" t="s">
        <v>128</v>
      </c>
      <c r="B144" s="4">
        <v>1</v>
      </c>
    </row>
    <row r="145" spans="1:2" x14ac:dyDescent="0.25">
      <c r="A145" s="3" t="s">
        <v>124</v>
      </c>
      <c r="B145" s="4">
        <v>1</v>
      </c>
    </row>
    <row r="146" spans="1:2" x14ac:dyDescent="0.25">
      <c r="A146" s="3" t="s">
        <v>167</v>
      </c>
      <c r="B146" s="4">
        <v>1</v>
      </c>
    </row>
    <row r="147" spans="1:2" x14ac:dyDescent="0.25">
      <c r="A147" s="2" t="s">
        <v>10</v>
      </c>
      <c r="B147" s="4">
        <v>14</v>
      </c>
    </row>
    <row r="148" spans="1:2" x14ac:dyDescent="0.25">
      <c r="A148" s="3" t="s">
        <v>232</v>
      </c>
      <c r="B148" s="4">
        <v>1</v>
      </c>
    </row>
    <row r="149" spans="1:2" x14ac:dyDescent="0.25">
      <c r="A149" s="3" t="s">
        <v>175</v>
      </c>
      <c r="B149" s="4">
        <v>1</v>
      </c>
    </row>
    <row r="150" spans="1:2" x14ac:dyDescent="0.25">
      <c r="A150" s="3" t="s">
        <v>233</v>
      </c>
      <c r="B150" s="4">
        <v>1</v>
      </c>
    </row>
    <row r="151" spans="1:2" x14ac:dyDescent="0.25">
      <c r="A151" s="3" t="s">
        <v>171</v>
      </c>
      <c r="B151" s="4">
        <v>1</v>
      </c>
    </row>
    <row r="152" spans="1:2" x14ac:dyDescent="0.25">
      <c r="A152" s="3" t="s">
        <v>116</v>
      </c>
      <c r="B152" s="4">
        <v>1</v>
      </c>
    </row>
    <row r="153" spans="1:2" x14ac:dyDescent="0.25">
      <c r="A153" s="3" t="s">
        <v>112</v>
      </c>
      <c r="B153" s="4">
        <v>1</v>
      </c>
    </row>
    <row r="154" spans="1:2" x14ac:dyDescent="0.25">
      <c r="A154" s="3" t="s">
        <v>108</v>
      </c>
      <c r="B154" s="4">
        <v>1</v>
      </c>
    </row>
    <row r="155" spans="1:2" x14ac:dyDescent="0.25">
      <c r="A155" s="3" t="s">
        <v>110</v>
      </c>
      <c r="B155" s="4">
        <v>1</v>
      </c>
    </row>
    <row r="156" spans="1:2" x14ac:dyDescent="0.25">
      <c r="A156" s="3" t="s">
        <v>115</v>
      </c>
      <c r="B156" s="4">
        <v>1</v>
      </c>
    </row>
    <row r="157" spans="1:2" x14ac:dyDescent="0.25">
      <c r="A157" s="3" t="s">
        <v>106</v>
      </c>
      <c r="B157" s="4">
        <v>1</v>
      </c>
    </row>
    <row r="158" spans="1:2" x14ac:dyDescent="0.25">
      <c r="A158" s="3" t="s">
        <v>114</v>
      </c>
      <c r="B158" s="4">
        <v>1</v>
      </c>
    </row>
    <row r="159" spans="1:2" x14ac:dyDescent="0.25">
      <c r="A159" s="3" t="s">
        <v>180</v>
      </c>
      <c r="B159" s="4">
        <v>1</v>
      </c>
    </row>
    <row r="160" spans="1:2" x14ac:dyDescent="0.25">
      <c r="A160" s="3" t="s">
        <v>111</v>
      </c>
      <c r="B160" s="4">
        <v>1</v>
      </c>
    </row>
    <row r="161" spans="1:2" x14ac:dyDescent="0.25">
      <c r="A161" s="3" t="s">
        <v>113</v>
      </c>
      <c r="B161" s="4">
        <v>1</v>
      </c>
    </row>
    <row r="162" spans="1:2" x14ac:dyDescent="0.25">
      <c r="A162" s="2" t="s">
        <v>38</v>
      </c>
      <c r="B162" s="4">
        <v>2</v>
      </c>
    </row>
    <row r="163" spans="1:2" x14ac:dyDescent="0.25">
      <c r="A163" s="3" t="s">
        <v>121</v>
      </c>
      <c r="B163" s="4">
        <v>1</v>
      </c>
    </row>
    <row r="164" spans="1:2" x14ac:dyDescent="0.25">
      <c r="A164" s="3" t="s">
        <v>242</v>
      </c>
      <c r="B164" s="4">
        <v>1</v>
      </c>
    </row>
    <row r="165" spans="1:2" x14ac:dyDescent="0.25">
      <c r="A165" s="2" t="s">
        <v>17</v>
      </c>
      <c r="B165" s="4">
        <v>29</v>
      </c>
    </row>
    <row r="166" spans="1:2" x14ac:dyDescent="0.25">
      <c r="A166" s="3" t="s">
        <v>240</v>
      </c>
      <c r="B166" s="4">
        <v>1</v>
      </c>
    </row>
    <row r="167" spans="1:2" x14ac:dyDescent="0.25">
      <c r="A167" s="3" t="s">
        <v>183</v>
      </c>
      <c r="B167" s="4">
        <v>1</v>
      </c>
    </row>
    <row r="168" spans="1:2" x14ac:dyDescent="0.25">
      <c r="A168" s="3" t="s">
        <v>184</v>
      </c>
      <c r="B168" s="4">
        <v>1</v>
      </c>
    </row>
    <row r="169" spans="1:2" x14ac:dyDescent="0.25">
      <c r="A169" s="3" t="s">
        <v>162</v>
      </c>
      <c r="B169" s="4">
        <v>1</v>
      </c>
    </row>
    <row r="170" spans="1:2" x14ac:dyDescent="0.25">
      <c r="A170" s="3" t="s">
        <v>185</v>
      </c>
      <c r="B170" s="4">
        <v>1</v>
      </c>
    </row>
    <row r="171" spans="1:2" x14ac:dyDescent="0.25">
      <c r="A171" s="3" t="s">
        <v>190</v>
      </c>
      <c r="B171" s="4">
        <v>1</v>
      </c>
    </row>
    <row r="172" spans="1:2" x14ac:dyDescent="0.25">
      <c r="A172" s="3" t="s">
        <v>243</v>
      </c>
      <c r="B172" s="4">
        <v>1</v>
      </c>
    </row>
    <row r="173" spans="1:2" x14ac:dyDescent="0.25">
      <c r="A173" s="3" t="s">
        <v>244</v>
      </c>
      <c r="B173" s="4">
        <v>1</v>
      </c>
    </row>
    <row r="174" spans="1:2" x14ac:dyDescent="0.25">
      <c r="A174" s="3" t="s">
        <v>188</v>
      </c>
      <c r="B174" s="4">
        <v>1</v>
      </c>
    </row>
    <row r="175" spans="1:2" x14ac:dyDescent="0.25">
      <c r="A175" s="3" t="s">
        <v>186</v>
      </c>
      <c r="B175" s="4">
        <v>1</v>
      </c>
    </row>
    <row r="176" spans="1:2" x14ac:dyDescent="0.25">
      <c r="A176" s="3" t="s">
        <v>192</v>
      </c>
      <c r="B176" s="4">
        <v>1</v>
      </c>
    </row>
    <row r="177" spans="1:2" x14ac:dyDescent="0.25">
      <c r="A177" s="3" t="s">
        <v>187</v>
      </c>
      <c r="B177" s="4">
        <v>1</v>
      </c>
    </row>
    <row r="178" spans="1:2" x14ac:dyDescent="0.25">
      <c r="A178" s="3" t="s">
        <v>169</v>
      </c>
      <c r="B178" s="4">
        <v>1</v>
      </c>
    </row>
    <row r="179" spans="1:2" x14ac:dyDescent="0.25">
      <c r="A179" s="3" t="s">
        <v>181</v>
      </c>
      <c r="B179" s="4">
        <v>1</v>
      </c>
    </row>
    <row r="180" spans="1:2" x14ac:dyDescent="0.25">
      <c r="A180" s="3" t="s">
        <v>193</v>
      </c>
      <c r="B180" s="4">
        <v>1</v>
      </c>
    </row>
    <row r="181" spans="1:2" x14ac:dyDescent="0.25">
      <c r="A181" s="3" t="s">
        <v>165</v>
      </c>
      <c r="B181" s="4">
        <v>1</v>
      </c>
    </row>
    <row r="182" spans="1:2" x14ac:dyDescent="0.25">
      <c r="A182" s="3" t="s">
        <v>189</v>
      </c>
      <c r="B182" s="4">
        <v>1</v>
      </c>
    </row>
    <row r="183" spans="1:2" x14ac:dyDescent="0.25">
      <c r="A183" s="3" t="s">
        <v>166</v>
      </c>
      <c r="B183" s="4">
        <v>1</v>
      </c>
    </row>
    <row r="184" spans="1:2" x14ac:dyDescent="0.25">
      <c r="A184" s="3" t="s">
        <v>160</v>
      </c>
      <c r="B184" s="4">
        <v>1</v>
      </c>
    </row>
    <row r="185" spans="1:2" x14ac:dyDescent="0.25">
      <c r="A185" s="3" t="s">
        <v>168</v>
      </c>
      <c r="B185" s="4">
        <v>1</v>
      </c>
    </row>
    <row r="186" spans="1:2" x14ac:dyDescent="0.25">
      <c r="A186" s="3" t="s">
        <v>178</v>
      </c>
      <c r="B186" s="4">
        <v>1</v>
      </c>
    </row>
    <row r="187" spans="1:2" x14ac:dyDescent="0.25">
      <c r="A187" s="3" t="s">
        <v>159</v>
      </c>
      <c r="B187" s="4">
        <v>1</v>
      </c>
    </row>
    <row r="188" spans="1:2" x14ac:dyDescent="0.25">
      <c r="A188" s="3" t="s">
        <v>182</v>
      </c>
      <c r="B188" s="4">
        <v>1</v>
      </c>
    </row>
    <row r="189" spans="1:2" x14ac:dyDescent="0.25">
      <c r="A189" s="3" t="s">
        <v>161</v>
      </c>
      <c r="B189" s="4">
        <v>1</v>
      </c>
    </row>
    <row r="190" spans="1:2" x14ac:dyDescent="0.25">
      <c r="A190" s="3" t="s">
        <v>231</v>
      </c>
      <c r="B190" s="4">
        <v>1</v>
      </c>
    </row>
    <row r="191" spans="1:2" x14ac:dyDescent="0.25">
      <c r="A191" s="3" t="s">
        <v>164</v>
      </c>
      <c r="B191" s="4">
        <v>1</v>
      </c>
    </row>
    <row r="192" spans="1:2" x14ac:dyDescent="0.25">
      <c r="A192" s="3" t="s">
        <v>191</v>
      </c>
      <c r="B192" s="4">
        <v>1</v>
      </c>
    </row>
    <row r="193" spans="1:2" x14ac:dyDescent="0.25">
      <c r="A193" s="3" t="s">
        <v>163</v>
      </c>
      <c r="B193" s="4">
        <v>1</v>
      </c>
    </row>
    <row r="194" spans="1:2" x14ac:dyDescent="0.25">
      <c r="A194" s="3" t="s">
        <v>167</v>
      </c>
      <c r="B194" s="4">
        <v>1</v>
      </c>
    </row>
    <row r="195" spans="1:2" x14ac:dyDescent="0.25">
      <c r="A195" s="2" t="s">
        <v>20</v>
      </c>
      <c r="B195" s="4">
        <v>5</v>
      </c>
    </row>
    <row r="196" spans="1:2" x14ac:dyDescent="0.25">
      <c r="A196" s="3" t="s">
        <v>195</v>
      </c>
      <c r="B196" s="4">
        <v>1</v>
      </c>
    </row>
    <row r="197" spans="1:2" x14ac:dyDescent="0.25">
      <c r="A197" s="3" t="s">
        <v>194</v>
      </c>
      <c r="B197" s="4">
        <v>1</v>
      </c>
    </row>
    <row r="198" spans="1:2" x14ac:dyDescent="0.25">
      <c r="A198" s="3" t="s">
        <v>245</v>
      </c>
      <c r="B198" s="4">
        <v>1</v>
      </c>
    </row>
    <row r="199" spans="1:2" x14ac:dyDescent="0.25">
      <c r="A199" s="3" t="s">
        <v>260</v>
      </c>
      <c r="B199" s="4">
        <v>1</v>
      </c>
    </row>
    <row r="200" spans="1:2" x14ac:dyDescent="0.25">
      <c r="A200" s="3" t="s">
        <v>259</v>
      </c>
      <c r="B200" s="4">
        <v>1</v>
      </c>
    </row>
    <row r="201" spans="1:2" x14ac:dyDescent="0.25">
      <c r="A201" s="2" t="s">
        <v>257</v>
      </c>
      <c r="B201" s="4">
        <v>6</v>
      </c>
    </row>
    <row r="202" spans="1:2" x14ac:dyDescent="0.25">
      <c r="A202" s="3" t="s">
        <v>196</v>
      </c>
      <c r="B202" s="4">
        <v>1</v>
      </c>
    </row>
    <row r="203" spans="1:2" x14ac:dyDescent="0.25">
      <c r="A203" s="3" t="s">
        <v>246</v>
      </c>
      <c r="B203" s="4">
        <v>1</v>
      </c>
    </row>
    <row r="204" spans="1:2" x14ac:dyDescent="0.25">
      <c r="A204" s="3" t="s">
        <v>157</v>
      </c>
      <c r="B204" s="4">
        <v>1</v>
      </c>
    </row>
    <row r="205" spans="1:2" x14ac:dyDescent="0.25">
      <c r="A205" s="3" t="s">
        <v>158</v>
      </c>
      <c r="B205" s="4">
        <v>1</v>
      </c>
    </row>
    <row r="206" spans="1:2" x14ac:dyDescent="0.25">
      <c r="A206" s="3" t="s">
        <v>149</v>
      </c>
      <c r="B206" s="4">
        <v>1</v>
      </c>
    </row>
    <row r="207" spans="1:2" x14ac:dyDescent="0.25">
      <c r="A207" s="3" t="s">
        <v>260</v>
      </c>
      <c r="B207" s="4">
        <v>1</v>
      </c>
    </row>
    <row r="208" spans="1:2" x14ac:dyDescent="0.25">
      <c r="A208" s="2" t="s">
        <v>56</v>
      </c>
      <c r="B208" s="4">
        <v>2</v>
      </c>
    </row>
    <row r="209" spans="1:2" x14ac:dyDescent="0.25">
      <c r="A209" s="3" t="s">
        <v>147</v>
      </c>
      <c r="B209" s="4">
        <v>1</v>
      </c>
    </row>
    <row r="210" spans="1:2" x14ac:dyDescent="0.25">
      <c r="A210" s="3" t="s">
        <v>126</v>
      </c>
      <c r="B210" s="4">
        <v>1</v>
      </c>
    </row>
    <row r="211" spans="1:2" x14ac:dyDescent="0.25">
      <c r="A211" s="2" t="s">
        <v>18</v>
      </c>
      <c r="B211" s="4">
        <v>17</v>
      </c>
    </row>
    <row r="212" spans="1:2" x14ac:dyDescent="0.25">
      <c r="A212" s="3" t="s">
        <v>198</v>
      </c>
      <c r="B212" s="4">
        <v>1</v>
      </c>
    </row>
    <row r="213" spans="1:2" x14ac:dyDescent="0.25">
      <c r="A213" s="3" t="s">
        <v>199</v>
      </c>
      <c r="B213" s="4">
        <v>1</v>
      </c>
    </row>
    <row r="214" spans="1:2" x14ac:dyDescent="0.25">
      <c r="A214" s="3" t="s">
        <v>200</v>
      </c>
      <c r="B214" s="4">
        <v>1</v>
      </c>
    </row>
    <row r="215" spans="1:2" x14ac:dyDescent="0.25">
      <c r="A215" s="3" t="s">
        <v>236</v>
      </c>
      <c r="B215" s="4">
        <v>1</v>
      </c>
    </row>
    <row r="216" spans="1:2" x14ac:dyDescent="0.25">
      <c r="A216" s="3" t="s">
        <v>237</v>
      </c>
      <c r="B216" s="4">
        <v>1</v>
      </c>
    </row>
    <row r="217" spans="1:2" x14ac:dyDescent="0.25">
      <c r="A217" s="3" t="s">
        <v>195</v>
      </c>
      <c r="B217" s="4">
        <v>1</v>
      </c>
    </row>
    <row r="218" spans="1:2" x14ac:dyDescent="0.25">
      <c r="A218" s="3" t="s">
        <v>154</v>
      </c>
      <c r="B218" s="4">
        <v>1</v>
      </c>
    </row>
    <row r="219" spans="1:2" x14ac:dyDescent="0.25">
      <c r="A219" s="3" t="s">
        <v>137</v>
      </c>
      <c r="B219" s="4">
        <v>1</v>
      </c>
    </row>
    <row r="220" spans="1:2" x14ac:dyDescent="0.25">
      <c r="A220" s="3" t="s">
        <v>197</v>
      </c>
      <c r="B220" s="4">
        <v>1</v>
      </c>
    </row>
    <row r="221" spans="1:2" x14ac:dyDescent="0.25">
      <c r="A221" s="3" t="s">
        <v>146</v>
      </c>
      <c r="B221" s="4">
        <v>1</v>
      </c>
    </row>
    <row r="222" spans="1:2" x14ac:dyDescent="0.25">
      <c r="A222" s="3" t="s">
        <v>194</v>
      </c>
      <c r="B222" s="4">
        <v>1</v>
      </c>
    </row>
    <row r="223" spans="1:2" x14ac:dyDescent="0.25">
      <c r="A223" s="3" t="s">
        <v>201</v>
      </c>
      <c r="B223" s="4">
        <v>1</v>
      </c>
    </row>
    <row r="224" spans="1:2" x14ac:dyDescent="0.25">
      <c r="A224" s="3" t="s">
        <v>136</v>
      </c>
      <c r="B224" s="4">
        <v>1</v>
      </c>
    </row>
    <row r="225" spans="1:2" x14ac:dyDescent="0.25">
      <c r="A225" s="3" t="s">
        <v>247</v>
      </c>
      <c r="B225" s="4">
        <v>1</v>
      </c>
    </row>
    <row r="226" spans="1:2" x14ac:dyDescent="0.25">
      <c r="A226" s="3" t="s">
        <v>141</v>
      </c>
      <c r="B226" s="4">
        <v>1</v>
      </c>
    </row>
    <row r="227" spans="1:2" x14ac:dyDescent="0.25">
      <c r="A227" s="3" t="s">
        <v>121</v>
      </c>
      <c r="B227" s="4">
        <v>1</v>
      </c>
    </row>
    <row r="228" spans="1:2" x14ac:dyDescent="0.25">
      <c r="A228" s="3" t="s">
        <v>134</v>
      </c>
      <c r="B228" s="4">
        <v>1</v>
      </c>
    </row>
    <row r="229" spans="1:2" x14ac:dyDescent="0.25">
      <c r="A229" s="2" t="s">
        <v>5</v>
      </c>
      <c r="B229" s="4">
        <v>3</v>
      </c>
    </row>
    <row r="230" spans="1:2" x14ac:dyDescent="0.25">
      <c r="A230" s="3" t="s">
        <v>248</v>
      </c>
      <c r="B230" s="4">
        <v>1</v>
      </c>
    </row>
    <row r="231" spans="1:2" x14ac:dyDescent="0.25">
      <c r="A231" s="3" t="s">
        <v>203</v>
      </c>
      <c r="B231" s="4">
        <v>1</v>
      </c>
    </row>
    <row r="232" spans="1:2" x14ac:dyDescent="0.25">
      <c r="A232" s="3" t="s">
        <v>202</v>
      </c>
      <c r="B232" s="4">
        <v>1</v>
      </c>
    </row>
    <row r="233" spans="1:2" x14ac:dyDescent="0.25">
      <c r="A233" s="2" t="s">
        <v>43</v>
      </c>
      <c r="B233" s="4">
        <v>2</v>
      </c>
    </row>
    <row r="234" spans="1:2" x14ac:dyDescent="0.25">
      <c r="A234" s="3" t="s">
        <v>199</v>
      </c>
      <c r="B234" s="4">
        <v>1</v>
      </c>
    </row>
    <row r="235" spans="1:2" x14ac:dyDescent="0.25">
      <c r="A235" s="3" t="s">
        <v>138</v>
      </c>
      <c r="B235" s="4">
        <v>1</v>
      </c>
    </row>
    <row r="236" spans="1:2" x14ac:dyDescent="0.25">
      <c r="A236" s="2" t="s">
        <v>3</v>
      </c>
      <c r="B236" s="4">
        <v>22</v>
      </c>
    </row>
    <row r="237" spans="1:2" x14ac:dyDescent="0.25">
      <c r="A237" s="3" t="s">
        <v>234</v>
      </c>
      <c r="B237" s="4">
        <v>1</v>
      </c>
    </row>
    <row r="238" spans="1:2" x14ac:dyDescent="0.25">
      <c r="A238" s="3" t="s">
        <v>239</v>
      </c>
      <c r="B238" s="4">
        <v>1</v>
      </c>
    </row>
    <row r="239" spans="1:2" x14ac:dyDescent="0.25">
      <c r="A239" s="3" t="s">
        <v>172</v>
      </c>
      <c r="B239" s="4">
        <v>1</v>
      </c>
    </row>
    <row r="240" spans="1:2" x14ac:dyDescent="0.25">
      <c r="A240" s="3" t="s">
        <v>206</v>
      </c>
      <c r="B240" s="4">
        <v>1</v>
      </c>
    </row>
    <row r="241" spans="1:2" x14ac:dyDescent="0.25">
      <c r="A241" s="3" t="s">
        <v>205</v>
      </c>
      <c r="B241" s="4">
        <v>1</v>
      </c>
    </row>
    <row r="242" spans="1:2" x14ac:dyDescent="0.25">
      <c r="A242" s="3" t="s">
        <v>197</v>
      </c>
      <c r="B242" s="4">
        <v>1</v>
      </c>
    </row>
    <row r="243" spans="1:2" x14ac:dyDescent="0.25">
      <c r="A243" s="3" t="s">
        <v>201</v>
      </c>
      <c r="B243" s="4">
        <v>1</v>
      </c>
    </row>
    <row r="244" spans="1:2" x14ac:dyDescent="0.25">
      <c r="A244" s="3" t="s">
        <v>147</v>
      </c>
      <c r="B244" s="4">
        <v>1</v>
      </c>
    </row>
    <row r="245" spans="1:2" x14ac:dyDescent="0.25">
      <c r="A245" s="3" t="s">
        <v>135</v>
      </c>
      <c r="B245" s="4">
        <v>1</v>
      </c>
    </row>
    <row r="246" spans="1:2" x14ac:dyDescent="0.25">
      <c r="A246" s="3" t="s">
        <v>242</v>
      </c>
      <c r="B246" s="4">
        <v>1</v>
      </c>
    </row>
    <row r="247" spans="1:2" x14ac:dyDescent="0.25">
      <c r="A247" s="3" t="s">
        <v>196</v>
      </c>
      <c r="B247" s="4">
        <v>1</v>
      </c>
    </row>
    <row r="248" spans="1:2" x14ac:dyDescent="0.25">
      <c r="A248" s="3" t="s">
        <v>249</v>
      </c>
      <c r="B248" s="4">
        <v>1</v>
      </c>
    </row>
    <row r="249" spans="1:2" x14ac:dyDescent="0.25">
      <c r="A249" s="3" t="s">
        <v>152</v>
      </c>
      <c r="B249" s="4">
        <v>1</v>
      </c>
    </row>
    <row r="250" spans="1:2" x14ac:dyDescent="0.25">
      <c r="A250" s="3" t="s">
        <v>155</v>
      </c>
      <c r="B250" s="4">
        <v>1</v>
      </c>
    </row>
    <row r="251" spans="1:2" x14ac:dyDescent="0.25">
      <c r="A251" s="3" t="s">
        <v>153</v>
      </c>
      <c r="B251" s="4">
        <v>1</v>
      </c>
    </row>
    <row r="252" spans="1:2" x14ac:dyDescent="0.25">
      <c r="A252" s="3" t="s">
        <v>150</v>
      </c>
      <c r="B252" s="4">
        <v>1</v>
      </c>
    </row>
    <row r="253" spans="1:2" x14ac:dyDescent="0.25">
      <c r="A253" s="3" t="s">
        <v>145</v>
      </c>
      <c r="B253" s="4">
        <v>1</v>
      </c>
    </row>
    <row r="254" spans="1:2" x14ac:dyDescent="0.25">
      <c r="A254" s="3" t="s">
        <v>204</v>
      </c>
      <c r="B254" s="4">
        <v>1</v>
      </c>
    </row>
    <row r="255" spans="1:2" x14ac:dyDescent="0.25">
      <c r="A255" s="3" t="s">
        <v>156</v>
      </c>
      <c r="B255" s="4">
        <v>1</v>
      </c>
    </row>
    <row r="256" spans="1:2" x14ac:dyDescent="0.25">
      <c r="A256" s="3" t="s">
        <v>245</v>
      </c>
      <c r="B256" s="4">
        <v>1</v>
      </c>
    </row>
    <row r="257" spans="1:2" x14ac:dyDescent="0.25">
      <c r="A257" s="3" t="s">
        <v>139</v>
      </c>
      <c r="B257" s="4">
        <v>1</v>
      </c>
    </row>
    <row r="258" spans="1:2" x14ac:dyDescent="0.25">
      <c r="A258" s="3" t="s">
        <v>238</v>
      </c>
      <c r="B258" s="4">
        <v>1</v>
      </c>
    </row>
    <row r="259" spans="1:2" x14ac:dyDescent="0.25">
      <c r="A259" s="2" t="s">
        <v>100</v>
      </c>
      <c r="B259" s="4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>
      <selection activeCell="A7" sqref="A7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28.28515625" bestFit="1" customWidth="1"/>
    <col min="4" max="4" width="35.28515625" bestFit="1" customWidth="1"/>
  </cols>
  <sheetData>
    <row r="1" spans="1:4" x14ac:dyDescent="0.25">
      <c r="A1" t="s">
        <v>207</v>
      </c>
      <c r="B1" t="s">
        <v>208</v>
      </c>
      <c r="C1" t="s">
        <v>209</v>
      </c>
      <c r="D1" t="s">
        <v>210</v>
      </c>
    </row>
    <row r="2" spans="1:4" x14ac:dyDescent="0.25">
      <c r="A2" t="s">
        <v>256</v>
      </c>
      <c r="B2" t="s">
        <v>1</v>
      </c>
      <c r="C2" t="s">
        <v>20</v>
      </c>
      <c r="D2" s="4" t="str">
        <f t="shared" ref="D2:D65" si="0">B2&amp;"|"&amp;A2</f>
        <v>Phone|(CSRA) Suma Puligella</v>
      </c>
    </row>
    <row r="3" spans="1:4" x14ac:dyDescent="0.25">
      <c r="A3" t="s">
        <v>256</v>
      </c>
      <c r="B3" t="s">
        <v>1</v>
      </c>
      <c r="C3" t="s">
        <v>257</v>
      </c>
      <c r="D3" s="4" t="str">
        <f t="shared" si="0"/>
        <v>Phone|(CSRA) Suma Puligella</v>
      </c>
    </row>
    <row r="4" spans="1:4" x14ac:dyDescent="0.25">
      <c r="A4" t="s">
        <v>258</v>
      </c>
      <c r="B4" t="s">
        <v>1</v>
      </c>
      <c r="C4" t="s">
        <v>20</v>
      </c>
      <c r="D4" s="4" t="str">
        <f t="shared" si="0"/>
        <v>Phone|(CSRA) Prasad Salunkhe</v>
      </c>
    </row>
    <row r="5" spans="1:4" x14ac:dyDescent="0.25">
      <c r="A5" t="s">
        <v>258</v>
      </c>
      <c r="B5" t="s">
        <v>1</v>
      </c>
      <c r="C5" t="s">
        <v>219</v>
      </c>
      <c r="D5" s="4" t="str">
        <f t="shared" si="0"/>
        <v>Phone|(CSRA) Prasad Salunkhe</v>
      </c>
    </row>
    <row r="6" spans="1:4" x14ac:dyDescent="0.25">
      <c r="A6" t="s">
        <v>212</v>
      </c>
      <c r="B6" t="s">
        <v>1</v>
      </c>
      <c r="C6" t="s">
        <v>5</v>
      </c>
      <c r="D6" s="4" t="str">
        <f t="shared" si="0"/>
        <v>Phone|(Open Systems) Harshika Ponagoti</v>
      </c>
    </row>
    <row r="7" spans="1:4" x14ac:dyDescent="0.25">
      <c r="A7" t="s">
        <v>0</v>
      </c>
      <c r="B7" t="s">
        <v>1</v>
      </c>
      <c r="C7" t="s">
        <v>2</v>
      </c>
      <c r="D7" s="4" t="str">
        <f t="shared" si="0"/>
        <v>Phone|(SRA) Ashwin Ravindira Babu</v>
      </c>
    </row>
    <row r="8" spans="1:4" x14ac:dyDescent="0.25">
      <c r="A8" t="s">
        <v>0</v>
      </c>
      <c r="B8" t="s">
        <v>1</v>
      </c>
      <c r="C8" t="s">
        <v>3</v>
      </c>
      <c r="D8" s="4" t="str">
        <f t="shared" si="0"/>
        <v>Phone|(SRA) Ashwin Ravindira Babu</v>
      </c>
    </row>
    <row r="9" spans="1:4" x14ac:dyDescent="0.25">
      <c r="A9" t="s">
        <v>213</v>
      </c>
      <c r="B9" t="s">
        <v>1</v>
      </c>
      <c r="C9" t="s">
        <v>214</v>
      </c>
      <c r="D9" s="4" t="str">
        <f t="shared" si="0"/>
        <v>Phone|(Open Systems) Sandhya Kakani</v>
      </c>
    </row>
    <row r="10" spans="1:4" x14ac:dyDescent="0.25">
      <c r="A10" t="s">
        <v>4</v>
      </c>
      <c r="B10" t="s">
        <v>1</v>
      </c>
      <c r="C10" t="s">
        <v>5</v>
      </c>
      <c r="D10" s="4" t="str">
        <f t="shared" si="0"/>
        <v>Phone|(Open Systems) Venkat Gogineni</v>
      </c>
    </row>
    <row r="11" spans="1:4" x14ac:dyDescent="0.25">
      <c r="A11" t="s">
        <v>6</v>
      </c>
      <c r="B11" t="s">
        <v>1</v>
      </c>
      <c r="C11" t="s">
        <v>2</v>
      </c>
      <c r="D11" s="4" t="str">
        <f t="shared" si="0"/>
        <v>Phone|(SRA) Ralph Gaston</v>
      </c>
    </row>
    <row r="12" spans="1:4" x14ac:dyDescent="0.25">
      <c r="A12" t="s">
        <v>6</v>
      </c>
      <c r="B12" t="s">
        <v>1</v>
      </c>
      <c r="C12" t="s">
        <v>7</v>
      </c>
      <c r="D12" s="4" t="str">
        <f t="shared" si="0"/>
        <v>Phone|(SRA) Ralph Gaston</v>
      </c>
    </row>
    <row r="13" spans="1:4" x14ac:dyDescent="0.25">
      <c r="A13" t="s">
        <v>8</v>
      </c>
      <c r="B13" t="s">
        <v>1</v>
      </c>
      <c r="C13" t="s">
        <v>5</v>
      </c>
      <c r="D13" s="4" t="str">
        <f t="shared" si="0"/>
        <v>Phone|(Open Systems) Tarun Singh</v>
      </c>
    </row>
    <row r="14" spans="1:4" x14ac:dyDescent="0.25">
      <c r="A14" t="s">
        <v>9</v>
      </c>
      <c r="B14" t="s">
        <v>1</v>
      </c>
      <c r="C14" t="s">
        <v>10</v>
      </c>
      <c r="D14" s="4" t="str">
        <f t="shared" si="0"/>
        <v>Phone|(Eliassen) Ravi Kowkuntla</v>
      </c>
    </row>
    <row r="15" spans="1:4" x14ac:dyDescent="0.25">
      <c r="A15" t="s">
        <v>9</v>
      </c>
      <c r="B15" t="s">
        <v>1</v>
      </c>
      <c r="C15" t="s">
        <v>11</v>
      </c>
      <c r="D15" s="4" t="str">
        <f t="shared" si="0"/>
        <v>Phone|(Eliassen) Ravi Kowkuntla</v>
      </c>
    </row>
    <row r="16" spans="1:4" x14ac:dyDescent="0.25">
      <c r="A16" t="s">
        <v>12</v>
      </c>
      <c r="B16" t="s">
        <v>1</v>
      </c>
      <c r="C16" t="s">
        <v>11</v>
      </c>
      <c r="D16" s="4" t="str">
        <f t="shared" si="0"/>
        <v>Phone|(Eliassen) Lokesh Rajbhandari</v>
      </c>
    </row>
    <row r="17" spans="1:4" x14ac:dyDescent="0.25">
      <c r="A17" t="s">
        <v>13</v>
      </c>
      <c r="B17" t="s">
        <v>1</v>
      </c>
      <c r="C17" t="s">
        <v>11</v>
      </c>
      <c r="D17" s="4" t="str">
        <f t="shared" si="0"/>
        <v>Phone|(Eliassen) Jeff Jones</v>
      </c>
    </row>
    <row r="18" spans="1:4" x14ac:dyDescent="0.25">
      <c r="A18" t="s">
        <v>13</v>
      </c>
      <c r="B18" t="s">
        <v>1</v>
      </c>
      <c r="C18" t="s">
        <v>10</v>
      </c>
      <c r="D18" s="4" t="str">
        <f t="shared" si="0"/>
        <v>Phone|(Eliassen) Jeff Jones</v>
      </c>
    </row>
    <row r="19" spans="1:4" x14ac:dyDescent="0.25">
      <c r="A19" t="s">
        <v>14</v>
      </c>
      <c r="B19" t="s">
        <v>1</v>
      </c>
      <c r="C19" t="s">
        <v>11</v>
      </c>
      <c r="D19" s="4" t="str">
        <f t="shared" si="0"/>
        <v>Phone|(Eliassen) Sidney Wiredu</v>
      </c>
    </row>
    <row r="20" spans="1:4" x14ac:dyDescent="0.25">
      <c r="A20" t="s">
        <v>15</v>
      </c>
      <c r="B20" t="s">
        <v>16</v>
      </c>
      <c r="C20" t="s">
        <v>3</v>
      </c>
      <c r="D20" s="4" t="str">
        <f t="shared" si="0"/>
        <v>In-person|(Pretek) Sukanya Lingaiah</v>
      </c>
    </row>
    <row r="21" spans="1:4" x14ac:dyDescent="0.25">
      <c r="A21" t="s">
        <v>15</v>
      </c>
      <c r="B21" t="s">
        <v>1</v>
      </c>
      <c r="C21" t="s">
        <v>17</v>
      </c>
      <c r="D21" s="4" t="str">
        <f t="shared" si="0"/>
        <v>Phone|(Pretek) Sukanya Lingaiah</v>
      </c>
    </row>
    <row r="22" spans="1:4" x14ac:dyDescent="0.25">
      <c r="A22" t="s">
        <v>15</v>
      </c>
      <c r="B22" t="s">
        <v>16</v>
      </c>
      <c r="C22" t="s">
        <v>18</v>
      </c>
      <c r="D22" s="4" t="str">
        <f t="shared" si="0"/>
        <v>In-person|(Pretek) Sukanya Lingaiah</v>
      </c>
    </row>
    <row r="23" spans="1:4" x14ac:dyDescent="0.25">
      <c r="A23" t="s">
        <v>19</v>
      </c>
      <c r="B23" t="s">
        <v>16</v>
      </c>
      <c r="C23" t="s">
        <v>18</v>
      </c>
      <c r="D23" s="4" t="str">
        <f t="shared" si="0"/>
        <v>In-person|(Softworld) Kebede Mekonnen</v>
      </c>
    </row>
    <row r="24" spans="1:4" x14ac:dyDescent="0.25">
      <c r="A24" t="s">
        <v>19</v>
      </c>
      <c r="B24" t="s">
        <v>16</v>
      </c>
      <c r="C24" t="s">
        <v>20</v>
      </c>
      <c r="D24" s="4" t="str">
        <f t="shared" si="0"/>
        <v>In-person|(Softworld) Kebede Mekonnen</v>
      </c>
    </row>
    <row r="25" spans="1:4" x14ac:dyDescent="0.25">
      <c r="A25" t="s">
        <v>217</v>
      </c>
      <c r="B25" t="s">
        <v>1</v>
      </c>
      <c r="C25" t="s">
        <v>257</v>
      </c>
      <c r="D25" s="4" t="str">
        <f t="shared" si="0"/>
        <v>Phone|(CSRA) Mary Tate</v>
      </c>
    </row>
    <row r="26" spans="1:4" x14ac:dyDescent="0.25">
      <c r="A26" t="s">
        <v>218</v>
      </c>
      <c r="B26" t="s">
        <v>16</v>
      </c>
      <c r="C26" t="s">
        <v>3</v>
      </c>
      <c r="D26" s="4" t="str">
        <f t="shared" si="0"/>
        <v>In-person|(CSRA) Mark Heppler</v>
      </c>
    </row>
    <row r="27" spans="1:4" x14ac:dyDescent="0.25">
      <c r="A27" t="s">
        <v>218</v>
      </c>
      <c r="B27" t="s">
        <v>16</v>
      </c>
      <c r="C27" t="s">
        <v>219</v>
      </c>
      <c r="D27" s="4" t="str">
        <f t="shared" si="0"/>
        <v>In-person|(CSRA) Mark Heppler</v>
      </c>
    </row>
    <row r="28" spans="1:4" x14ac:dyDescent="0.25">
      <c r="A28" t="s">
        <v>21</v>
      </c>
      <c r="B28" t="s">
        <v>16</v>
      </c>
      <c r="C28" t="s">
        <v>7</v>
      </c>
      <c r="D28" s="4" t="str">
        <f t="shared" si="0"/>
        <v>In-person|(SRA) Vincent Wang</v>
      </c>
    </row>
    <row r="29" spans="1:4" x14ac:dyDescent="0.25">
      <c r="A29" t="s">
        <v>21</v>
      </c>
      <c r="B29" t="s">
        <v>16</v>
      </c>
      <c r="C29" t="s">
        <v>18</v>
      </c>
      <c r="D29" s="4" t="str">
        <f t="shared" si="0"/>
        <v>In-person|(SRA) Vincent Wang</v>
      </c>
    </row>
    <row r="30" spans="1:4" x14ac:dyDescent="0.25">
      <c r="A30" t="s">
        <v>22</v>
      </c>
      <c r="B30" t="s">
        <v>1</v>
      </c>
      <c r="C30" t="s">
        <v>10</v>
      </c>
      <c r="D30" s="4" t="str">
        <f t="shared" si="0"/>
        <v>Phone|(Eliassen) Oksana Shaddock</v>
      </c>
    </row>
    <row r="31" spans="1:4" x14ac:dyDescent="0.25">
      <c r="A31" t="s">
        <v>22</v>
      </c>
      <c r="B31" t="s">
        <v>1</v>
      </c>
      <c r="C31" t="s">
        <v>11</v>
      </c>
      <c r="D31" s="4" t="str">
        <f t="shared" si="0"/>
        <v>Phone|(Eliassen) Oksana Shaddock</v>
      </c>
    </row>
    <row r="32" spans="1:4" x14ac:dyDescent="0.25">
      <c r="A32" t="s">
        <v>22</v>
      </c>
      <c r="B32" t="s">
        <v>220</v>
      </c>
      <c r="C32" t="s">
        <v>11</v>
      </c>
      <c r="D32" s="4" t="str">
        <f t="shared" si="0"/>
        <v>in-person|(Eliassen) Oksana Shaddock</v>
      </c>
    </row>
    <row r="33" spans="1:4" x14ac:dyDescent="0.25">
      <c r="A33" t="s">
        <v>22</v>
      </c>
      <c r="B33" t="s">
        <v>220</v>
      </c>
      <c r="C33" t="s">
        <v>10</v>
      </c>
      <c r="D33" s="4" t="str">
        <f t="shared" si="0"/>
        <v>in-person|(Eliassen) Oksana Shaddock</v>
      </c>
    </row>
    <row r="34" spans="1:4" x14ac:dyDescent="0.25">
      <c r="A34" t="s">
        <v>24</v>
      </c>
      <c r="B34" t="s">
        <v>1</v>
      </c>
      <c r="C34" t="s">
        <v>11</v>
      </c>
      <c r="D34" s="4" t="str">
        <f t="shared" si="0"/>
        <v>Phone|(SRA) Prady Rai</v>
      </c>
    </row>
    <row r="35" spans="1:4" x14ac:dyDescent="0.25">
      <c r="A35" t="s">
        <v>24</v>
      </c>
      <c r="B35" t="s">
        <v>1</v>
      </c>
      <c r="C35" t="s">
        <v>10</v>
      </c>
      <c r="D35" s="4" t="str">
        <f t="shared" si="0"/>
        <v>Phone|(SRA) Prady Rai</v>
      </c>
    </row>
    <row r="36" spans="1:4" x14ac:dyDescent="0.25">
      <c r="A36" t="s">
        <v>25</v>
      </c>
      <c r="B36" t="s">
        <v>1</v>
      </c>
      <c r="C36" t="s">
        <v>11</v>
      </c>
      <c r="D36" s="4" t="str">
        <f t="shared" si="0"/>
        <v>Phone|(Eliassen) Bruce Sklar</v>
      </c>
    </row>
    <row r="37" spans="1:4" x14ac:dyDescent="0.25">
      <c r="A37" t="s">
        <v>25</v>
      </c>
      <c r="B37" t="s">
        <v>1</v>
      </c>
      <c r="C37" t="s">
        <v>10</v>
      </c>
      <c r="D37" s="4" t="str">
        <f t="shared" si="0"/>
        <v>Phone|(Eliassen) Bruce Sklar</v>
      </c>
    </row>
    <row r="38" spans="1:4" x14ac:dyDescent="0.25">
      <c r="A38" t="s">
        <v>26</v>
      </c>
      <c r="B38" t="s">
        <v>16</v>
      </c>
      <c r="C38" t="s">
        <v>27</v>
      </c>
      <c r="D38" s="4" t="str">
        <f t="shared" si="0"/>
        <v>In-person|(SRA) Jim Chaloshteri</v>
      </c>
    </row>
    <row r="39" spans="1:4" x14ac:dyDescent="0.25">
      <c r="A39" t="s">
        <v>28</v>
      </c>
      <c r="B39" t="s">
        <v>1</v>
      </c>
      <c r="C39" t="s">
        <v>17</v>
      </c>
      <c r="D39" s="4" t="str">
        <f t="shared" si="0"/>
        <v>Phone|(SRA) Girish Gupte</v>
      </c>
    </row>
    <row r="40" spans="1:4" x14ac:dyDescent="0.25">
      <c r="A40" t="s">
        <v>28</v>
      </c>
      <c r="B40" t="s">
        <v>1</v>
      </c>
      <c r="C40" t="s">
        <v>29</v>
      </c>
      <c r="D40" s="4" t="str">
        <f t="shared" si="0"/>
        <v>Phone|(SRA) Girish Gupte</v>
      </c>
    </row>
    <row r="41" spans="1:4" x14ac:dyDescent="0.25">
      <c r="A41" t="s">
        <v>28</v>
      </c>
      <c r="B41" t="s">
        <v>1</v>
      </c>
      <c r="C41" t="s">
        <v>27</v>
      </c>
      <c r="D41" s="4" t="str">
        <f t="shared" si="0"/>
        <v>Phone|(SRA) Girish Gupte</v>
      </c>
    </row>
    <row r="42" spans="1:4" x14ac:dyDescent="0.25">
      <c r="A42" t="s">
        <v>28</v>
      </c>
      <c r="B42" t="s">
        <v>16</v>
      </c>
      <c r="C42" t="s">
        <v>30</v>
      </c>
      <c r="D42" s="4" t="str">
        <f t="shared" si="0"/>
        <v>In-person|(SRA) Girish Gupte</v>
      </c>
    </row>
    <row r="43" spans="1:4" x14ac:dyDescent="0.25">
      <c r="A43" t="s">
        <v>28</v>
      </c>
      <c r="B43" t="s">
        <v>16</v>
      </c>
      <c r="C43" t="s">
        <v>31</v>
      </c>
      <c r="D43" s="4" t="str">
        <f t="shared" si="0"/>
        <v>In-person|(SRA) Girish Gupte</v>
      </c>
    </row>
    <row r="44" spans="1:4" x14ac:dyDescent="0.25">
      <c r="A44" t="s">
        <v>32</v>
      </c>
      <c r="B44" t="s">
        <v>16</v>
      </c>
      <c r="C44" t="s">
        <v>30</v>
      </c>
      <c r="D44" s="4" t="str">
        <f t="shared" si="0"/>
        <v>In-person|(SRA) Leonid Elkun</v>
      </c>
    </row>
    <row r="45" spans="1:4" x14ac:dyDescent="0.25">
      <c r="A45" t="s">
        <v>32</v>
      </c>
      <c r="B45" t="s">
        <v>16</v>
      </c>
      <c r="C45" t="s">
        <v>27</v>
      </c>
      <c r="D45" s="4" t="str">
        <f t="shared" si="0"/>
        <v>In-person|(SRA) Leonid Elkun</v>
      </c>
    </row>
    <row r="46" spans="1:4" x14ac:dyDescent="0.25">
      <c r="A46" t="s">
        <v>216</v>
      </c>
      <c r="B46" t="s">
        <v>16</v>
      </c>
      <c r="C46" t="s">
        <v>2</v>
      </c>
      <c r="D46" s="4" t="str">
        <f t="shared" si="0"/>
        <v>In-person|(CSRA) Theresa Robeson</v>
      </c>
    </row>
    <row r="47" spans="1:4" x14ac:dyDescent="0.25">
      <c r="A47" t="s">
        <v>216</v>
      </c>
      <c r="B47" t="s">
        <v>16</v>
      </c>
      <c r="C47" t="s">
        <v>3</v>
      </c>
      <c r="D47" s="4" t="str">
        <f t="shared" si="0"/>
        <v>In-person|(CSRA) Theresa Robeson</v>
      </c>
    </row>
    <row r="48" spans="1:4" x14ac:dyDescent="0.25">
      <c r="A48" t="s">
        <v>34</v>
      </c>
      <c r="B48" t="s">
        <v>1</v>
      </c>
      <c r="C48" t="s">
        <v>11</v>
      </c>
      <c r="D48" s="4" t="str">
        <f t="shared" si="0"/>
        <v>Phone|(SRA) Tim Nicholson</v>
      </c>
    </row>
    <row r="49" spans="1:4" x14ac:dyDescent="0.25">
      <c r="A49" t="s">
        <v>34</v>
      </c>
      <c r="B49" t="s">
        <v>1</v>
      </c>
      <c r="C49" t="s">
        <v>10</v>
      </c>
      <c r="D49" s="4" t="str">
        <f t="shared" si="0"/>
        <v>Phone|(SRA) Tim Nicholson</v>
      </c>
    </row>
    <row r="50" spans="1:4" x14ac:dyDescent="0.25">
      <c r="A50" t="s">
        <v>34</v>
      </c>
      <c r="B50" t="s">
        <v>16</v>
      </c>
      <c r="C50" t="s">
        <v>27</v>
      </c>
      <c r="D50" s="4" t="str">
        <f t="shared" si="0"/>
        <v>In-person|(SRA) Tim Nicholson</v>
      </c>
    </row>
    <row r="51" spans="1:4" x14ac:dyDescent="0.25">
      <c r="A51" t="s">
        <v>34</v>
      </c>
      <c r="B51" t="s">
        <v>220</v>
      </c>
      <c r="C51" t="s">
        <v>11</v>
      </c>
      <c r="D51" s="4" t="str">
        <f t="shared" si="0"/>
        <v>in-person|(SRA) Tim Nicholson</v>
      </c>
    </row>
    <row r="52" spans="1:4" x14ac:dyDescent="0.25">
      <c r="A52" t="s">
        <v>34</v>
      </c>
      <c r="B52" t="s">
        <v>220</v>
      </c>
      <c r="C52" t="s">
        <v>10</v>
      </c>
      <c r="D52" s="4" t="str">
        <f t="shared" si="0"/>
        <v>in-person|(SRA) Tim Nicholson</v>
      </c>
    </row>
    <row r="53" spans="1:4" x14ac:dyDescent="0.25">
      <c r="A53" t="s">
        <v>36</v>
      </c>
      <c r="B53" t="s">
        <v>1</v>
      </c>
      <c r="C53" t="s">
        <v>17</v>
      </c>
      <c r="D53" s="4" t="str">
        <f t="shared" si="0"/>
        <v>Phone|(SRA) Ian Campbell</v>
      </c>
    </row>
    <row r="54" spans="1:4" x14ac:dyDescent="0.25">
      <c r="A54" t="s">
        <v>36</v>
      </c>
      <c r="B54" t="s">
        <v>16</v>
      </c>
      <c r="C54" t="s">
        <v>18</v>
      </c>
      <c r="D54" s="4" t="str">
        <f t="shared" si="0"/>
        <v>In-person|(SRA) Ian Campbell</v>
      </c>
    </row>
    <row r="55" spans="1:4" x14ac:dyDescent="0.25">
      <c r="A55" t="s">
        <v>36</v>
      </c>
      <c r="B55" t="s">
        <v>16</v>
      </c>
      <c r="C55" t="s">
        <v>7</v>
      </c>
      <c r="D55" s="4" t="str">
        <f t="shared" si="0"/>
        <v>In-person|(SRA) Ian Campbell</v>
      </c>
    </row>
    <row r="56" spans="1:4" x14ac:dyDescent="0.25">
      <c r="A56" t="s">
        <v>35</v>
      </c>
      <c r="B56" t="s">
        <v>16</v>
      </c>
      <c r="C56" t="s">
        <v>27</v>
      </c>
      <c r="D56" s="4" t="str">
        <f t="shared" si="0"/>
        <v>In-person|(SRA) Arash Habibzadeh</v>
      </c>
    </row>
    <row r="57" spans="1:4" x14ac:dyDescent="0.25">
      <c r="A57" t="s">
        <v>35</v>
      </c>
      <c r="B57" t="s">
        <v>16</v>
      </c>
      <c r="C57" t="s">
        <v>30</v>
      </c>
      <c r="D57" s="4" t="str">
        <f t="shared" si="0"/>
        <v>In-person|(SRA) Arash Habibzadeh</v>
      </c>
    </row>
    <row r="58" spans="1:4" x14ac:dyDescent="0.25">
      <c r="A58" t="s">
        <v>221</v>
      </c>
      <c r="B58" t="s">
        <v>16</v>
      </c>
      <c r="C58" t="s">
        <v>18</v>
      </c>
      <c r="D58" s="4" t="str">
        <f t="shared" si="0"/>
        <v>In-person|(Eliassen) Kevin Wang</v>
      </c>
    </row>
    <row r="59" spans="1:4" x14ac:dyDescent="0.25">
      <c r="A59" t="s">
        <v>221</v>
      </c>
      <c r="B59" t="s">
        <v>1</v>
      </c>
      <c r="C59" t="s">
        <v>17</v>
      </c>
      <c r="D59" s="4" t="str">
        <f t="shared" si="0"/>
        <v>Phone|(Eliassen) Kevin Wang</v>
      </c>
    </row>
    <row r="60" spans="1:4" x14ac:dyDescent="0.25">
      <c r="A60" t="s">
        <v>221</v>
      </c>
      <c r="B60" t="s">
        <v>16</v>
      </c>
      <c r="C60" t="s">
        <v>7</v>
      </c>
      <c r="D60" s="4" t="str">
        <f t="shared" si="0"/>
        <v>In-person|(Eliassen) Kevin Wang</v>
      </c>
    </row>
    <row r="61" spans="1:4" x14ac:dyDescent="0.25">
      <c r="A61" t="s">
        <v>33</v>
      </c>
      <c r="B61" t="s">
        <v>16</v>
      </c>
      <c r="C61" t="s">
        <v>3</v>
      </c>
      <c r="D61" s="4" t="str">
        <f t="shared" si="0"/>
        <v>In-person|(SRA) Khushnaz Bhot</v>
      </c>
    </row>
    <row r="62" spans="1:4" x14ac:dyDescent="0.25">
      <c r="A62" t="s">
        <v>33</v>
      </c>
      <c r="B62" t="s">
        <v>16</v>
      </c>
      <c r="C62" t="s">
        <v>7</v>
      </c>
      <c r="D62" s="4" t="str">
        <f t="shared" si="0"/>
        <v>In-person|(SRA) Khushnaz Bhot</v>
      </c>
    </row>
    <row r="63" spans="1:4" x14ac:dyDescent="0.25">
      <c r="A63" t="s">
        <v>33</v>
      </c>
      <c r="B63" t="s">
        <v>16</v>
      </c>
      <c r="C63" t="s">
        <v>30</v>
      </c>
      <c r="D63" s="4" t="str">
        <f t="shared" si="0"/>
        <v>In-person|(SRA) Khushnaz Bhot</v>
      </c>
    </row>
    <row r="64" spans="1:4" x14ac:dyDescent="0.25">
      <c r="A64" t="s">
        <v>222</v>
      </c>
      <c r="B64" t="s">
        <v>1</v>
      </c>
      <c r="C64" t="s">
        <v>17</v>
      </c>
      <c r="D64" s="4" t="str">
        <f t="shared" si="0"/>
        <v>Phone|(Eliassen) Mia Liu</v>
      </c>
    </row>
    <row r="65" spans="1:4" x14ac:dyDescent="0.25">
      <c r="A65" t="s">
        <v>222</v>
      </c>
      <c r="B65" t="s">
        <v>16</v>
      </c>
      <c r="C65" t="s">
        <v>18</v>
      </c>
      <c r="D65" s="4" t="str">
        <f t="shared" si="0"/>
        <v>In-person|(Eliassen) Mia Liu</v>
      </c>
    </row>
    <row r="66" spans="1:4" x14ac:dyDescent="0.25">
      <c r="A66" t="s">
        <v>222</v>
      </c>
      <c r="B66" t="s">
        <v>16</v>
      </c>
      <c r="C66" t="s">
        <v>7</v>
      </c>
      <c r="D66" s="4" t="str">
        <f t="shared" ref="D66:D129" si="1">B66&amp;"|"&amp;A66</f>
        <v>In-person|(Eliassen) Mia Liu</v>
      </c>
    </row>
    <row r="67" spans="1:4" x14ac:dyDescent="0.25">
      <c r="A67" t="s">
        <v>39</v>
      </c>
      <c r="B67" t="s">
        <v>16</v>
      </c>
      <c r="C67" t="s">
        <v>27</v>
      </c>
      <c r="D67" s="4" t="str">
        <f t="shared" si="1"/>
        <v xml:space="preserve">In-person|(Eliassen - staffing) Alicia Burns </v>
      </c>
    </row>
    <row r="68" spans="1:4" x14ac:dyDescent="0.25">
      <c r="A68" t="s">
        <v>39</v>
      </c>
      <c r="B68" t="s">
        <v>16</v>
      </c>
      <c r="C68" t="s">
        <v>3</v>
      </c>
      <c r="D68" s="4" t="str">
        <f t="shared" si="1"/>
        <v xml:space="preserve">In-person|(Eliassen - staffing) Alicia Burns </v>
      </c>
    </row>
    <row r="69" spans="1:4" x14ac:dyDescent="0.25">
      <c r="A69" t="s">
        <v>39</v>
      </c>
      <c r="B69" t="s">
        <v>1</v>
      </c>
      <c r="C69" t="s">
        <v>27</v>
      </c>
      <c r="D69" s="4" t="str">
        <f t="shared" si="1"/>
        <v xml:space="preserve">Phone|(Eliassen - staffing) Alicia Burns </v>
      </c>
    </row>
    <row r="70" spans="1:4" x14ac:dyDescent="0.25">
      <c r="A70" t="s">
        <v>37</v>
      </c>
      <c r="B70" t="s">
        <v>16</v>
      </c>
      <c r="C70" t="s">
        <v>30</v>
      </c>
      <c r="D70" s="4" t="str">
        <f t="shared" si="1"/>
        <v>In-person|(SRA) Steve To</v>
      </c>
    </row>
    <row r="71" spans="1:4" x14ac:dyDescent="0.25">
      <c r="A71" t="s">
        <v>37</v>
      </c>
      <c r="B71" t="s">
        <v>16</v>
      </c>
      <c r="C71" t="s">
        <v>38</v>
      </c>
      <c r="D71" s="4" t="str">
        <f t="shared" si="1"/>
        <v>In-person|(SRA) Steve To</v>
      </c>
    </row>
    <row r="72" spans="1:4" x14ac:dyDescent="0.25">
      <c r="A72" t="s">
        <v>37</v>
      </c>
      <c r="B72" t="s">
        <v>16</v>
      </c>
      <c r="C72" t="s">
        <v>18</v>
      </c>
      <c r="D72" s="4" t="str">
        <f t="shared" si="1"/>
        <v>In-person|(SRA) Steve To</v>
      </c>
    </row>
    <row r="73" spans="1:4" x14ac:dyDescent="0.25">
      <c r="A73" t="s">
        <v>37</v>
      </c>
      <c r="B73" t="s">
        <v>16</v>
      </c>
      <c r="C73" t="s">
        <v>27</v>
      </c>
      <c r="D73" s="4" t="str">
        <f t="shared" si="1"/>
        <v>In-person|(SRA) Steve To</v>
      </c>
    </row>
    <row r="74" spans="1:4" x14ac:dyDescent="0.25">
      <c r="A74" t="s">
        <v>40</v>
      </c>
      <c r="B74" t="s">
        <v>1</v>
      </c>
      <c r="C74" t="s">
        <v>17</v>
      </c>
      <c r="D74" s="4" t="str">
        <f t="shared" si="1"/>
        <v>Phone|(Eliassen) Alan Liu</v>
      </c>
    </row>
    <row r="75" spans="1:4" x14ac:dyDescent="0.25">
      <c r="A75" t="s">
        <v>40</v>
      </c>
      <c r="B75" t="s">
        <v>16</v>
      </c>
      <c r="C75" t="s">
        <v>18</v>
      </c>
      <c r="D75" s="4" t="str">
        <f t="shared" si="1"/>
        <v>In-person|(Eliassen) Alan Liu</v>
      </c>
    </row>
    <row r="76" spans="1:4" x14ac:dyDescent="0.25">
      <c r="A76" t="s">
        <v>41</v>
      </c>
      <c r="B76" t="s">
        <v>1</v>
      </c>
      <c r="C76" t="s">
        <v>3</v>
      </c>
      <c r="D76" s="4" t="str">
        <f t="shared" si="1"/>
        <v>Phone|(SRA) Jennifer Forrest</v>
      </c>
    </row>
    <row r="77" spans="1:4" x14ac:dyDescent="0.25">
      <c r="A77" t="s">
        <v>41</v>
      </c>
      <c r="B77" t="s">
        <v>16</v>
      </c>
      <c r="C77" t="s">
        <v>27</v>
      </c>
      <c r="D77" s="4" t="str">
        <f t="shared" si="1"/>
        <v>In-person|(SRA) Jennifer Forrest</v>
      </c>
    </row>
    <row r="78" spans="1:4" x14ac:dyDescent="0.25">
      <c r="A78" t="s">
        <v>41</v>
      </c>
      <c r="B78" t="s">
        <v>16</v>
      </c>
      <c r="C78" t="s">
        <v>2</v>
      </c>
      <c r="D78" s="4" t="str">
        <f t="shared" si="1"/>
        <v>In-person|(SRA) Jennifer Forrest</v>
      </c>
    </row>
    <row r="79" spans="1:4" x14ac:dyDescent="0.25">
      <c r="A79" t="s">
        <v>42</v>
      </c>
      <c r="B79" t="s">
        <v>16</v>
      </c>
      <c r="C79" t="s">
        <v>18</v>
      </c>
      <c r="D79" s="4" t="str">
        <f t="shared" si="1"/>
        <v>In-person|(Eliassen) Bowen Yao</v>
      </c>
    </row>
    <row r="80" spans="1:4" x14ac:dyDescent="0.25">
      <c r="A80" t="s">
        <v>42</v>
      </c>
      <c r="B80" t="s">
        <v>1</v>
      </c>
      <c r="C80" t="s">
        <v>17</v>
      </c>
      <c r="D80" s="4" t="str">
        <f t="shared" si="1"/>
        <v>Phone|(Eliassen) Bowen Yao</v>
      </c>
    </row>
    <row r="81" spans="1:4" x14ac:dyDescent="0.25">
      <c r="A81" t="s">
        <v>42</v>
      </c>
      <c r="B81" t="s">
        <v>16</v>
      </c>
      <c r="C81" t="s">
        <v>43</v>
      </c>
      <c r="D81" s="4" t="str">
        <f t="shared" si="1"/>
        <v>In-person|(Eliassen) Bowen Yao</v>
      </c>
    </row>
    <row r="82" spans="1:4" x14ac:dyDescent="0.25">
      <c r="A82" t="s">
        <v>44</v>
      </c>
      <c r="B82" t="s">
        <v>1</v>
      </c>
      <c r="C82" t="s">
        <v>17</v>
      </c>
      <c r="D82" s="4" t="str">
        <f t="shared" si="1"/>
        <v>Phone|(Eliassen) Erick Lin</v>
      </c>
    </row>
    <row r="83" spans="1:4" x14ac:dyDescent="0.25">
      <c r="A83" t="s">
        <v>44</v>
      </c>
      <c r="B83" t="s">
        <v>16</v>
      </c>
      <c r="C83" t="s">
        <v>18</v>
      </c>
      <c r="D83" s="4" t="str">
        <f t="shared" si="1"/>
        <v>In-person|(Eliassen) Erick Lin</v>
      </c>
    </row>
    <row r="84" spans="1:4" x14ac:dyDescent="0.25">
      <c r="A84" t="s">
        <v>45</v>
      </c>
      <c r="B84" t="s">
        <v>16</v>
      </c>
      <c r="C84" t="s">
        <v>46</v>
      </c>
      <c r="D84" s="4" t="str">
        <f t="shared" si="1"/>
        <v>In-person|(Eliassen) Raghu Samineni</v>
      </c>
    </row>
    <row r="85" spans="1:4" x14ac:dyDescent="0.25">
      <c r="A85" t="s">
        <v>45</v>
      </c>
      <c r="B85" t="s">
        <v>16</v>
      </c>
      <c r="C85" t="s">
        <v>47</v>
      </c>
      <c r="D85" s="4" t="str">
        <f t="shared" si="1"/>
        <v>In-person|(Eliassen) Raghu Samineni</v>
      </c>
    </row>
    <row r="86" spans="1:4" x14ac:dyDescent="0.25">
      <c r="A86" t="s">
        <v>45</v>
      </c>
      <c r="B86" t="s">
        <v>1</v>
      </c>
      <c r="C86" t="s">
        <v>17</v>
      </c>
      <c r="D86" s="4" t="str">
        <f t="shared" si="1"/>
        <v>Phone|(Eliassen) Raghu Samineni</v>
      </c>
    </row>
    <row r="87" spans="1:4" x14ac:dyDescent="0.25">
      <c r="A87" t="s">
        <v>48</v>
      </c>
      <c r="B87" t="s">
        <v>1</v>
      </c>
      <c r="C87" t="s">
        <v>10</v>
      </c>
      <c r="D87" s="4" t="str">
        <f t="shared" si="1"/>
        <v>Phone|(Eliassen) Rob Sharp</v>
      </c>
    </row>
    <row r="88" spans="1:4" x14ac:dyDescent="0.25">
      <c r="A88" t="s">
        <v>48</v>
      </c>
      <c r="B88" t="s">
        <v>1</v>
      </c>
      <c r="C88" t="s">
        <v>11</v>
      </c>
      <c r="D88" s="4" t="str">
        <f t="shared" si="1"/>
        <v>Phone|(Eliassen) Rob Sharp</v>
      </c>
    </row>
    <row r="89" spans="1:4" x14ac:dyDescent="0.25">
      <c r="A89" t="s">
        <v>48</v>
      </c>
      <c r="B89" t="s">
        <v>16</v>
      </c>
      <c r="C89" t="s">
        <v>27</v>
      </c>
      <c r="D89" s="4" t="str">
        <f t="shared" si="1"/>
        <v>In-person|(Eliassen) Rob Sharp</v>
      </c>
    </row>
    <row r="90" spans="1:4" x14ac:dyDescent="0.25">
      <c r="A90" t="s">
        <v>49</v>
      </c>
      <c r="B90" t="s">
        <v>16</v>
      </c>
      <c r="C90" t="s">
        <v>18</v>
      </c>
      <c r="D90" s="4" t="str">
        <f t="shared" si="1"/>
        <v>In-person|(Eliassen) Sobhitha Jose</v>
      </c>
    </row>
    <row r="91" spans="1:4" x14ac:dyDescent="0.25">
      <c r="A91" t="s">
        <v>49</v>
      </c>
      <c r="B91" t="s">
        <v>16</v>
      </c>
      <c r="C91" t="s">
        <v>7</v>
      </c>
      <c r="D91" s="4" t="str">
        <f t="shared" si="1"/>
        <v>In-person|(Eliassen) Sobhitha Jose</v>
      </c>
    </row>
    <row r="92" spans="1:4" x14ac:dyDescent="0.25">
      <c r="A92" t="s">
        <v>49</v>
      </c>
      <c r="B92" t="s">
        <v>1</v>
      </c>
      <c r="C92" t="s">
        <v>17</v>
      </c>
      <c r="D92" s="4" t="str">
        <f t="shared" si="1"/>
        <v>Phone|(Eliassen) Sobhitha Jose</v>
      </c>
    </row>
    <row r="93" spans="1:4" x14ac:dyDescent="0.25">
      <c r="A93" t="s">
        <v>50</v>
      </c>
      <c r="B93" t="s">
        <v>1</v>
      </c>
      <c r="C93" t="s">
        <v>7</v>
      </c>
      <c r="D93" s="4" t="str">
        <f t="shared" si="1"/>
        <v>Phone|(SRA) Thomas Beres</v>
      </c>
    </row>
    <row r="94" spans="1:4" x14ac:dyDescent="0.25">
      <c r="A94" t="s">
        <v>50</v>
      </c>
      <c r="B94" t="s">
        <v>1</v>
      </c>
      <c r="C94" t="s">
        <v>43</v>
      </c>
      <c r="D94" s="4" t="str">
        <f t="shared" si="1"/>
        <v>Phone|(SRA) Thomas Beres</v>
      </c>
    </row>
    <row r="95" spans="1:4" x14ac:dyDescent="0.25">
      <c r="A95" t="s">
        <v>50</v>
      </c>
      <c r="B95" t="s">
        <v>16</v>
      </c>
      <c r="C95" t="s">
        <v>30</v>
      </c>
      <c r="D95" s="4" t="str">
        <f t="shared" si="1"/>
        <v>In-person|(SRA) Thomas Beres</v>
      </c>
    </row>
    <row r="96" spans="1:4" x14ac:dyDescent="0.25">
      <c r="A96" t="s">
        <v>50</v>
      </c>
      <c r="B96" t="s">
        <v>16</v>
      </c>
      <c r="C96" t="s">
        <v>27</v>
      </c>
      <c r="D96" s="4" t="str">
        <f t="shared" si="1"/>
        <v>In-person|(SRA) Thomas Beres</v>
      </c>
    </row>
    <row r="97" spans="1:4" x14ac:dyDescent="0.25">
      <c r="A97" t="s">
        <v>51</v>
      </c>
      <c r="B97" t="s">
        <v>1</v>
      </c>
      <c r="C97" t="s">
        <v>3</v>
      </c>
      <c r="D97" s="4" t="str">
        <f t="shared" si="1"/>
        <v>Phone|(SRA) Russell Sharifi</v>
      </c>
    </row>
    <row r="98" spans="1:4" x14ac:dyDescent="0.25">
      <c r="A98" t="s">
        <v>51</v>
      </c>
      <c r="B98" t="s">
        <v>1</v>
      </c>
      <c r="C98" t="s">
        <v>7</v>
      </c>
      <c r="D98" s="4" t="str">
        <f t="shared" si="1"/>
        <v>Phone|(SRA) Russell Sharifi</v>
      </c>
    </row>
    <row r="99" spans="1:4" x14ac:dyDescent="0.25">
      <c r="A99" t="s">
        <v>51</v>
      </c>
      <c r="B99" t="s">
        <v>16</v>
      </c>
      <c r="C99" t="s">
        <v>30</v>
      </c>
      <c r="D99" s="4" t="str">
        <f t="shared" si="1"/>
        <v>In-person|(SRA) Russell Sharifi</v>
      </c>
    </row>
    <row r="100" spans="1:4" x14ac:dyDescent="0.25">
      <c r="A100" t="s">
        <v>51</v>
      </c>
      <c r="B100" t="s">
        <v>16</v>
      </c>
      <c r="C100" t="s">
        <v>27</v>
      </c>
      <c r="D100" s="4" t="str">
        <f t="shared" si="1"/>
        <v>In-person|(SRA) Russell Sharifi</v>
      </c>
    </row>
    <row r="101" spans="1:4" x14ac:dyDescent="0.25">
      <c r="A101" t="s">
        <v>52</v>
      </c>
      <c r="B101" t="s">
        <v>1</v>
      </c>
      <c r="C101" t="s">
        <v>17</v>
      </c>
      <c r="D101" s="4" t="str">
        <f t="shared" si="1"/>
        <v>Phone|(Eliassen) Pompiliu Donescu</v>
      </c>
    </row>
    <row r="102" spans="1:4" x14ac:dyDescent="0.25">
      <c r="A102" t="s">
        <v>52</v>
      </c>
      <c r="B102" t="s">
        <v>16</v>
      </c>
      <c r="C102" t="s">
        <v>18</v>
      </c>
      <c r="D102" s="4" t="str">
        <f t="shared" si="1"/>
        <v>In-person|(Eliassen) Pompiliu Donescu</v>
      </c>
    </row>
    <row r="103" spans="1:4" x14ac:dyDescent="0.25">
      <c r="A103" t="s">
        <v>52</v>
      </c>
      <c r="B103" t="s">
        <v>16</v>
      </c>
      <c r="C103" t="s">
        <v>20</v>
      </c>
      <c r="D103" s="4" t="str">
        <f t="shared" si="1"/>
        <v>In-person|(Eliassen) Pompiliu Donescu</v>
      </c>
    </row>
    <row r="104" spans="1:4" x14ac:dyDescent="0.25">
      <c r="A104" t="s">
        <v>53</v>
      </c>
      <c r="B104" t="s">
        <v>1</v>
      </c>
      <c r="C104" t="s">
        <v>3</v>
      </c>
      <c r="D104" s="4" t="str">
        <f t="shared" si="1"/>
        <v>Phone|(Eliassen) Katherine Keng</v>
      </c>
    </row>
    <row r="105" spans="1:4" x14ac:dyDescent="0.25">
      <c r="A105" t="s">
        <v>53</v>
      </c>
      <c r="B105" t="s">
        <v>1</v>
      </c>
      <c r="C105" t="s">
        <v>2</v>
      </c>
      <c r="D105" s="4" t="str">
        <f t="shared" si="1"/>
        <v>Phone|(Eliassen) Katherine Keng</v>
      </c>
    </row>
    <row r="106" spans="1:4" x14ac:dyDescent="0.25">
      <c r="A106" t="s">
        <v>53</v>
      </c>
      <c r="B106" t="s">
        <v>16</v>
      </c>
      <c r="C106" t="s">
        <v>3</v>
      </c>
      <c r="D106" s="4" t="str">
        <f t="shared" si="1"/>
        <v>In-person|(Eliassen) Katherine Keng</v>
      </c>
    </row>
    <row r="107" spans="1:4" x14ac:dyDescent="0.25">
      <c r="A107" t="s">
        <v>54</v>
      </c>
      <c r="B107" t="s">
        <v>1</v>
      </c>
      <c r="C107" t="s">
        <v>27</v>
      </c>
      <c r="D107" s="4" t="str">
        <f t="shared" si="1"/>
        <v>Phone|(SRA) Todd Davis</v>
      </c>
    </row>
    <row r="108" spans="1:4" x14ac:dyDescent="0.25">
      <c r="A108" t="s">
        <v>54</v>
      </c>
      <c r="B108" t="s">
        <v>16</v>
      </c>
      <c r="C108" t="s">
        <v>27</v>
      </c>
      <c r="D108" s="4" t="str">
        <f t="shared" si="1"/>
        <v>In-person|(SRA) Todd Davis</v>
      </c>
    </row>
    <row r="109" spans="1:4" x14ac:dyDescent="0.25">
      <c r="A109" t="s">
        <v>54</v>
      </c>
      <c r="B109" t="s">
        <v>16</v>
      </c>
      <c r="C109" t="s">
        <v>30</v>
      </c>
      <c r="D109" s="4" t="str">
        <f t="shared" si="1"/>
        <v>In-person|(SRA) Todd Davis</v>
      </c>
    </row>
    <row r="110" spans="1:4" x14ac:dyDescent="0.25">
      <c r="A110" t="s">
        <v>54</v>
      </c>
      <c r="B110" t="s">
        <v>1</v>
      </c>
      <c r="C110" t="s">
        <v>30</v>
      </c>
      <c r="D110" s="4" t="str">
        <f t="shared" si="1"/>
        <v>Phone|(SRA) Todd Davis</v>
      </c>
    </row>
    <row r="111" spans="1:4" x14ac:dyDescent="0.25">
      <c r="A111" t="s">
        <v>55</v>
      </c>
      <c r="B111" t="s">
        <v>1</v>
      </c>
      <c r="C111" t="s">
        <v>7</v>
      </c>
      <c r="D111" s="4" t="str">
        <f t="shared" si="1"/>
        <v>Phone|(SRA) Vennela Ippalapalli</v>
      </c>
    </row>
    <row r="112" spans="1:4" x14ac:dyDescent="0.25">
      <c r="A112" t="s">
        <v>55</v>
      </c>
      <c r="B112" t="s">
        <v>16</v>
      </c>
      <c r="C112" t="s">
        <v>30</v>
      </c>
      <c r="D112" s="4" t="str">
        <f t="shared" si="1"/>
        <v>In-person|(SRA) Vennela Ippalapalli</v>
      </c>
    </row>
    <row r="113" spans="1:4" x14ac:dyDescent="0.25">
      <c r="A113" t="s">
        <v>55</v>
      </c>
      <c r="B113" t="s">
        <v>16</v>
      </c>
      <c r="C113" t="s">
        <v>56</v>
      </c>
      <c r="D113" s="4" t="str">
        <f t="shared" si="1"/>
        <v>In-person|(SRA) Vennela Ippalapalli</v>
      </c>
    </row>
    <row r="114" spans="1:4" x14ac:dyDescent="0.25">
      <c r="A114" t="s">
        <v>57</v>
      </c>
      <c r="B114" t="s">
        <v>1</v>
      </c>
      <c r="C114" t="s">
        <v>17</v>
      </c>
      <c r="D114" s="4" t="str">
        <f t="shared" si="1"/>
        <v>Phone|(SRA) Gary Hunt</v>
      </c>
    </row>
    <row r="115" spans="1:4" x14ac:dyDescent="0.25">
      <c r="A115" t="s">
        <v>57</v>
      </c>
      <c r="B115" t="s">
        <v>1</v>
      </c>
      <c r="C115" t="s">
        <v>29</v>
      </c>
      <c r="D115" s="4" t="str">
        <f t="shared" si="1"/>
        <v>Phone|(SRA) Gary Hunt</v>
      </c>
    </row>
    <row r="116" spans="1:4" x14ac:dyDescent="0.25">
      <c r="A116" t="s">
        <v>57</v>
      </c>
      <c r="B116" t="s">
        <v>1</v>
      </c>
      <c r="C116" t="s">
        <v>27</v>
      </c>
      <c r="D116" s="4" t="str">
        <f t="shared" si="1"/>
        <v>Phone|(SRA) Gary Hunt</v>
      </c>
    </row>
    <row r="117" spans="1:4" x14ac:dyDescent="0.25">
      <c r="A117" t="s">
        <v>58</v>
      </c>
      <c r="B117" t="s">
        <v>16</v>
      </c>
      <c r="C117" t="s">
        <v>18</v>
      </c>
      <c r="D117" s="4" t="str">
        <f t="shared" si="1"/>
        <v>In-person|(SRA) Benjamin Neuman</v>
      </c>
    </row>
    <row r="118" spans="1:4" x14ac:dyDescent="0.25">
      <c r="A118" t="s">
        <v>58</v>
      </c>
      <c r="B118" t="s">
        <v>16</v>
      </c>
      <c r="C118" t="s">
        <v>3</v>
      </c>
      <c r="D118" s="4" t="str">
        <f t="shared" si="1"/>
        <v>In-person|(SRA) Benjamin Neuman</v>
      </c>
    </row>
    <row r="119" spans="1:4" x14ac:dyDescent="0.25">
      <c r="A119" t="s">
        <v>58</v>
      </c>
      <c r="B119" t="s">
        <v>1</v>
      </c>
      <c r="C119" t="s">
        <v>17</v>
      </c>
      <c r="D119" s="4" t="str">
        <f t="shared" si="1"/>
        <v>Phone|(SRA) Benjamin Neuman</v>
      </c>
    </row>
    <row r="120" spans="1:4" x14ac:dyDescent="0.25">
      <c r="A120" t="s">
        <v>59</v>
      </c>
      <c r="B120" t="s">
        <v>16</v>
      </c>
      <c r="C120" t="s">
        <v>3</v>
      </c>
      <c r="D120" s="4" t="str">
        <f t="shared" si="1"/>
        <v>In-person|(Eliassen) Frank Lau</v>
      </c>
    </row>
    <row r="121" spans="1:4" x14ac:dyDescent="0.25">
      <c r="A121" t="s">
        <v>59</v>
      </c>
      <c r="B121" t="s">
        <v>1</v>
      </c>
      <c r="C121" t="s">
        <v>17</v>
      </c>
      <c r="D121" s="4" t="str">
        <f t="shared" si="1"/>
        <v>Phone|(Eliassen) Frank Lau</v>
      </c>
    </row>
    <row r="122" spans="1:4" x14ac:dyDescent="0.25">
      <c r="A122" t="s">
        <v>223</v>
      </c>
      <c r="B122" t="s">
        <v>1</v>
      </c>
      <c r="C122" t="s">
        <v>214</v>
      </c>
      <c r="D122" s="4" t="str">
        <f t="shared" si="1"/>
        <v>Phone|(SRA) Leila Balali</v>
      </c>
    </row>
    <row r="123" spans="1:4" x14ac:dyDescent="0.25">
      <c r="A123" t="s">
        <v>223</v>
      </c>
      <c r="B123" t="s">
        <v>1</v>
      </c>
      <c r="C123" t="s">
        <v>17</v>
      </c>
      <c r="D123" s="4" t="str">
        <f t="shared" si="1"/>
        <v>Phone|(SRA) Leila Balali</v>
      </c>
    </row>
    <row r="124" spans="1:4" x14ac:dyDescent="0.25">
      <c r="A124" t="s">
        <v>223</v>
      </c>
      <c r="B124" t="s">
        <v>16</v>
      </c>
      <c r="C124" t="s">
        <v>18</v>
      </c>
      <c r="D124" s="4" t="str">
        <f t="shared" si="1"/>
        <v>In-person|(SRA) Leila Balali</v>
      </c>
    </row>
    <row r="125" spans="1:4" x14ac:dyDescent="0.25">
      <c r="A125" t="s">
        <v>224</v>
      </c>
      <c r="B125" t="s">
        <v>1</v>
      </c>
      <c r="C125" t="s">
        <v>3</v>
      </c>
      <c r="D125" s="4" t="str">
        <f t="shared" si="1"/>
        <v>Phone|(CSRA) Christopher Caufield</v>
      </c>
    </row>
    <row r="126" spans="1:4" x14ac:dyDescent="0.25">
      <c r="A126" t="s">
        <v>224</v>
      </c>
      <c r="B126" t="s">
        <v>1</v>
      </c>
      <c r="C126" t="s">
        <v>38</v>
      </c>
      <c r="D126" s="4" t="str">
        <f t="shared" si="1"/>
        <v>Phone|(CSRA) Christopher Caufield</v>
      </c>
    </row>
    <row r="127" spans="1:4" x14ac:dyDescent="0.25">
      <c r="A127" t="s">
        <v>211</v>
      </c>
      <c r="B127" t="s">
        <v>1</v>
      </c>
      <c r="C127" t="s">
        <v>29</v>
      </c>
      <c r="D127" s="4" t="str">
        <f t="shared" si="1"/>
        <v>Phone|(CSRA) Wenbai Zhou</v>
      </c>
    </row>
    <row r="128" spans="1:4" x14ac:dyDescent="0.25">
      <c r="A128" t="s">
        <v>211</v>
      </c>
      <c r="B128" t="s">
        <v>1</v>
      </c>
      <c r="C128" t="s">
        <v>17</v>
      </c>
      <c r="D128" s="4" t="str">
        <f t="shared" si="1"/>
        <v>Phone|(CSRA) Wenbai Zhou</v>
      </c>
    </row>
    <row r="129" spans="1:4" x14ac:dyDescent="0.25">
      <c r="A129" t="s">
        <v>211</v>
      </c>
      <c r="B129" t="s">
        <v>1</v>
      </c>
      <c r="C129" t="s">
        <v>27</v>
      </c>
      <c r="D129" s="4" t="str">
        <f t="shared" si="1"/>
        <v>Phone|(CSRA) Wenbai Zhou</v>
      </c>
    </row>
    <row r="130" spans="1:4" x14ac:dyDescent="0.25">
      <c r="A130" t="s">
        <v>225</v>
      </c>
      <c r="B130" t="s">
        <v>220</v>
      </c>
      <c r="C130" t="s">
        <v>11</v>
      </c>
      <c r="D130" s="4" t="str">
        <f t="shared" ref="D130:D193" si="2">B130&amp;"|"&amp;A130</f>
        <v>in-person|(SRA) Luis Rodriguez</v>
      </c>
    </row>
    <row r="131" spans="1:4" x14ac:dyDescent="0.25">
      <c r="A131" t="s">
        <v>225</v>
      </c>
      <c r="B131" t="s">
        <v>220</v>
      </c>
      <c r="C131" t="s">
        <v>10</v>
      </c>
      <c r="D131" s="4" t="str">
        <f t="shared" si="2"/>
        <v>in-person|(SRA) Luis Rodriguez</v>
      </c>
    </row>
    <row r="132" spans="1:4" x14ac:dyDescent="0.25">
      <c r="A132" t="s">
        <v>225</v>
      </c>
      <c r="B132" t="s">
        <v>16</v>
      </c>
      <c r="C132" t="s">
        <v>27</v>
      </c>
      <c r="D132" s="4" t="str">
        <f t="shared" si="2"/>
        <v>In-person|(SRA) Luis Rodriguez</v>
      </c>
    </row>
    <row r="133" spans="1:4" x14ac:dyDescent="0.25">
      <c r="A133" t="s">
        <v>60</v>
      </c>
      <c r="B133" t="s">
        <v>1</v>
      </c>
      <c r="C133" t="s">
        <v>29</v>
      </c>
      <c r="D133" s="4" t="str">
        <f t="shared" si="2"/>
        <v>Phone|(SRA) Jayaram Rajaram</v>
      </c>
    </row>
    <row r="134" spans="1:4" x14ac:dyDescent="0.25">
      <c r="A134" t="s">
        <v>60</v>
      </c>
      <c r="B134" t="s">
        <v>1</v>
      </c>
      <c r="C134" t="s">
        <v>17</v>
      </c>
      <c r="D134" s="4" t="str">
        <f t="shared" si="2"/>
        <v>Phone|(SRA) Jayaram Rajaram</v>
      </c>
    </row>
    <row r="135" spans="1:4" x14ac:dyDescent="0.25">
      <c r="A135" t="s">
        <v>60</v>
      </c>
      <c r="B135" t="s">
        <v>1</v>
      </c>
      <c r="C135" t="s">
        <v>27</v>
      </c>
      <c r="D135" s="4" t="str">
        <f t="shared" si="2"/>
        <v>Phone|(SRA) Jayaram Rajaram</v>
      </c>
    </row>
    <row r="136" spans="1:4" x14ac:dyDescent="0.25">
      <c r="A136" t="s">
        <v>61</v>
      </c>
      <c r="B136" t="s">
        <v>1</v>
      </c>
      <c r="C136" t="s">
        <v>10</v>
      </c>
      <c r="D136" s="4" t="str">
        <f t="shared" si="2"/>
        <v>Phone|(SRA) Karl Kaufmann</v>
      </c>
    </row>
    <row r="137" spans="1:4" x14ac:dyDescent="0.25">
      <c r="A137" t="s">
        <v>61</v>
      </c>
      <c r="B137" t="s">
        <v>16</v>
      </c>
      <c r="C137" t="s">
        <v>27</v>
      </c>
      <c r="D137" s="4" t="str">
        <f t="shared" si="2"/>
        <v>In-person|(SRA) Karl Kaufmann</v>
      </c>
    </row>
    <row r="138" spans="1:4" x14ac:dyDescent="0.25">
      <c r="A138" t="s">
        <v>61</v>
      </c>
      <c r="B138" t="s">
        <v>220</v>
      </c>
      <c r="C138" t="s">
        <v>10</v>
      </c>
      <c r="D138" s="4" t="str">
        <f t="shared" si="2"/>
        <v>in-person|(SRA) Karl Kaufmann</v>
      </c>
    </row>
    <row r="139" spans="1:4" x14ac:dyDescent="0.25">
      <c r="A139" t="s">
        <v>62</v>
      </c>
      <c r="B139" t="s">
        <v>16</v>
      </c>
      <c r="C139" t="s">
        <v>30</v>
      </c>
      <c r="D139" s="4" t="str">
        <f t="shared" si="2"/>
        <v>In-person|(SRA) Ann Bitonti</v>
      </c>
    </row>
    <row r="140" spans="1:4" x14ac:dyDescent="0.25">
      <c r="A140" t="s">
        <v>62</v>
      </c>
      <c r="B140" t="s">
        <v>16</v>
      </c>
      <c r="C140" t="s">
        <v>27</v>
      </c>
      <c r="D140" s="4" t="str">
        <f t="shared" si="2"/>
        <v>In-person|(SRA) Ann Bitonti</v>
      </c>
    </row>
    <row r="141" spans="1:4" x14ac:dyDescent="0.25">
      <c r="A141" t="s">
        <v>62</v>
      </c>
      <c r="B141" t="s">
        <v>1</v>
      </c>
      <c r="C141" t="s">
        <v>3</v>
      </c>
      <c r="D141" s="4" t="str">
        <f t="shared" si="2"/>
        <v>Phone|(SRA) Ann Bitonti</v>
      </c>
    </row>
    <row r="142" spans="1:4" x14ac:dyDescent="0.25">
      <c r="A142" t="s">
        <v>62</v>
      </c>
      <c r="B142" t="s">
        <v>1</v>
      </c>
      <c r="C142" t="s">
        <v>2</v>
      </c>
      <c r="D142" s="4" t="str">
        <f t="shared" si="2"/>
        <v>Phone|(SRA) Ann Bitonti</v>
      </c>
    </row>
    <row r="143" spans="1:4" x14ac:dyDescent="0.25">
      <c r="A143" t="s">
        <v>63</v>
      </c>
      <c r="B143" t="s">
        <v>16</v>
      </c>
      <c r="C143" t="s">
        <v>18</v>
      </c>
      <c r="D143" s="4" t="str">
        <f t="shared" si="2"/>
        <v>In-person|(SRA) Soumya Kondapalli</v>
      </c>
    </row>
    <row r="144" spans="1:4" x14ac:dyDescent="0.25">
      <c r="A144" t="s">
        <v>63</v>
      </c>
      <c r="B144" t="s">
        <v>1</v>
      </c>
      <c r="C144" t="s">
        <v>17</v>
      </c>
      <c r="D144" s="4" t="str">
        <f t="shared" si="2"/>
        <v>Phone|(SRA) Soumya Kondapalli</v>
      </c>
    </row>
    <row r="145" spans="1:4" x14ac:dyDescent="0.25">
      <c r="A145" t="s">
        <v>63</v>
      </c>
      <c r="B145" t="s">
        <v>16</v>
      </c>
      <c r="C145" t="s">
        <v>7</v>
      </c>
      <c r="D145" s="4" t="str">
        <f t="shared" si="2"/>
        <v>In-person|(SRA) Soumya Kondapalli</v>
      </c>
    </row>
    <row r="146" spans="1:4" x14ac:dyDescent="0.25">
      <c r="A146" t="s">
        <v>64</v>
      </c>
      <c r="B146" t="s">
        <v>1</v>
      </c>
      <c r="C146" t="s">
        <v>65</v>
      </c>
      <c r="D146" s="4" t="str">
        <f t="shared" si="2"/>
        <v>Phone|(SRA) Mohammad Usman</v>
      </c>
    </row>
    <row r="147" spans="1:4" x14ac:dyDescent="0.25">
      <c r="A147" t="s">
        <v>66</v>
      </c>
      <c r="B147" t="s">
        <v>1</v>
      </c>
      <c r="C147" t="s">
        <v>17</v>
      </c>
      <c r="D147" s="4" t="str">
        <f t="shared" si="2"/>
        <v>Phone|(Eliassen) Crystal Thompson</v>
      </c>
    </row>
    <row r="148" spans="1:4" x14ac:dyDescent="0.25">
      <c r="A148" t="s">
        <v>66</v>
      </c>
      <c r="B148" t="s">
        <v>1</v>
      </c>
      <c r="C148" t="s">
        <v>29</v>
      </c>
      <c r="D148" s="4" t="str">
        <f t="shared" si="2"/>
        <v>Phone|(Eliassen) Crystal Thompson</v>
      </c>
    </row>
    <row r="149" spans="1:4" x14ac:dyDescent="0.25">
      <c r="A149" t="s">
        <v>67</v>
      </c>
      <c r="B149" t="s">
        <v>1</v>
      </c>
      <c r="C149" t="s">
        <v>17</v>
      </c>
      <c r="D149" s="4" t="str">
        <f t="shared" si="2"/>
        <v>Phone|(SRA) Steve Fronabarger</v>
      </c>
    </row>
    <row r="150" spans="1:4" x14ac:dyDescent="0.25">
      <c r="A150" t="s">
        <v>67</v>
      </c>
      <c r="B150" t="s">
        <v>1</v>
      </c>
      <c r="C150" t="s">
        <v>29</v>
      </c>
      <c r="D150" s="4" t="str">
        <f t="shared" si="2"/>
        <v>Phone|(SRA) Steve Fronabarger</v>
      </c>
    </row>
    <row r="151" spans="1:4" x14ac:dyDescent="0.25">
      <c r="A151" t="s">
        <v>68</v>
      </c>
      <c r="B151" t="s">
        <v>1</v>
      </c>
      <c r="C151" t="s">
        <v>7</v>
      </c>
      <c r="D151" s="4" t="str">
        <f t="shared" si="2"/>
        <v>Phone|(SRA) Adeel Asad</v>
      </c>
    </row>
    <row r="152" spans="1:4" x14ac:dyDescent="0.25">
      <c r="A152" t="s">
        <v>69</v>
      </c>
      <c r="B152" t="s">
        <v>1</v>
      </c>
      <c r="C152" t="s">
        <v>30</v>
      </c>
      <c r="D152" s="4" t="str">
        <f t="shared" si="2"/>
        <v>Phone|(SRA) Steve Arnett</v>
      </c>
    </row>
    <row r="153" spans="1:4" x14ac:dyDescent="0.25">
      <c r="A153" t="s">
        <v>69</v>
      </c>
      <c r="B153" t="s">
        <v>1</v>
      </c>
      <c r="C153" t="s">
        <v>27</v>
      </c>
      <c r="D153" s="4" t="str">
        <f t="shared" si="2"/>
        <v>Phone|(SRA) Steve Arnett</v>
      </c>
    </row>
    <row r="154" spans="1:4" x14ac:dyDescent="0.25">
      <c r="A154" t="s">
        <v>70</v>
      </c>
      <c r="B154" t="s">
        <v>1</v>
      </c>
      <c r="C154" t="s">
        <v>29</v>
      </c>
      <c r="D154" s="4" t="str">
        <f t="shared" si="2"/>
        <v>Phone|(SRA) Nisha Singla</v>
      </c>
    </row>
    <row r="155" spans="1:4" x14ac:dyDescent="0.25">
      <c r="A155" t="s">
        <v>70</v>
      </c>
      <c r="B155" t="s">
        <v>1</v>
      </c>
      <c r="C155" t="s">
        <v>17</v>
      </c>
      <c r="D155" s="4" t="str">
        <f t="shared" si="2"/>
        <v>Phone|(SRA) Nisha Singla</v>
      </c>
    </row>
    <row r="156" spans="1:4" x14ac:dyDescent="0.25">
      <c r="A156" t="s">
        <v>70</v>
      </c>
      <c r="B156" t="s">
        <v>1</v>
      </c>
      <c r="C156" t="s">
        <v>27</v>
      </c>
      <c r="D156" s="4" t="str">
        <f t="shared" si="2"/>
        <v>Phone|(SRA) Nisha Singla</v>
      </c>
    </row>
    <row r="157" spans="1:4" x14ac:dyDescent="0.25">
      <c r="A157" t="s">
        <v>72</v>
      </c>
      <c r="B157" t="s">
        <v>16</v>
      </c>
      <c r="C157" t="s">
        <v>30</v>
      </c>
      <c r="D157" s="4" t="str">
        <f t="shared" si="2"/>
        <v>In-person|(SRA) Samson Selvaraj</v>
      </c>
    </row>
    <row r="158" spans="1:4" x14ac:dyDescent="0.25">
      <c r="A158" t="s">
        <v>72</v>
      </c>
      <c r="B158" t="s">
        <v>16</v>
      </c>
      <c r="C158" t="s">
        <v>27</v>
      </c>
      <c r="D158" s="4" t="str">
        <f t="shared" si="2"/>
        <v>In-person|(SRA) Samson Selvaraj</v>
      </c>
    </row>
    <row r="159" spans="1:4" x14ac:dyDescent="0.25">
      <c r="A159" t="s">
        <v>71</v>
      </c>
      <c r="B159" t="s">
        <v>16</v>
      </c>
      <c r="C159" t="s">
        <v>27</v>
      </c>
      <c r="D159" s="4" t="str">
        <f t="shared" si="2"/>
        <v>In-person|(SRA) Jim Smith</v>
      </c>
    </row>
    <row r="160" spans="1:4" x14ac:dyDescent="0.25">
      <c r="A160" t="s">
        <v>73</v>
      </c>
      <c r="B160" t="s">
        <v>1</v>
      </c>
      <c r="C160" t="s">
        <v>17</v>
      </c>
      <c r="D160" s="4" t="str">
        <f t="shared" si="2"/>
        <v>Phone|(SRA) Adnan Alawneh</v>
      </c>
    </row>
    <row r="161" spans="1:4" x14ac:dyDescent="0.25">
      <c r="A161" t="s">
        <v>73</v>
      </c>
      <c r="B161" t="s">
        <v>1</v>
      </c>
      <c r="C161" t="s">
        <v>29</v>
      </c>
      <c r="D161" s="4" t="str">
        <f t="shared" si="2"/>
        <v>Phone|(SRA) Adnan Alawneh</v>
      </c>
    </row>
    <row r="162" spans="1:4" x14ac:dyDescent="0.25">
      <c r="A162" t="s">
        <v>73</v>
      </c>
      <c r="B162" t="s">
        <v>1</v>
      </c>
      <c r="C162" t="s">
        <v>27</v>
      </c>
      <c r="D162" s="4" t="str">
        <f t="shared" si="2"/>
        <v>Phone|(SRA) Adnan Alawneh</v>
      </c>
    </row>
    <row r="163" spans="1:4" x14ac:dyDescent="0.25">
      <c r="A163" t="s">
        <v>74</v>
      </c>
      <c r="B163" t="s">
        <v>1</v>
      </c>
      <c r="C163" t="s">
        <v>27</v>
      </c>
      <c r="D163" s="4" t="str">
        <f t="shared" si="2"/>
        <v>Phone|(SRA) Frank Narvaez</v>
      </c>
    </row>
    <row r="164" spans="1:4" x14ac:dyDescent="0.25">
      <c r="A164" t="s">
        <v>74</v>
      </c>
      <c r="B164" t="s">
        <v>16</v>
      </c>
      <c r="C164" t="s">
        <v>27</v>
      </c>
      <c r="D164" s="4" t="str">
        <f t="shared" si="2"/>
        <v>In-person|(SRA) Frank Narvaez</v>
      </c>
    </row>
    <row r="165" spans="1:4" x14ac:dyDescent="0.25">
      <c r="A165" t="s">
        <v>74</v>
      </c>
      <c r="B165" t="s">
        <v>16</v>
      </c>
      <c r="C165" t="s">
        <v>30</v>
      </c>
      <c r="D165" s="4" t="str">
        <f t="shared" si="2"/>
        <v>In-person|(SRA) Frank Narvaez</v>
      </c>
    </row>
    <row r="166" spans="1:4" x14ac:dyDescent="0.25">
      <c r="A166" t="s">
        <v>74</v>
      </c>
      <c r="B166" t="s">
        <v>16</v>
      </c>
      <c r="C166" t="s">
        <v>75</v>
      </c>
      <c r="D166" s="4" t="str">
        <f t="shared" si="2"/>
        <v>In-person|(SRA) Frank Narvaez</v>
      </c>
    </row>
    <row r="167" spans="1:4" x14ac:dyDescent="0.25">
      <c r="A167" t="s">
        <v>76</v>
      </c>
      <c r="B167" t="s">
        <v>1</v>
      </c>
      <c r="C167" t="s">
        <v>7</v>
      </c>
      <c r="D167" s="4" t="str">
        <f t="shared" si="2"/>
        <v>Phone|(SRA) Parita Patel</v>
      </c>
    </row>
    <row r="168" spans="1:4" x14ac:dyDescent="0.25">
      <c r="A168" t="s">
        <v>76</v>
      </c>
      <c r="B168" t="s">
        <v>1</v>
      </c>
      <c r="C168" t="s">
        <v>2</v>
      </c>
      <c r="D168" s="4" t="str">
        <f t="shared" si="2"/>
        <v>Phone|(SRA) Parita Patel</v>
      </c>
    </row>
    <row r="169" spans="1:4" x14ac:dyDescent="0.25">
      <c r="A169" t="s">
        <v>77</v>
      </c>
      <c r="B169" t="s">
        <v>1</v>
      </c>
      <c r="C169" t="s">
        <v>27</v>
      </c>
      <c r="D169" s="4" t="str">
        <f t="shared" si="2"/>
        <v>Phone|(SRA) George Thomas</v>
      </c>
    </row>
    <row r="170" spans="1:4" x14ac:dyDescent="0.25">
      <c r="A170" t="s">
        <v>77</v>
      </c>
      <c r="B170" t="s">
        <v>1</v>
      </c>
      <c r="C170" t="s">
        <v>17</v>
      </c>
      <c r="D170" s="4" t="str">
        <f t="shared" si="2"/>
        <v>Phone|(SRA) George Thomas</v>
      </c>
    </row>
    <row r="171" spans="1:4" x14ac:dyDescent="0.25">
      <c r="A171" t="s">
        <v>78</v>
      </c>
      <c r="B171" t="s">
        <v>1</v>
      </c>
      <c r="C171" t="s">
        <v>17</v>
      </c>
      <c r="D171" s="4" t="str">
        <f t="shared" si="2"/>
        <v>Phone|(SRA) Christine Robinson</v>
      </c>
    </row>
    <row r="172" spans="1:4" x14ac:dyDescent="0.25">
      <c r="A172" t="s">
        <v>78</v>
      </c>
      <c r="B172" t="s">
        <v>1</v>
      </c>
      <c r="C172" t="s">
        <v>29</v>
      </c>
      <c r="D172" s="4" t="str">
        <f t="shared" si="2"/>
        <v>Phone|(SRA) Christine Robinson</v>
      </c>
    </row>
    <row r="173" spans="1:4" x14ac:dyDescent="0.25">
      <c r="A173" t="s">
        <v>78</v>
      </c>
      <c r="B173" t="s">
        <v>1</v>
      </c>
      <c r="C173" t="s">
        <v>27</v>
      </c>
      <c r="D173" s="4" t="str">
        <f t="shared" si="2"/>
        <v>Phone|(SRA) Christine Robinson</v>
      </c>
    </row>
    <row r="174" spans="1:4" x14ac:dyDescent="0.25">
      <c r="A174" t="s">
        <v>78</v>
      </c>
      <c r="B174" t="s">
        <v>16</v>
      </c>
      <c r="C174" t="s">
        <v>30</v>
      </c>
      <c r="D174" s="4" t="str">
        <f t="shared" si="2"/>
        <v>In-person|(SRA) Christine Robinson</v>
      </c>
    </row>
    <row r="175" spans="1:4" x14ac:dyDescent="0.25">
      <c r="A175" t="s">
        <v>79</v>
      </c>
      <c r="B175" t="s">
        <v>1</v>
      </c>
      <c r="C175" t="s">
        <v>2</v>
      </c>
      <c r="D175" s="4" t="str">
        <f t="shared" si="2"/>
        <v>Phone|(SRA) Dean DiDomenico</v>
      </c>
    </row>
    <row r="176" spans="1:4" x14ac:dyDescent="0.25">
      <c r="A176" t="s">
        <v>79</v>
      </c>
      <c r="B176" t="s">
        <v>1</v>
      </c>
      <c r="C176" t="s">
        <v>7</v>
      </c>
      <c r="D176" s="4" t="str">
        <f t="shared" si="2"/>
        <v>Phone|(SRA) Dean DiDomenico</v>
      </c>
    </row>
    <row r="177" spans="1:4" x14ac:dyDescent="0.25">
      <c r="A177" t="s">
        <v>80</v>
      </c>
      <c r="B177" t="s">
        <v>1</v>
      </c>
      <c r="C177" t="s">
        <v>29</v>
      </c>
      <c r="D177" s="4" t="str">
        <f t="shared" si="2"/>
        <v>Phone|(SRA) Tola Adesanya</v>
      </c>
    </row>
    <row r="178" spans="1:4" x14ac:dyDescent="0.25">
      <c r="A178" t="s">
        <v>80</v>
      </c>
      <c r="B178" t="s">
        <v>1</v>
      </c>
      <c r="C178" t="s">
        <v>17</v>
      </c>
      <c r="D178" s="4" t="str">
        <f t="shared" si="2"/>
        <v>Phone|(SRA) Tola Adesanya</v>
      </c>
    </row>
    <row r="179" spans="1:4" x14ac:dyDescent="0.25">
      <c r="A179" t="s">
        <v>80</v>
      </c>
      <c r="B179" t="s">
        <v>1</v>
      </c>
      <c r="C179" t="s">
        <v>27</v>
      </c>
      <c r="D179" s="4" t="str">
        <f t="shared" si="2"/>
        <v>Phone|(SRA) Tola Adesanya</v>
      </c>
    </row>
    <row r="180" spans="1:4" x14ac:dyDescent="0.25">
      <c r="A180" t="s">
        <v>80</v>
      </c>
      <c r="B180" t="s">
        <v>16</v>
      </c>
      <c r="C180" t="s">
        <v>30</v>
      </c>
      <c r="D180" s="4" t="str">
        <f t="shared" si="2"/>
        <v>In-person|(SRA) Tola Adesanya</v>
      </c>
    </row>
    <row r="181" spans="1:4" x14ac:dyDescent="0.25">
      <c r="A181" t="s">
        <v>80</v>
      </c>
      <c r="B181" t="s">
        <v>16</v>
      </c>
      <c r="C181" t="s">
        <v>27</v>
      </c>
      <c r="D181" s="4" t="str">
        <f t="shared" si="2"/>
        <v>In-person|(SRA) Tola Adesanya</v>
      </c>
    </row>
    <row r="182" spans="1:4" x14ac:dyDescent="0.25">
      <c r="A182" t="s">
        <v>80</v>
      </c>
      <c r="B182" t="s">
        <v>16</v>
      </c>
      <c r="C182" t="s">
        <v>75</v>
      </c>
      <c r="D182" s="4" t="str">
        <f t="shared" si="2"/>
        <v>In-person|(SRA) Tola Adesanya</v>
      </c>
    </row>
    <row r="183" spans="1:4" x14ac:dyDescent="0.25">
      <c r="A183" t="s">
        <v>81</v>
      </c>
      <c r="B183" t="s">
        <v>16</v>
      </c>
      <c r="C183" t="s">
        <v>18</v>
      </c>
      <c r="D183" s="4" t="str">
        <f t="shared" si="2"/>
        <v>In-person|(Eliassen) Richard Yeh</v>
      </c>
    </row>
    <row r="184" spans="1:4" x14ac:dyDescent="0.25">
      <c r="A184" t="s">
        <v>81</v>
      </c>
      <c r="B184" t="s">
        <v>16</v>
      </c>
      <c r="C184" t="s">
        <v>2</v>
      </c>
      <c r="D184" s="4" t="str">
        <f t="shared" si="2"/>
        <v>In-person|(Eliassen) Richard Yeh</v>
      </c>
    </row>
    <row r="185" spans="1:4" x14ac:dyDescent="0.25">
      <c r="A185" t="s">
        <v>81</v>
      </c>
      <c r="B185" t="s">
        <v>1</v>
      </c>
      <c r="C185" t="s">
        <v>17</v>
      </c>
      <c r="D185" s="4" t="str">
        <f t="shared" si="2"/>
        <v>Phone|(Eliassen) Richard Yeh</v>
      </c>
    </row>
    <row r="186" spans="1:4" x14ac:dyDescent="0.25">
      <c r="A186" t="s">
        <v>82</v>
      </c>
      <c r="B186" t="s">
        <v>16</v>
      </c>
      <c r="C186" t="s">
        <v>30</v>
      </c>
      <c r="D186" s="4" t="str">
        <f t="shared" si="2"/>
        <v>In-person|(SRA) Siva Yadlapati</v>
      </c>
    </row>
    <row r="187" spans="1:4" x14ac:dyDescent="0.25">
      <c r="A187" t="s">
        <v>82</v>
      </c>
      <c r="B187" t="s">
        <v>16</v>
      </c>
      <c r="C187" t="s">
        <v>27</v>
      </c>
      <c r="D187" s="4" t="str">
        <f t="shared" si="2"/>
        <v>In-person|(SRA) Siva Yadlapati</v>
      </c>
    </row>
    <row r="188" spans="1:4" x14ac:dyDescent="0.25">
      <c r="A188" t="s">
        <v>226</v>
      </c>
      <c r="B188" t="s">
        <v>1</v>
      </c>
      <c r="C188" t="s">
        <v>7</v>
      </c>
      <c r="D188" s="4" t="str">
        <f t="shared" si="2"/>
        <v>Phone|(SRA) Sharath Kunnath</v>
      </c>
    </row>
    <row r="189" spans="1:4" x14ac:dyDescent="0.25">
      <c r="A189" t="s">
        <v>226</v>
      </c>
      <c r="B189" t="s">
        <v>1</v>
      </c>
      <c r="C189" t="s">
        <v>3</v>
      </c>
      <c r="D189" s="4" t="str">
        <f t="shared" si="2"/>
        <v>Phone|(SRA) Sharath Kunnath</v>
      </c>
    </row>
    <row r="190" spans="1:4" x14ac:dyDescent="0.25">
      <c r="A190" t="s">
        <v>83</v>
      </c>
      <c r="B190" t="s">
        <v>1</v>
      </c>
      <c r="C190" t="s">
        <v>2</v>
      </c>
      <c r="D190" s="4" t="str">
        <f t="shared" si="2"/>
        <v>Phone|(SRA) Amie Sidique</v>
      </c>
    </row>
    <row r="191" spans="1:4" x14ac:dyDescent="0.25">
      <c r="A191" t="s">
        <v>83</v>
      </c>
      <c r="B191" t="s">
        <v>1</v>
      </c>
      <c r="C191" t="s">
        <v>3</v>
      </c>
      <c r="D191" s="4" t="str">
        <f t="shared" si="2"/>
        <v>Phone|(SRA) Amie Sidique</v>
      </c>
    </row>
    <row r="192" spans="1:4" x14ac:dyDescent="0.25">
      <c r="A192" t="s">
        <v>84</v>
      </c>
      <c r="B192" t="s">
        <v>1</v>
      </c>
      <c r="C192" t="s">
        <v>29</v>
      </c>
      <c r="D192" s="4" t="str">
        <f t="shared" si="2"/>
        <v>Phone|(SRA) Sreenivasa Potu</v>
      </c>
    </row>
    <row r="193" spans="1:4" x14ac:dyDescent="0.25">
      <c r="A193" t="s">
        <v>84</v>
      </c>
      <c r="B193" t="s">
        <v>1</v>
      </c>
      <c r="C193" t="s">
        <v>65</v>
      </c>
      <c r="D193" s="4" t="str">
        <f t="shared" si="2"/>
        <v>Phone|(SRA) Sreenivasa Potu</v>
      </c>
    </row>
    <row r="194" spans="1:4" x14ac:dyDescent="0.25">
      <c r="A194" t="s">
        <v>85</v>
      </c>
      <c r="B194" t="s">
        <v>1</v>
      </c>
      <c r="C194" t="s">
        <v>3</v>
      </c>
      <c r="D194" s="4" t="str">
        <f t="shared" ref="D194:D233" si="3">B194&amp;"|"&amp;A194</f>
        <v>Phone|(SRA) Kenisha Taylor</v>
      </c>
    </row>
    <row r="195" spans="1:4" x14ac:dyDescent="0.25">
      <c r="A195" t="s">
        <v>85</v>
      </c>
      <c r="B195" t="s">
        <v>1</v>
      </c>
      <c r="C195" t="s">
        <v>2</v>
      </c>
      <c r="D195" s="4" t="str">
        <f t="shared" si="3"/>
        <v>Phone|(SRA) Kenisha Taylor</v>
      </c>
    </row>
    <row r="196" spans="1:4" x14ac:dyDescent="0.25">
      <c r="A196" t="s">
        <v>86</v>
      </c>
      <c r="B196" t="s">
        <v>1</v>
      </c>
      <c r="C196" t="s">
        <v>2</v>
      </c>
      <c r="D196" s="4" t="str">
        <f t="shared" si="3"/>
        <v>Phone|(SRA) Pavan Kandi</v>
      </c>
    </row>
    <row r="197" spans="1:4" x14ac:dyDescent="0.25">
      <c r="A197" t="s">
        <v>86</v>
      </c>
      <c r="B197" t="s">
        <v>1</v>
      </c>
      <c r="C197" t="s">
        <v>257</v>
      </c>
      <c r="D197" s="4" t="str">
        <f t="shared" si="3"/>
        <v>Phone|(SRA) Pavan Kandi</v>
      </c>
    </row>
    <row r="198" spans="1:4" x14ac:dyDescent="0.25">
      <c r="A198" t="s">
        <v>87</v>
      </c>
      <c r="B198" t="s">
        <v>1</v>
      </c>
      <c r="C198" t="s">
        <v>3</v>
      </c>
      <c r="D198" s="4" t="str">
        <f t="shared" si="3"/>
        <v>Phone|(SRA) Davinder Hanjan</v>
      </c>
    </row>
    <row r="199" spans="1:4" x14ac:dyDescent="0.25">
      <c r="A199" t="s">
        <v>87</v>
      </c>
      <c r="B199" t="s">
        <v>1</v>
      </c>
      <c r="C199" t="s">
        <v>7</v>
      </c>
      <c r="D199" s="4" t="str">
        <f t="shared" si="3"/>
        <v>Phone|(SRA) Davinder Hanjan</v>
      </c>
    </row>
    <row r="200" spans="1:4" x14ac:dyDescent="0.25">
      <c r="A200" t="s">
        <v>88</v>
      </c>
      <c r="B200" t="s">
        <v>1</v>
      </c>
      <c r="C200" t="s">
        <v>29</v>
      </c>
      <c r="D200" s="4" t="str">
        <f t="shared" si="3"/>
        <v>Phone|(SRA) George McCullen</v>
      </c>
    </row>
    <row r="201" spans="1:4" x14ac:dyDescent="0.25">
      <c r="A201" t="s">
        <v>88</v>
      </c>
      <c r="B201" t="s">
        <v>1</v>
      </c>
      <c r="C201" t="s">
        <v>17</v>
      </c>
      <c r="D201" s="4" t="str">
        <f t="shared" si="3"/>
        <v>Phone|(SRA) George McCullen</v>
      </c>
    </row>
    <row r="202" spans="1:4" x14ac:dyDescent="0.25">
      <c r="A202" t="s">
        <v>89</v>
      </c>
      <c r="B202" t="s">
        <v>1</v>
      </c>
      <c r="C202" t="s">
        <v>17</v>
      </c>
      <c r="D202" s="4" t="str">
        <f t="shared" si="3"/>
        <v>Phone|(Pretek) Suma Shaila Gudevuni</v>
      </c>
    </row>
    <row r="203" spans="1:4" x14ac:dyDescent="0.25">
      <c r="A203" t="s">
        <v>89</v>
      </c>
      <c r="B203" t="s">
        <v>16</v>
      </c>
      <c r="C203" t="s">
        <v>7</v>
      </c>
      <c r="D203" s="4" t="str">
        <f t="shared" si="3"/>
        <v>In-person|(Pretek) Suma Shaila Gudevuni</v>
      </c>
    </row>
    <row r="204" spans="1:4" x14ac:dyDescent="0.25">
      <c r="A204" t="s">
        <v>89</v>
      </c>
      <c r="B204" t="s">
        <v>16</v>
      </c>
      <c r="C204" t="s">
        <v>18</v>
      </c>
      <c r="D204" s="4" t="str">
        <f t="shared" si="3"/>
        <v>In-person|(Pretek) Suma Shaila Gudevuni</v>
      </c>
    </row>
    <row r="205" spans="1:4" x14ac:dyDescent="0.25">
      <c r="A205" t="s">
        <v>90</v>
      </c>
      <c r="B205" t="s">
        <v>1</v>
      </c>
      <c r="C205" t="s">
        <v>29</v>
      </c>
      <c r="D205" s="4" t="str">
        <f t="shared" si="3"/>
        <v>Phone|(Eliassen) Thomas Kreiner</v>
      </c>
    </row>
    <row r="206" spans="1:4" x14ac:dyDescent="0.25">
      <c r="A206" t="s">
        <v>90</v>
      </c>
      <c r="B206" t="s">
        <v>1</v>
      </c>
      <c r="C206" t="s">
        <v>27</v>
      </c>
      <c r="D206" s="4" t="str">
        <f t="shared" si="3"/>
        <v>Phone|(Eliassen) Thomas Kreiner</v>
      </c>
    </row>
    <row r="207" spans="1:4" x14ac:dyDescent="0.25">
      <c r="A207" t="s">
        <v>90</v>
      </c>
      <c r="B207" t="s">
        <v>1</v>
      </c>
      <c r="C207" t="s">
        <v>17</v>
      </c>
      <c r="D207" s="4" t="str">
        <f t="shared" si="3"/>
        <v>Phone|(Eliassen) Thomas Kreiner</v>
      </c>
    </row>
    <row r="208" spans="1:4" x14ac:dyDescent="0.25">
      <c r="A208" t="s">
        <v>91</v>
      </c>
      <c r="B208" t="s">
        <v>1</v>
      </c>
      <c r="C208" t="s">
        <v>11</v>
      </c>
      <c r="D208" s="4" t="str">
        <f t="shared" si="3"/>
        <v>Phone|(Eliassen) Rara Na</v>
      </c>
    </row>
    <row r="209" spans="1:4" x14ac:dyDescent="0.25">
      <c r="A209" t="s">
        <v>91</v>
      </c>
      <c r="B209" t="s">
        <v>1</v>
      </c>
      <c r="C209" t="s">
        <v>10</v>
      </c>
      <c r="D209" s="4" t="str">
        <f t="shared" si="3"/>
        <v>Phone|(Eliassen) Rara Na</v>
      </c>
    </row>
    <row r="210" spans="1:4" x14ac:dyDescent="0.25">
      <c r="A210" t="s">
        <v>92</v>
      </c>
      <c r="B210" t="s">
        <v>1</v>
      </c>
      <c r="C210" t="s">
        <v>11</v>
      </c>
      <c r="D210" s="4" t="str">
        <f t="shared" si="3"/>
        <v>Phone|(Eliassen) Antonio Akinsete</v>
      </c>
    </row>
    <row r="211" spans="1:4" x14ac:dyDescent="0.25">
      <c r="A211" t="s">
        <v>92</v>
      </c>
      <c r="B211" t="s">
        <v>1</v>
      </c>
      <c r="C211" t="s">
        <v>10</v>
      </c>
      <c r="D211" s="4" t="str">
        <f t="shared" si="3"/>
        <v>Phone|(Eliassen) Antonio Akinsete</v>
      </c>
    </row>
    <row r="212" spans="1:4" x14ac:dyDescent="0.25">
      <c r="A212" t="s">
        <v>93</v>
      </c>
      <c r="B212" t="s">
        <v>1</v>
      </c>
      <c r="C212" t="s">
        <v>27</v>
      </c>
      <c r="D212" s="4" t="str">
        <f t="shared" si="3"/>
        <v>Phone|(SRA) Ram Nekkanti</v>
      </c>
    </row>
    <row r="213" spans="1:4" x14ac:dyDescent="0.25">
      <c r="A213" t="s">
        <v>93</v>
      </c>
      <c r="B213" t="s">
        <v>16</v>
      </c>
      <c r="C213" t="s">
        <v>27</v>
      </c>
      <c r="D213" s="4" t="str">
        <f t="shared" si="3"/>
        <v>In-person|(SRA) Ram Nekkanti</v>
      </c>
    </row>
    <row r="214" spans="1:4" x14ac:dyDescent="0.25">
      <c r="A214" t="s">
        <v>93</v>
      </c>
      <c r="B214" t="s">
        <v>16</v>
      </c>
      <c r="C214" t="s">
        <v>30</v>
      </c>
      <c r="D214" s="4" t="str">
        <f t="shared" si="3"/>
        <v>In-person|(SRA) Ram Nekkanti</v>
      </c>
    </row>
    <row r="215" spans="1:4" x14ac:dyDescent="0.25">
      <c r="A215" t="s">
        <v>93</v>
      </c>
      <c r="B215" t="s">
        <v>16</v>
      </c>
      <c r="C215" t="s">
        <v>75</v>
      </c>
      <c r="D215" s="4" t="str">
        <f t="shared" si="3"/>
        <v>In-person|(SRA) Ram Nekkanti</v>
      </c>
    </row>
    <row r="216" spans="1:4" x14ac:dyDescent="0.25">
      <c r="A216" t="s">
        <v>23</v>
      </c>
      <c r="B216" t="s">
        <v>1</v>
      </c>
      <c r="C216" t="s">
        <v>3</v>
      </c>
      <c r="D216" s="4" t="str">
        <f t="shared" si="3"/>
        <v>Phone|(CSRA) Divya Swain</v>
      </c>
    </row>
    <row r="217" spans="1:4" x14ac:dyDescent="0.25">
      <c r="A217" t="s">
        <v>23</v>
      </c>
      <c r="B217" t="s">
        <v>1</v>
      </c>
      <c r="C217" t="s">
        <v>257</v>
      </c>
      <c r="D217" s="4" t="str">
        <f t="shared" si="3"/>
        <v>Phone|(CSRA) Divya Swain</v>
      </c>
    </row>
    <row r="218" spans="1:4" x14ac:dyDescent="0.25">
      <c r="A218" t="s">
        <v>215</v>
      </c>
      <c r="B218" t="s">
        <v>1</v>
      </c>
      <c r="C218" t="s">
        <v>3</v>
      </c>
      <c r="D218" s="4" t="str">
        <f t="shared" si="3"/>
        <v>Phone|(CSRA) Harika Ballepu</v>
      </c>
    </row>
    <row r="219" spans="1:4" x14ac:dyDescent="0.25">
      <c r="A219" t="s">
        <v>94</v>
      </c>
      <c r="B219" t="s">
        <v>16</v>
      </c>
      <c r="C219" t="s">
        <v>56</v>
      </c>
      <c r="D219" s="4" t="str">
        <f t="shared" si="3"/>
        <v>In-person|(SRA) Geoff Pennington</v>
      </c>
    </row>
    <row r="220" spans="1:4" x14ac:dyDescent="0.25">
      <c r="A220" t="s">
        <v>94</v>
      </c>
      <c r="B220" t="s">
        <v>16</v>
      </c>
      <c r="C220" t="s">
        <v>7</v>
      </c>
      <c r="D220" s="4" t="str">
        <f t="shared" si="3"/>
        <v>In-person|(SRA) Geoff Pennington</v>
      </c>
    </row>
    <row r="221" spans="1:4" x14ac:dyDescent="0.25">
      <c r="A221" t="s">
        <v>94</v>
      </c>
      <c r="B221" t="s">
        <v>16</v>
      </c>
      <c r="C221" t="s">
        <v>3</v>
      </c>
      <c r="D221" s="4" t="str">
        <f t="shared" si="3"/>
        <v>In-person|(SRA) Geoff Pennington</v>
      </c>
    </row>
    <row r="222" spans="1:4" x14ac:dyDescent="0.25">
      <c r="A222" t="s">
        <v>227</v>
      </c>
      <c r="B222" t="s">
        <v>16</v>
      </c>
      <c r="C222" t="s">
        <v>30</v>
      </c>
      <c r="D222" s="4" t="str">
        <f t="shared" si="3"/>
        <v>In-person|(SRA) Charles Briggs</v>
      </c>
    </row>
    <row r="223" spans="1:4" x14ac:dyDescent="0.25">
      <c r="A223" t="s">
        <v>228</v>
      </c>
      <c r="B223" t="s">
        <v>16</v>
      </c>
      <c r="C223" t="s">
        <v>27</v>
      </c>
      <c r="D223" s="4" t="str">
        <f t="shared" si="3"/>
        <v>In-person|(SRA) Alain Tiokeng</v>
      </c>
    </row>
    <row r="224" spans="1:4" x14ac:dyDescent="0.25">
      <c r="A224" t="s">
        <v>95</v>
      </c>
      <c r="B224" t="s">
        <v>16</v>
      </c>
      <c r="C224" t="s">
        <v>30</v>
      </c>
      <c r="D224" s="4" t="str">
        <f t="shared" si="3"/>
        <v>In-person|(SRA) Yugandhar Cindepalle</v>
      </c>
    </row>
    <row r="225" spans="1:4" x14ac:dyDescent="0.25">
      <c r="A225" t="s">
        <v>95</v>
      </c>
      <c r="B225" t="s">
        <v>16</v>
      </c>
      <c r="C225" t="s">
        <v>27</v>
      </c>
      <c r="D225" s="4" t="str">
        <f t="shared" si="3"/>
        <v>In-person|(SRA) Yugandhar Cindepalle</v>
      </c>
    </row>
    <row r="226" spans="1:4" x14ac:dyDescent="0.25">
      <c r="A226" t="s">
        <v>96</v>
      </c>
      <c r="B226" t="s">
        <v>1</v>
      </c>
      <c r="C226" t="s">
        <v>2</v>
      </c>
      <c r="D226" s="4" t="str">
        <f t="shared" si="3"/>
        <v>Phone|(SRA) Pavan Palli</v>
      </c>
    </row>
    <row r="227" spans="1:4" x14ac:dyDescent="0.25">
      <c r="A227" t="s">
        <v>96</v>
      </c>
      <c r="B227" t="s">
        <v>1</v>
      </c>
      <c r="C227" t="s">
        <v>7</v>
      </c>
      <c r="D227" s="4" t="str">
        <f t="shared" si="3"/>
        <v>Phone|(SRA) Pavan Palli</v>
      </c>
    </row>
    <row r="228" spans="1:4" x14ac:dyDescent="0.25">
      <c r="A228" t="s">
        <v>97</v>
      </c>
      <c r="B228" t="s">
        <v>1</v>
      </c>
      <c r="C228" t="s">
        <v>7</v>
      </c>
      <c r="D228" s="4" t="str">
        <f t="shared" si="3"/>
        <v>Phone|(SRA) Vlad Gubin</v>
      </c>
    </row>
    <row r="229" spans="1:4" x14ac:dyDescent="0.25">
      <c r="A229" t="s">
        <v>97</v>
      </c>
      <c r="B229" t="s">
        <v>1</v>
      </c>
      <c r="C229" t="s">
        <v>257</v>
      </c>
      <c r="D229" s="4" t="str">
        <f t="shared" si="3"/>
        <v>Phone|(SRA) Vlad Gubin</v>
      </c>
    </row>
    <row r="230" spans="1:4" x14ac:dyDescent="0.25">
      <c r="A230" t="s">
        <v>98</v>
      </c>
      <c r="B230" t="s">
        <v>1</v>
      </c>
      <c r="C230" t="s">
        <v>2</v>
      </c>
      <c r="D230" s="4" t="str">
        <f t="shared" si="3"/>
        <v>Phone|(SRA) Sabitha Menon</v>
      </c>
    </row>
    <row r="231" spans="1:4" x14ac:dyDescent="0.25">
      <c r="A231" t="s">
        <v>98</v>
      </c>
      <c r="B231" t="s">
        <v>1</v>
      </c>
      <c r="C231" t="s">
        <v>257</v>
      </c>
      <c r="D231" s="4" t="str">
        <f t="shared" si="3"/>
        <v>Phone|(SRA) Sabitha Menon</v>
      </c>
    </row>
    <row r="232" spans="1:4" x14ac:dyDescent="0.25">
      <c r="A232" t="s">
        <v>229</v>
      </c>
      <c r="B232" t="s">
        <v>1</v>
      </c>
      <c r="C232" t="s">
        <v>3</v>
      </c>
      <c r="D232" s="4" t="str">
        <f t="shared" si="3"/>
        <v>Phone|(SRA) Mohammad Azam</v>
      </c>
    </row>
    <row r="233" spans="1:4" x14ac:dyDescent="0.25">
      <c r="A233" t="s">
        <v>229</v>
      </c>
      <c r="B233" t="s">
        <v>1</v>
      </c>
      <c r="C233" t="s">
        <v>20</v>
      </c>
      <c r="D233" s="4" t="str">
        <f t="shared" si="3"/>
        <v>Phone|(SRA) Mohammad Azam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Candidate</vt:lpstr>
      <vt:lpstr>By Interviewer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Chilka</dc:creator>
  <cp:lastModifiedBy>AOUSC</cp:lastModifiedBy>
  <dcterms:created xsi:type="dcterms:W3CDTF">2016-05-13T01:14:59Z</dcterms:created>
  <dcterms:modified xsi:type="dcterms:W3CDTF">2016-05-23T20:55:15Z</dcterms:modified>
</cp:coreProperties>
</file>