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<sst xmlns="http://schemas.openxmlformats.org/spreadsheetml/2006/main" count="27" uniqueCount="27">
  <si>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</si>
  <si>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</si>
  <si>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</si>
  <si>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</si>
  <si>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Tất cả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</si>
  <si>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</si>
  <si>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</si>
  <si>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</si>
  <si>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</si>
  <si>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</si>
  <si>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</si>
  <si>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</si>
  <si>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</si>
  <si>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</si>
  <si>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</si>
  <si>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</si>
  <si>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</si>
  <si>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</si>
  <si>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</si>
  <si>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</si>
  <si>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</si>
  <si>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</si>
  <si>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</si>
  <si>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Cho vay Hưu trí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</si>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</sst>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0">
  <autoFilter ref="A9:I1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G15">
  <autoFilter ref="A14:G15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1.1000000238418579</v>
      </c>
      <c r="E10" s="18">
        <v>120000</v>
      </c>
      <c r="F10" s="18">
        <v>10909.09090909091</v>
      </c>
      <c r="G10" s="18"/>
      <c r="H10" s="18"/>
      <c r="I10" s="18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19" customFormat="1">
      <c r="A11" s="4"/>
      <c r="B11" s="4" t="s">
        <v>18</v>
      </c>
      <c r="C11" s="10">
        <f>sum(c10:c10)</f>
      </c>
      <c r="D11" s="20"/>
      <c r="E11" s="20">
        <f>sum(e10:e10)</f>
      </c>
      <c r="F11" s="20">
        <f>sum(F10:F10)</f>
      </c>
      <c r="G11" s="20">
        <f>sum(G10:G10)</f>
      </c>
      <c r="H11" s="20">
        <f>sum(H10:H10)</f>
      </c>
      <c r="I11" s="20">
        <f>sum(I10:I10)</f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3" customFormat="1">
      <c r="A13" s="11" t="s">
        <v>19</v>
      </c>
      <c r="B13" s="11" t="s">
        <v>19</v>
      </c>
      <c r="C13" s="11" t="s">
        <v>19</v>
      </c>
      <c r="D13" s="11" t="s">
        <v>19</v>
      </c>
      <c r="E13" s="11" t="s">
        <v>19</v>
      </c>
      <c r="F13" s="11" t="s">
        <v>19</v>
      </c>
      <c r="G13" s="11" t="s">
        <v>19</v>
      </c>
      <c r="H13" s="11" t="s">
        <v>19</v>
      </c>
      <c r="I13" s="11" t="s">
        <v>19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30" customHeight="1" s="15" customFormat="1">
      <c r="A14" s="16" t="s">
        <v>8</v>
      </c>
      <c r="B14" s="16" t="s">
        <v>9</v>
      </c>
      <c r="C14" s="16" t="s">
        <v>10</v>
      </c>
      <c r="D14" s="16" t="s">
        <v>11</v>
      </c>
      <c r="E14" s="16" t="s">
        <v>20</v>
      </c>
      <c r="F14" s="16" t="s">
        <v>21</v>
      </c>
      <c r="G14" s="16" t="s">
        <v>22</v>
      </c>
      <c r="H14" s="21"/>
      <c r="I14" s="21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3">
        <v>1</v>
      </c>
      <c r="B15" s="1" t="s">
        <v>23</v>
      </c>
      <c r="C15" s="1">
        <v>1</v>
      </c>
      <c r="D15" s="18">
        <v>1</v>
      </c>
      <c r="E15" s="18">
        <v>25000000</v>
      </c>
      <c r="F15" s="18"/>
      <c r="G15" s="18">
        <v>575000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="19" customFormat="1">
      <c r="A16" s="4"/>
      <c r="B16" s="4" t="s">
        <v>18</v>
      </c>
      <c r="C16" s="10">
        <f>sum(c15:c15)</f>
      </c>
      <c r="D16" s="20"/>
      <c r="E16" s="20">
        <f>sum(e15:e15)</f>
      </c>
      <c r="F16" s="20">
        <f>sum(F15:F15)</f>
      </c>
      <c r="G16" s="20">
        <f>sum(G15:G15)</f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 t="s">
        <v>24</v>
      </c>
      <c r="B25" s="4" t="s">
        <v>24</v>
      </c>
      <c r="C25" s="1"/>
      <c r="D25" s="1"/>
      <c r="E25" s="1"/>
      <c r="F25" s="1"/>
      <c r="G25" s="4" t="s">
        <v>25</v>
      </c>
      <c r="H25" s="4" t="s">
        <v>25</v>
      </c>
      <c r="I25" s="4" t="s">
        <v>25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26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23">
        <v>42964.6161537384</v>
      </c>
      <c r="D29" s="23">
        <v>42964.6161537384</v>
      </c>
      <c r="E29" s="23">
        <v>42964.6161537384</v>
      </c>
      <c r="F29" s="23">
        <v>42964.6161537384</v>
      </c>
      <c r="G29" s="23">
        <v>42964.6161537384</v>
      </c>
      <c r="H29" s="23">
        <v>42964.6161537384</v>
      </c>
      <c r="I29" s="23">
        <v>42964.6161537384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3:I13"/>
    <mergeCell ref="A4:B4"/>
    <mergeCell ref="A5:B5"/>
    <mergeCell ref="A6:B6"/>
    <mergeCell ref="A25:B25"/>
    <mergeCell ref="A28:B28"/>
    <mergeCell ref="G25:I25"/>
    <mergeCell ref="C29:I29"/>
  </mergeCells>
  <headerFooter/>
  <tableParts>
    <tablePart r:id="rId1"/>
    <tablePart r:id="rId2"/>
  </tableParts>
</worksheet>
</file>