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<sst xmlns="http://schemas.openxmlformats.org/spreadsheetml/2006/main" count="22" uniqueCount="22">
  <si>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</si>
  <si>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</si>
  <si>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</si>
  <si>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</si>
  <si>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</si>
  <si>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01/07/2017 đến 31/07/2017</t>
  </si>
  <si>
    <t>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</si>
  <si>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</si>
  <si>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</si>
  <si>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</si>
  <si>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</si>
  <si>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</si>
  <si>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</si>
  <si>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</si>
  <si>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</si>
  <si>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</si>
  <si>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C</t>
  </si>
  <si>
    <t>Bưu Phẩm C</t>
  </si>
  <si>
    <t>Tổng cộng doanh thu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</si>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</sst>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wrapText="1"/>
    </xf>
    <xf numFmtId="0" applyNumberFormat="1" fontId="0" applyFont="1" xfId="0">
      <alignment vertical="center" wrapText="1"/>
    </xf>
    <xf numFmtId="0" applyNumberFormat="1" fontId="1" applyFont="1" xfId="0"/>
    <xf numFmtId="0" applyNumberFormat="1" fontId="1" applyFont="1" xfId="0">
      <alignment horizontal="right" vertical="center" indent="1"/>
    </xf>
    <xf numFmtId="0" applyNumberFormat="1" fontId="0" applyFont="1" borderId="1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borderId="1" applyBorder="1" xfId="0">
      <alignment horizontal="center" vertical="center"/>
    </xf>
    <xf numFmtId="0" applyNumberFormat="1" fontId="0" applyFont="1" borderId="1" applyBorder="1" xfId="0">
      <alignment vertical="center"/>
    </xf>
    <xf numFmtId="4" applyNumberFormat="1" fontId="1" applyFont="1" borderId="1" applyBorder="1" xfId="0">
      <alignment horizontal="center" vertical="center"/>
    </xf>
    <xf numFmtId="4" applyNumberFormat="1" fontId="1" applyFont="1" borderId="1" applyBorder="1" xfId="0">
      <alignment vertical="center"/>
    </xf>
    <xf numFmtId="4" applyNumberFormat="1" fontId="0" applyFont="1" borderId="1" applyBorder="1" xfId="0">
      <alignment vertical="center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1">
  <autoFilter ref="A9:I11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12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4" customFormat="1">
      <c r="A4" s="15" t="s">
        <v>1</v>
      </c>
      <c r="B4" s="15" t="s">
        <v>1</v>
      </c>
      <c r="C4" s="11" t="s">
        <v>2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4" customFormat="1">
      <c r="A5" s="15" t="s">
        <v>3</v>
      </c>
      <c r="B5" s="15" t="s">
        <v>3</v>
      </c>
      <c r="C5" s="11" t="s">
        <v>2</v>
      </c>
      <c r="D5" s="11" t="s">
        <v>2</v>
      </c>
      <c r="E5" s="11" t="s">
        <v>2</v>
      </c>
      <c r="F5" s="11" t="s">
        <v>2</v>
      </c>
      <c r="G5" s="11" t="s">
        <v>2</v>
      </c>
      <c r="H5" s="11" t="s">
        <v>2</v>
      </c>
      <c r="I5" s="11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4" customFormat="1">
      <c r="A6" s="15" t="s">
        <v>4</v>
      </c>
      <c r="B6" s="15" t="s">
        <v>4</v>
      </c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6" t="s">
        <v>6</v>
      </c>
      <c r="B8" s="19" t="s">
        <v>6</v>
      </c>
      <c r="C8" s="19" t="s">
        <v>6</v>
      </c>
      <c r="D8" s="19" t="s">
        <v>6</v>
      </c>
      <c r="E8" s="19" t="s">
        <v>6</v>
      </c>
      <c r="F8" s="19" t="s">
        <v>6</v>
      </c>
      <c r="G8" s="19" t="s">
        <v>6</v>
      </c>
      <c r="H8" s="19" t="s">
        <v>6</v>
      </c>
      <c r="I8" s="19" t="s">
        <v>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" customHeight="1" s="12" customFormat="1">
      <c r="A9" s="17" t="s">
        <v>7</v>
      </c>
      <c r="B9" s="17" t="s">
        <v>8</v>
      </c>
      <c r="C9" s="17" t="s">
        <v>9</v>
      </c>
      <c r="D9" s="17" t="s">
        <v>10</v>
      </c>
      <c r="E9" s="17" t="s">
        <v>11</v>
      </c>
      <c r="F9" s="17" t="s">
        <v>12</v>
      </c>
      <c r="G9" s="17" t="s">
        <v>13</v>
      </c>
      <c r="H9" s="17" t="s">
        <v>14</v>
      </c>
      <c r="I9" s="17" t="s">
        <v>15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6">
        <v>1</v>
      </c>
      <c r="B10" s="19" t="s">
        <v>16</v>
      </c>
      <c r="C10" s="19">
        <v>2</v>
      </c>
      <c r="D10" s="22">
        <v>1.1000000238418579</v>
      </c>
      <c r="E10" s="22"/>
      <c r="F10" s="22"/>
      <c r="G10" s="22">
        <v>120000</v>
      </c>
      <c r="H10" s="22">
        <v>10909.09090909091</v>
      </c>
      <c r="I10" s="22">
        <v>63272.727272727272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>
        <v>2</v>
      </c>
      <c r="B11" s="19" t="s">
        <v>17</v>
      </c>
      <c r="C11" s="19">
        <v>3</v>
      </c>
      <c r="D11" s="22">
        <v>1.1000000238418579</v>
      </c>
      <c r="E11" s="22"/>
      <c r="F11" s="22"/>
      <c r="G11" s="22">
        <v>60000</v>
      </c>
      <c r="H11" s="22">
        <v>5454.545454545454</v>
      </c>
      <c r="I11" s="22">
        <v>31636.363636363636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4" customFormat="1">
      <c r="A12" s="18"/>
      <c r="B12" s="20" t="s">
        <v>18</v>
      </c>
      <c r="C12" s="21">
        <f>sum(c10:c11)</f>
      </c>
      <c r="D12" s="21">
        <f>sum(d10:d11)</f>
      </c>
      <c r="E12" s="21">
        <f>sum(e10:e11)</f>
      </c>
      <c r="F12" s="21">
        <f>sum(F10:F11)</f>
      </c>
      <c r="G12" s="21">
        <f>sum(G10:G11)</f>
      </c>
      <c r="H12" s="21">
        <f>sum(H10:H11)</f>
      </c>
      <c r="I12" s="21">
        <f>sum(I10:I11)</f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6"/>
      <c r="B13" s="19"/>
      <c r="C13" s="19"/>
      <c r="D13" s="19"/>
      <c r="E13" s="19"/>
      <c r="F13" s="19"/>
      <c r="G13" s="19"/>
      <c r="H13" s="19"/>
      <c r="I13" s="1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9"/>
      <c r="C14" s="19"/>
      <c r="D14" s="19"/>
      <c r="E14" s="19"/>
      <c r="F14" s="19"/>
      <c r="G14" s="19"/>
      <c r="H14" s="19"/>
      <c r="I14" s="1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9"/>
      <c r="C15" s="19"/>
      <c r="D15" s="19"/>
      <c r="E15" s="19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9"/>
      <c r="C16" s="19"/>
      <c r="D16" s="19"/>
      <c r="E16" s="19"/>
      <c r="F16" s="19"/>
      <c r="G16" s="19"/>
      <c r="H16" s="19"/>
      <c r="I16" s="1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9"/>
      <c r="C17" s="19"/>
      <c r="D17" s="19"/>
      <c r="E17" s="19"/>
      <c r="F17" s="19"/>
      <c r="G17" s="19"/>
      <c r="H17" s="19"/>
      <c r="I17" s="1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s">
        <v>19</v>
      </c>
      <c r="B19" s="4" t="s">
        <v>19</v>
      </c>
      <c r="C19" s="1"/>
      <c r="D19" s="1"/>
      <c r="E19" s="1"/>
      <c r="F19" s="1"/>
      <c r="G19" s="4" t="s">
        <v>20</v>
      </c>
      <c r="H19" s="4" t="s">
        <v>20</v>
      </c>
      <c r="I19" s="4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 t="s">
        <v>21</v>
      </c>
      <c r="B23" s="4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23">
        <v>42963.3759748611</v>
      </c>
      <c r="D24" s="23">
        <v>42963.3759748611</v>
      </c>
      <c r="E24" s="23">
        <v>42963.3759748611</v>
      </c>
      <c r="F24" s="23">
        <v>42963.3759748611</v>
      </c>
      <c r="G24" s="23">
        <v>42963.3759748611</v>
      </c>
      <c r="H24" s="23">
        <v>42963.3759748611</v>
      </c>
      <c r="I24" s="23">
        <v>42963.3759748611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4:B4"/>
    <mergeCell ref="A5:B5"/>
    <mergeCell ref="A6:B6"/>
    <mergeCell ref="A19:B19"/>
    <mergeCell ref="A23:B23"/>
    <mergeCell ref="G19:I19"/>
    <mergeCell ref="C24:I24"/>
  </mergeCells>
  <headerFooter/>
  <tableParts>
    <tablePart r:id="rId1"/>
  </tableParts>
</worksheet>
</file>