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<sst xmlns="http://schemas.openxmlformats.org/spreadsheetml/2006/main" count="24" uniqueCount="24">
  <si>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</si>
  <si>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</si>
  <si>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</si>
  <si>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</si>
  <si>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Mỹ Xuyên</t>
  </si>
  <si>
    <t>Thời gian:</t>
  </si>
  <si>
    <t>Từ 26/07/2017 đến 29/07/2017</t>
  </si>
  <si>
    <t>STT</t>
  </si>
  <si>
    <t>Nhóm dịch vụ</t>
  </si>
  <si>
    <t>Doanh thu</t>
  </si>
  <si>
    <t>Thuế</t>
  </si>
  <si>
    <t>Tổng cộng</t>
  </si>
  <si>
    <t>Nhóm Bưu Phẩm Kinh Doanh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</si>
  <si>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</si>
  <si>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</si>
  <si>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</si>
  <si>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</si>
  <si>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</si>
  <si>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</si>
  <si>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</si>
  <si>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</si>
  <si>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</si>
  <si>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</si>
  <si>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mx1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</si>
</sst>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9">
  <autoFilter ref="A8:E9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3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upper("Chức năng khác")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4</v>
      </c>
      <c r="D5" s="13" t="s">
        <v>4</v>
      </c>
      <c r="E5" s="13" t="s">
        <v>4</v>
      </c>
      <c r="H5" s="9"/>
    </row>
    <row r="6" s="9" customFormat="1">
      <c r="A6" s="14" t="s">
        <v>5</v>
      </c>
      <c r="B6" s="14" t="s">
        <v>5</v>
      </c>
      <c r="C6" s="13" t="s">
        <v>6</v>
      </c>
      <c r="D6" s="13" t="s">
        <v>6</v>
      </c>
      <c r="E6" s="13" t="s">
        <v>6</v>
      </c>
      <c r="H6" s="9"/>
    </row>
    <row r="8">
      <c r="A8" s="15" t="s">
        <v>7</v>
      </c>
      <c r="B8" s="15" t="s">
        <v>8</v>
      </c>
      <c r="C8" s="21" t="s">
        <v>9</v>
      </c>
      <c r="D8" s="21" t="s">
        <v>10</v>
      </c>
      <c r="E8" s="21" t="s">
        <v>11</v>
      </c>
    </row>
    <row r="9">
      <c r="A9" s="16">
        <v>1</v>
      </c>
      <c r="B9" s="19" t="s">
        <v>12</v>
      </c>
      <c r="C9" s="22">
        <v>27281.8184</v>
      </c>
      <c r="D9" s="22">
        <v>2728.1816</v>
      </c>
      <c r="E9" s="22">
        <v>30010</v>
      </c>
    </row>
    <row r="10" s="9" customFormat="1">
      <c r="A10" s="17"/>
      <c r="B10" s="17" t="s">
        <v>13</v>
      </c>
      <c r="C10" s="23">
        <f>sum(c9:c9)</f>
      </c>
      <c r="D10" s="23">
        <f>sum(d9:c9)</f>
      </c>
      <c r="E10" s="23">
        <f>sum(e9:c9)</f>
      </c>
      <c r="H10" s="9"/>
    </row>
    <row r="11">
      <c r="A11" s="16"/>
      <c r="B11" s="19"/>
      <c r="C11" s="22"/>
      <c r="D11" s="22"/>
      <c r="E11" s="22"/>
    </row>
    <row r="12">
      <c r="A12" s="16"/>
      <c r="B12" s="17" t="s">
        <v>14</v>
      </c>
      <c r="C12" s="22"/>
      <c r="D12" s="22"/>
      <c r="E12" s="22"/>
    </row>
    <row r="13">
      <c r="A13" s="18" t="s">
        <v>15</v>
      </c>
      <c r="B13" s="20" t="s">
        <v>16</v>
      </c>
      <c r="C13" s="24"/>
      <c r="D13" s="24"/>
      <c r="E13" s="24"/>
    </row>
    <row r="14">
      <c r="A14" s="16" t="s">
        <v>17</v>
      </c>
      <c r="B14" s="19" t="s">
        <v>18</v>
      </c>
      <c r="C14" s="22"/>
      <c r="D14" s="22"/>
      <c r="E14" s="22"/>
    </row>
    <row r="15" s="9" customFormat="1">
      <c r="A15" s="17"/>
      <c r="B15" s="17" t="s">
        <v>19</v>
      </c>
      <c r="C15" s="23">
        <f>sum(c13:c14)</f>
      </c>
      <c r="D15" s="23">
        <f>sum(d13:d14)</f>
      </c>
      <c r="E15" s="23">
        <f>sum(e13:e14)</f>
      </c>
      <c r="H15" s="9"/>
    </row>
    <row r="16" s="9" customFormat="1">
      <c r="A16" s="17"/>
      <c r="B16" s="17" t="s">
        <v>20</v>
      </c>
      <c r="C16" s="23">
        <f>C10+C15</f>
      </c>
      <c r="D16" s="23">
        <f>D10+D15</f>
      </c>
      <c r="E16" s="23">
        <f>E10+E15</f>
      </c>
      <c r="H16" s="9"/>
    </row>
    <row r="18">
      <c r="A18" s="2" t="s">
        <v>21</v>
      </c>
      <c r="B18" s="2" t="s">
        <v>21</v>
      </c>
      <c r="C18" s="25" t="s">
        <v>22</v>
      </c>
      <c r="D18" s="25" t="s">
        <v>22</v>
      </c>
      <c r="E18" s="25" t="s">
        <v>22</v>
      </c>
    </row>
    <row r="22">
      <c r="A22" s="2" t="s">
        <v>23</v>
      </c>
      <c r="B22" s="2" t="s">
        <v>23</v>
      </c>
    </row>
    <row r="23">
      <c r="C23" s="26">
        <v>42945.9729278009</v>
      </c>
      <c r="D23" s="26">
        <v>42945.9729278009</v>
      </c>
      <c r="E23" s="26">
        <v>42945.9729278009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18:B18"/>
    <mergeCell ref="A22:B22"/>
    <mergeCell ref="C18:E18"/>
    <mergeCell ref="C23:E23"/>
  </mergeCells>
  <headerFooter/>
  <tableParts>
    <tablePart r:id="rId1"/>
  </tableParts>
</worksheet>
</file>