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<sst xmlns="http://schemas.openxmlformats.org/spreadsheetml/2006/main" count="27" uniqueCount="27">
  <si>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</si>
  <si>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</si>
  <si>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</si>
  <si>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</si>
  <si>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</si>
  <si>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</si>
  <si>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</si>
  <si>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</si>
  <si>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>Số lượng</t>
  </si>
  <si>
    <t>Thuế</t>
  </si>
  <si>
    <t>Tiền mặt</t>
  </si>
  <si>
    <t>Vat Tiền mặt</t>
  </si>
  <si>
    <t>Tiền nợ</t>
  </si>
  <si>
    <t>Vat 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</si>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</sst>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0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1" applyBorder="1" xfId="0"/>
    <xf numFmtId="4" applyNumberFormat="1" fontId="1" applyFont="1" borderId="1" applyBorder="1" xfId="0">
      <alignment horizontal="center"/>
    </xf>
    <xf numFmtId="4" applyNumberFormat="1" fontId="1" applyFont="1" borderId="1" applyBorder="1" xfId="0"/>
    <xf numFmtId="4" applyNumberFormat="1" fontId="0" applyFont="1" borderId="1" applyBorder="1" xfId="0"/>
    <xf numFmtId="164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17">
  <autoFilter ref="A8:I17"/>
  <tableColumns count="9">
    <tableColumn id="1" name="STT"/>
    <tableColumn id="2" name="Dịch vụ"/>
    <tableColumn id="3" name="Số lượng"/>
    <tableColumn id="4" name="Thuế"/>
    <tableColumn id="5" name="Tiền mặt"/>
    <tableColumn id="6" name="Vat Tiền mặt"/>
    <tableColumn id="7" name="Tiền nợ"/>
    <tableColumn id="8" name="Vat 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1"/>
  <sheetViews>
    <sheetView workbookViewId="0"/>
  </sheetViews>
  <sheetFormatPr defaultRowHeight="15"/>
  <cols>
    <col min="1" max="1" width="5" customWidth="1" style="1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</cols>
  <sheetData>
    <row r="1" ht="45" customHeight="1" s="3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</row>
    <row r="3" s="5" customFormat="1">
      <c r="A3" s="5">
        <f ref="A3:I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>
        <f t="shared" si="1"/>
      </c>
    </row>
    <row r="4" s="6" customFormat="1">
      <c r="A4" s="8" t="s">
        <v>1</v>
      </c>
      <c r="B4" s="8" t="s">
        <v>1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</row>
    <row r="5" s="6" customFormat="1">
      <c r="A5" s="8" t="s">
        <v>3</v>
      </c>
      <c r="B5" s="8" t="s">
        <v>3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</row>
    <row r="6" s="6" customFormat="1">
      <c r="A6" s="8" t="s">
        <v>4</v>
      </c>
      <c r="B6" s="8" t="s">
        <v>4</v>
      </c>
      <c r="C6" s="7" t="s">
        <v>5</v>
      </c>
      <c r="D6" s="7" t="s">
        <v>5</v>
      </c>
      <c r="E6" s="7" t="s">
        <v>5</v>
      </c>
      <c r="F6" s="7" t="s">
        <v>5</v>
      </c>
      <c r="G6" s="7" t="s">
        <v>5</v>
      </c>
      <c r="H6" s="7" t="s">
        <v>5</v>
      </c>
      <c r="I6" s="7" t="s">
        <v>5</v>
      </c>
    </row>
    <row r="8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</row>
    <row r="9">
      <c r="A9" s="10">
        <v>1</v>
      </c>
      <c r="B9" s="12" t="s">
        <v>15</v>
      </c>
      <c r="C9" s="12">
        <v>2</v>
      </c>
      <c r="D9" s="15">
        <v>1.1000000238418579</v>
      </c>
      <c r="E9" s="15"/>
      <c r="F9" s="15"/>
      <c r="G9" s="15">
        <v>120000</v>
      </c>
      <c r="H9" s="15">
        <v>10909.09090909091</v>
      </c>
      <c r="I9" s="15">
        <v>63272.727272727272</v>
      </c>
    </row>
    <row r="10">
      <c r="A10" s="10">
        <v>2</v>
      </c>
      <c r="B10" s="12" t="s">
        <v>16</v>
      </c>
      <c r="C10" s="12">
        <v>3</v>
      </c>
      <c r="D10" s="15">
        <v>1.1000000238418579</v>
      </c>
      <c r="E10" s="15"/>
      <c r="F10" s="15"/>
      <c r="G10" s="15">
        <v>60000</v>
      </c>
      <c r="H10" s="15">
        <v>5454.545454545454</v>
      </c>
      <c r="I10" s="15">
        <v>31636.363636363636</v>
      </c>
    </row>
    <row r="11">
      <c r="A11" s="10">
        <v>3</v>
      </c>
      <c r="B11" s="12" t="s">
        <v>17</v>
      </c>
      <c r="C11" s="12">
        <v>10</v>
      </c>
      <c r="D11" s="15">
        <v>1.1000000238418579</v>
      </c>
      <c r="E11" s="15">
        <v>30000</v>
      </c>
      <c r="F11" s="15">
        <v>2727.272727272727</v>
      </c>
      <c r="G11" s="15"/>
      <c r="H11" s="15"/>
      <c r="I11" s="15">
        <v>15818.181818181818</v>
      </c>
    </row>
    <row r="12">
      <c r="A12" s="10">
        <v>4</v>
      </c>
      <c r="B12" s="12" t="s">
        <v>18</v>
      </c>
      <c r="C12" s="12">
        <v>1</v>
      </c>
      <c r="D12" s="15">
        <v>1.1000000238418579</v>
      </c>
      <c r="E12" s="15">
        <v>300000</v>
      </c>
      <c r="F12" s="15">
        <v>27272.727272727272</v>
      </c>
      <c r="G12" s="15"/>
      <c r="H12" s="15"/>
      <c r="I12" s="15">
        <v>158181.81818181818</v>
      </c>
    </row>
    <row r="13">
      <c r="A13" s="10">
        <v>5</v>
      </c>
      <c r="B13" s="12" t="s">
        <v>19</v>
      </c>
      <c r="C13" s="12">
        <v>1</v>
      </c>
      <c r="D13" s="15">
        <v>1.1000000238418579</v>
      </c>
      <c r="E13" s="15">
        <v>120000</v>
      </c>
      <c r="F13" s="15">
        <v>10909.09090909091</v>
      </c>
      <c r="G13" s="15"/>
      <c r="H13" s="15"/>
      <c r="I13" s="15">
        <v>98181.818181818191</v>
      </c>
    </row>
    <row r="14">
      <c r="A14" s="10">
        <v>6</v>
      </c>
      <c r="B14" s="12" t="s">
        <v>20</v>
      </c>
      <c r="C14" s="12">
        <v>1</v>
      </c>
      <c r="D14" s="15">
        <v>1.1000000238418579</v>
      </c>
      <c r="E14" s="15">
        <v>80000</v>
      </c>
      <c r="F14" s="15">
        <v>7272.727272727273</v>
      </c>
      <c r="G14" s="15"/>
      <c r="H14" s="15"/>
      <c r="I14" s="15">
        <v>72727.272727272735</v>
      </c>
    </row>
    <row r="15">
      <c r="A15" s="10">
        <v>7</v>
      </c>
      <c r="B15" s="12" t="s">
        <v>21</v>
      </c>
      <c r="C15" s="12">
        <v>1</v>
      </c>
      <c r="D15" s="15">
        <v>1.1000000238418579</v>
      </c>
      <c r="E15" s="15">
        <v>90000</v>
      </c>
      <c r="F15" s="15">
        <v>8181.818181818182</v>
      </c>
      <c r="G15" s="15"/>
      <c r="H15" s="15"/>
      <c r="I15" s="15">
        <v>38454.545454545456</v>
      </c>
    </row>
    <row r="16">
      <c r="A16" s="10">
        <v>8</v>
      </c>
      <c r="B16" s="12" t="s">
        <v>21</v>
      </c>
      <c r="C16" s="12">
        <v>1</v>
      </c>
      <c r="D16" s="15">
        <v>1.1000000238418579</v>
      </c>
      <c r="E16" s="15">
        <v>150000</v>
      </c>
      <c r="F16" s="15">
        <v>13636.363636363636</v>
      </c>
      <c r="G16" s="15"/>
      <c r="H16" s="15"/>
      <c r="I16" s="15">
        <v>64090.909090909088</v>
      </c>
    </row>
    <row r="17">
      <c r="A17" s="10">
        <v>9</v>
      </c>
      <c r="B17" s="12" t="s">
        <v>22</v>
      </c>
      <c r="C17" s="12">
        <v>1</v>
      </c>
      <c r="D17" s="15">
        <v>1.1000000238418579</v>
      </c>
      <c r="E17" s="15">
        <v>210000</v>
      </c>
      <c r="F17" s="15">
        <v>19090.909090909092</v>
      </c>
      <c r="G17" s="15"/>
      <c r="H17" s="15"/>
      <c r="I17" s="15">
        <v>89727.272727272735</v>
      </c>
    </row>
    <row r="18" s="6" customFormat="1">
      <c r="A18" s="11"/>
      <c r="B18" s="13" t="s">
        <v>23</v>
      </c>
      <c r="C18" s="14">
        <f>sum(c9:c17)</f>
      </c>
      <c r="D18" s="14">
        <f>sum(d9:d17)</f>
      </c>
      <c r="E18" s="14">
        <f>sum(e9:e17)</f>
      </c>
      <c r="F18" s="14">
        <f>sum(F9:F17)</f>
      </c>
      <c r="G18" s="14">
        <f>sum(G9:G17)</f>
      </c>
      <c r="H18" s="14">
        <f>sum(H9:H17)</f>
      </c>
      <c r="I18" s="14">
        <f>sum(I9:I17)</f>
      </c>
    </row>
    <row r="19">
      <c r="A19" s="10"/>
      <c r="B19" s="12"/>
      <c r="C19" s="12"/>
      <c r="D19" s="12"/>
      <c r="E19" s="12"/>
      <c r="F19" s="12"/>
      <c r="G19" s="12"/>
      <c r="H19" s="12"/>
      <c r="I19" s="12"/>
    </row>
    <row r="20">
      <c r="A20" s="10"/>
      <c r="B20" s="12"/>
      <c r="C20" s="12"/>
      <c r="D20" s="12"/>
      <c r="E20" s="12"/>
      <c r="F20" s="12"/>
      <c r="G20" s="12"/>
      <c r="H20" s="12"/>
      <c r="I20" s="12"/>
    </row>
    <row r="21">
      <c r="A21" s="10"/>
      <c r="B21" s="12"/>
      <c r="C21" s="12"/>
      <c r="D21" s="12"/>
      <c r="E21" s="12"/>
      <c r="F21" s="12"/>
      <c r="G21" s="12"/>
      <c r="H21" s="12"/>
      <c r="I21" s="12"/>
    </row>
    <row r="22">
      <c r="A22" s="10"/>
      <c r="B22" s="12"/>
      <c r="C22" s="12"/>
      <c r="D22" s="12"/>
      <c r="E22" s="12"/>
      <c r="F22" s="12"/>
      <c r="G22" s="12"/>
      <c r="H22" s="12"/>
      <c r="I22" s="12"/>
    </row>
    <row r="23">
      <c r="A23" s="10"/>
      <c r="B23" s="12"/>
      <c r="C23" s="12"/>
      <c r="D23" s="12"/>
      <c r="E23" s="12"/>
      <c r="F23" s="12"/>
      <c r="G23" s="12"/>
      <c r="H23" s="12"/>
      <c r="I23" s="12"/>
    </row>
    <row r="24">
      <c r="A24" s="10"/>
      <c r="B24" s="12"/>
      <c r="C24" s="12"/>
      <c r="D24" s="12"/>
      <c r="E24" s="12"/>
      <c r="F24" s="12"/>
      <c r="G24" s="12"/>
      <c r="H24" s="12"/>
      <c r="I24" s="12"/>
    </row>
    <row r="26">
      <c r="A26" s="2" t="s">
        <v>24</v>
      </c>
      <c r="B26" s="2" t="s">
        <v>24</v>
      </c>
      <c r="G26" s="2" t="s">
        <v>25</v>
      </c>
      <c r="H26" s="2" t="s">
        <v>25</v>
      </c>
      <c r="I26" s="2" t="s">
        <v>25</v>
      </c>
    </row>
    <row r="30">
      <c r="A30" s="2" t="s">
        <v>26</v>
      </c>
      <c r="B30" s="2" t="s">
        <v>26</v>
      </c>
    </row>
    <row r="31">
      <c r="C31" s="16">
        <v>42962.8246865162</v>
      </c>
      <c r="D31" s="16">
        <v>42962.8246865162</v>
      </c>
      <c r="E31" s="16">
        <v>42962.8246865162</v>
      </c>
      <c r="F31" s="16">
        <v>42962.8246865162</v>
      </c>
      <c r="G31" s="16">
        <v>42962.8246865162</v>
      </c>
      <c r="H31" s="16">
        <v>42962.8246865162</v>
      </c>
      <c r="I31" s="16">
        <v>42962.8246865162</v>
      </c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