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<sst xmlns="http://schemas.openxmlformats.org/spreadsheetml/2006/main" count="21" uniqueCount="21">
  <si>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</si>
  <si>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</si>
  <si>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</si>
  <si>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</si>
  <si>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</si>
  <si>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01/09/2017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</si>
  <si>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</si>
  <si>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</si>
  <si>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</si>
  <si>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</si>
  <si>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</si>
  <si>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</si>
  <si>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</si>
  <si>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</si>
  <si>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</si>
  <si>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</si>
  <si>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</si>
  <si>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</si>
  <si>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Thu hộ ngân hàng HSBC</t>
  </si>
  <si>
    <t>Thu hộ ngân hàng Phương Đông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</si>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</sst>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3:I17">
  <autoFilter ref="A13:I17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3" customFormat="1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6" customFormat="1">
      <c r="A3" s="7">
        <f ref="A3:I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>
        <f t="shared" si="1"/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11" customFormat="1">
      <c r="A4" s="12" t="s">
        <v>1</v>
      </c>
      <c r="B4" s="12" t="s">
        <v>1</v>
      </c>
      <c r="C4" s="10" t="s">
        <v>2</v>
      </c>
      <c r="D4" s="10" t="s">
        <v>2</v>
      </c>
      <c r="E4" s="10" t="s">
        <v>2</v>
      </c>
      <c r="F4" s="10" t="s">
        <v>2</v>
      </c>
      <c r="G4" s="10" t="s">
        <v>2</v>
      </c>
      <c r="H4" s="10" t="s">
        <v>2</v>
      </c>
      <c r="I4" s="10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1" customFormat="1">
      <c r="A5" s="12" t="s">
        <v>3</v>
      </c>
      <c r="B5" s="12" t="s">
        <v>3</v>
      </c>
      <c r="C5" s="10" t="s">
        <v>2</v>
      </c>
      <c r="D5" s="10" t="s">
        <v>2</v>
      </c>
      <c r="E5" s="10" t="s">
        <v>2</v>
      </c>
      <c r="F5" s="10" t="s">
        <v>2</v>
      </c>
      <c r="G5" s="10" t="s">
        <v>2</v>
      </c>
      <c r="H5" s="10" t="s">
        <v>2</v>
      </c>
      <c r="I5" s="10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11" customFormat="1">
      <c r="A6" s="12" t="s">
        <v>4</v>
      </c>
      <c r="B6" s="12" t="s">
        <v>4</v>
      </c>
      <c r="C6" s="10" t="s">
        <v>5</v>
      </c>
      <c r="D6" s="10" t="s">
        <v>5</v>
      </c>
      <c r="E6" s="10" t="s">
        <v>5</v>
      </c>
      <c r="F6" s="10" t="s">
        <v>5</v>
      </c>
      <c r="G6" s="10" t="s">
        <v>5</v>
      </c>
      <c r="H6" s="10" t="s">
        <v>5</v>
      </c>
      <c r="I6" s="10" t="s">
        <v>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3" customFormat="1">
      <c r="A12" s="9" t="s">
        <v>6</v>
      </c>
      <c r="B12" s="9" t="s">
        <v>6</v>
      </c>
      <c r="C12" s="9" t="s">
        <v>6</v>
      </c>
      <c r="D12" s="9" t="s">
        <v>6</v>
      </c>
      <c r="E12" s="9" t="s">
        <v>6</v>
      </c>
      <c r="F12" s="9" t="s">
        <v>6</v>
      </c>
      <c r="G12" s="9" t="s">
        <v>6</v>
      </c>
      <c r="H12" s="9" t="s">
        <v>6</v>
      </c>
      <c r="I12" s="9" t="s">
        <v>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30" customHeight="1" s="15" customFormat="1">
      <c r="A13" s="16" t="s">
        <v>7</v>
      </c>
      <c r="B13" s="16" t="s">
        <v>8</v>
      </c>
      <c r="C13" s="16" t="s">
        <v>9</v>
      </c>
      <c r="D13" s="16" t="s">
        <v>10</v>
      </c>
      <c r="E13" s="16" t="s">
        <v>11</v>
      </c>
      <c r="F13" s="16" t="s">
        <v>12</v>
      </c>
      <c r="G13" s="16" t="s">
        <v>13</v>
      </c>
      <c r="H13" s="16" t="s">
        <v>14</v>
      </c>
      <c r="I13" s="16" t="s">
        <v>15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">
        <v>1</v>
      </c>
      <c r="B14" s="1" t="s">
        <v>16</v>
      </c>
      <c r="C14" s="1">
        <v>1</v>
      </c>
      <c r="D14" s="18">
        <v>1</v>
      </c>
      <c r="E14" s="18">
        <v>0</v>
      </c>
      <c r="F14" s="18">
        <v>0</v>
      </c>
      <c r="G14" s="18">
        <v>2000000</v>
      </c>
      <c r="H14" s="18">
        <v>0</v>
      </c>
      <c r="I14" s="18">
        <v>30000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2</v>
      </c>
      <c r="B15" s="1" t="s">
        <v>17</v>
      </c>
      <c r="C15" s="1">
        <v>1</v>
      </c>
      <c r="D15" s="18">
        <v>1</v>
      </c>
      <c r="E15" s="18">
        <v>0</v>
      </c>
      <c r="F15" s="18">
        <v>0</v>
      </c>
      <c r="G15" s="18">
        <v>1000000</v>
      </c>
      <c r="H15" s="18">
        <v>0</v>
      </c>
      <c r="I15" s="18">
        <v>23000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3</v>
      </c>
      <c r="B16" s="1" t="s">
        <v>18</v>
      </c>
      <c r="C16" s="1">
        <v>1</v>
      </c>
      <c r="D16" s="18">
        <v>1.1000000238418579</v>
      </c>
      <c r="E16" s="18">
        <v>3000000</v>
      </c>
      <c r="F16" s="18">
        <v>272727.25</v>
      </c>
      <c r="G16" s="18">
        <v>0</v>
      </c>
      <c r="H16" s="18">
        <v>0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4</v>
      </c>
      <c r="B17" s="1" t="s">
        <v>19</v>
      </c>
      <c r="C17" s="1">
        <v>1</v>
      </c>
      <c r="D17" s="18">
        <v>1.1000000238418579</v>
      </c>
      <c r="E17" s="18">
        <v>1000000</v>
      </c>
      <c r="F17" s="18">
        <v>90909.13</v>
      </c>
      <c r="G17" s="18">
        <v>0</v>
      </c>
      <c r="H17" s="18">
        <v>0</v>
      </c>
      <c r="I17" s="18">
        <v>11818.18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1" customFormat="1">
      <c r="A18" s="8"/>
      <c r="B18" s="2" t="s">
        <v>20</v>
      </c>
      <c r="C18" s="8">
        <f>sum(c14:c17)</f>
      </c>
      <c r="D18" s="19"/>
      <c r="E18" s="19">
        <f>sum(e14:e17)</f>
      </c>
      <c r="F18" s="19">
        <f>sum(F14:F17)</f>
      </c>
      <c r="G18" s="19">
        <f>sum(G14:G17)</f>
      </c>
      <c r="H18" s="19">
        <f>sum(h14:h17)</f>
      </c>
      <c r="I18" s="19">
        <f>sum(i14:i17)</f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12:I12"/>
  </mergeCells>
  <headerFooter/>
  <tableParts>
    <tablePart r:id="rId1"/>
  </tableParts>
</worksheet>
</file>