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<sst xmlns="http://schemas.openxmlformats.org/spreadsheetml/2006/main" count="28" uniqueCount="28">
  <si>
    <t xml:space="preserve">TỔNG CÔNG TY BƯU ĐIỆN VIỆT NAM 
 BƯU ĐIỆN TỈNH SÓC TRĂNG</t>
  </si>
  <si>
    <t xml:space="preserve">Huyện: </t>
  </si>
  <si>
    <t>Tp Sóc Trăng</t>
  </si>
  <si>
    <t xml:space="preserve">Bưu cục: </t>
  </si>
  <si>
    <t>Giao dịch Sóc Trăng</t>
  </si>
  <si>
    <t>Nhân viên:</t>
  </si>
  <si>
    <t>Sóc Trăng</t>
  </si>
  <si>
    <t>Thời gian:</t>
  </si>
  <si>
    <t>Từ 01/08/2017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</si>
  <si>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</si>
  <si>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</si>
  <si>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</si>
  <si>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</si>
  <si>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</si>
  <si>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</si>
  <si>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</si>
  <si>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</si>
  <si>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</si>
  <si>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</si>
  <si>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EMS nội tỉnh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</si>
  <si>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</si>
  <si>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</si>
  <si>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</si>
  <si>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</si>
  <si>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</si>
  <si>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</si>
  <si>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</si>
  <si>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Thu hộ ngân hàng HSBC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</si>
</sst>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I11">
  <autoFilter ref="A10:I11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I16">
  <autoFilter ref="A15:I16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12.5313720703125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9.61358969552176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theo nhân viên")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4</v>
      </c>
      <c r="D5" s="20" t="s">
        <v>4</v>
      </c>
      <c r="E5" s="20" t="s">
        <v>4</v>
      </c>
      <c r="F5" s="20" t="s">
        <v>4</v>
      </c>
      <c r="G5" s="20" t="s">
        <v>4</v>
      </c>
      <c r="H5" s="20" t="s">
        <v>4</v>
      </c>
      <c r="I5" s="20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5</v>
      </c>
      <c r="B6" s="21" t="s">
        <v>5</v>
      </c>
      <c r="C6" s="20" t="s">
        <v>6</v>
      </c>
      <c r="D6" s="20" t="s">
        <v>6</v>
      </c>
      <c r="E6" s="20" t="s">
        <v>6</v>
      </c>
      <c r="F6" s="20" t="s">
        <v>6</v>
      </c>
      <c r="G6" s="20" t="s">
        <v>6</v>
      </c>
      <c r="H6" s="20" t="s">
        <v>6</v>
      </c>
      <c r="I6" s="20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7</v>
      </c>
      <c r="B7" s="21" t="s">
        <v>7</v>
      </c>
      <c r="C7" s="20" t="s">
        <v>8</v>
      </c>
      <c r="D7" s="20" t="s">
        <v>8</v>
      </c>
      <c r="E7" s="20" t="s">
        <v>8</v>
      </c>
      <c r="F7" s="20" t="s">
        <v>8</v>
      </c>
      <c r="G7" s="20" t="s">
        <v>8</v>
      </c>
      <c r="H7" s="20" t="s">
        <v>8</v>
      </c>
      <c r="I7" s="20" t="s">
        <v>8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9</v>
      </c>
      <c r="B9" s="6" t="s">
        <v>9</v>
      </c>
      <c r="C9" s="6" t="s">
        <v>9</v>
      </c>
      <c r="D9" s="6" t="s">
        <v>9</v>
      </c>
      <c r="E9" s="6" t="s">
        <v>9</v>
      </c>
      <c r="F9" s="6" t="s">
        <v>9</v>
      </c>
      <c r="G9" s="6" t="s">
        <v>9</v>
      </c>
      <c r="H9" s="6" t="s">
        <v>9</v>
      </c>
      <c r="I9" s="6" t="s">
        <v>9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19</v>
      </c>
      <c r="C11" s="9">
        <v>1</v>
      </c>
      <c r="D11" s="11">
        <v>1.1000000238418579</v>
      </c>
      <c r="E11" s="11">
        <v>30000</v>
      </c>
      <c r="F11" s="11">
        <v>2727.27</v>
      </c>
      <c r="G11" s="11">
        <v>0</v>
      </c>
      <c r="H11" s="11">
        <v>0</v>
      </c>
      <c r="I11" s="11">
        <v>24545.45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="2" customFormat="1">
      <c r="A12" s="8"/>
      <c r="B12" s="8" t="s">
        <v>20</v>
      </c>
      <c r="C12" s="10">
        <f>sum(c11:c11)</f>
      </c>
      <c r="D12" s="12"/>
      <c r="E12" s="12">
        <f>sum(e11:e11)</f>
      </c>
      <c r="F12" s="12">
        <f>sum(F11:F11)</f>
      </c>
      <c r="G12" s="12">
        <f>sum(G11:G11)</f>
      </c>
      <c r="H12" s="12">
        <f>sum(H11:H11)</f>
      </c>
      <c r="I12" s="12">
        <f>sum(I11:I11)</f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5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="3" customFormat="1">
      <c r="A14" s="6" t="s">
        <v>21</v>
      </c>
      <c r="B14" s="6" t="s">
        <v>21</v>
      </c>
      <c r="C14" s="6" t="s">
        <v>21</v>
      </c>
      <c r="D14" s="6" t="s">
        <v>21</v>
      </c>
      <c r="E14" s="6" t="s">
        <v>21</v>
      </c>
      <c r="F14" s="6" t="s">
        <v>21</v>
      </c>
      <c r="G14" s="6" t="s">
        <v>21</v>
      </c>
      <c r="H14" s="6" t="s">
        <v>21</v>
      </c>
      <c r="I14" s="6" t="s">
        <v>21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30" customHeight="1" s="4" customFormat="1">
      <c r="A15" s="7" t="s">
        <v>10</v>
      </c>
      <c r="B15" s="7" t="s">
        <v>11</v>
      </c>
      <c r="C15" s="7" t="s">
        <v>12</v>
      </c>
      <c r="D15" s="7" t="s">
        <v>13</v>
      </c>
      <c r="E15" s="7" t="s">
        <v>22</v>
      </c>
      <c r="F15" s="7" t="s">
        <v>23</v>
      </c>
      <c r="G15" s="7" t="s">
        <v>24</v>
      </c>
      <c r="H15" s="7" t="s">
        <v>25</v>
      </c>
      <c r="I15" s="7" t="s">
        <v>26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5">
        <v>1</v>
      </c>
      <c r="B16" s="9" t="s">
        <v>27</v>
      </c>
      <c r="C16" s="9">
        <v>1</v>
      </c>
      <c r="D16" s="11">
        <v>1.1000000238418579</v>
      </c>
      <c r="E16" s="11">
        <v>1500000</v>
      </c>
      <c r="F16" s="11">
        <v>136363.63</v>
      </c>
      <c r="G16" s="11">
        <v>0</v>
      </c>
      <c r="H16" s="11">
        <v>0</v>
      </c>
      <c r="I16" s="11">
        <v>0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="2" customFormat="1">
      <c r="A17" s="8"/>
      <c r="B17" s="8" t="s">
        <v>20</v>
      </c>
      <c r="C17" s="10">
        <f>sum(c16:c16)</f>
      </c>
      <c r="D17" s="12"/>
      <c r="E17" s="12">
        <f>sum(e16:e16)</f>
      </c>
      <c r="F17" s="12">
        <f>sum(F16:F16)</f>
      </c>
      <c r="G17" s="12">
        <f>sum(G16:G16)</f>
      </c>
      <c r="H17" s="12">
        <f>sum(h16:h16)</f>
      </c>
      <c r="I17" s="12">
        <f>sum(i16:i16)</f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5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14:I14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</tableParts>
</worksheet>
</file>