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<sst xmlns="http://schemas.openxmlformats.org/spreadsheetml/2006/main" count="28" uniqueCount="28">
  <si>
    <t xml:space="preserve">TỔNG CÔNG TY BƯU ĐIỆN VIỆT NAM 
 BƯU ĐIỆN TỈNH SÓC TRĂNG</t>
  </si>
  <si>
    <t xml:space="preserve">Huyện: </t>
  </si>
  <si>
    <t>Tp Sóc Trăng</t>
  </si>
  <si>
    <t xml:space="preserve">Bưu cục: </t>
  </si>
  <si>
    <t>Giao dịch Sóc Trăng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</si>
  <si>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</si>
  <si>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</si>
  <si>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</si>
  <si>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</si>
  <si>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</si>
  <si>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</si>
  <si>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</si>
  <si>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</si>
  <si>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</si>
  <si>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</si>
  <si>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</si>
  <si>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</si>
  <si>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EMS nội tỉnh</t>
  </si>
  <si>
    <t>Chuyển phát CMND nội tỉnh</t>
  </si>
  <si>
    <t>Tổng cộng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</si>
  <si>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</si>
  <si>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</si>
  <si>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</si>
  <si>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</si>
  <si>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Thu hộ ngân hàng HSBC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</si>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</sst>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1">
  <autoFilter ref="A9:I11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G16">
  <autoFilter ref="A15:G16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2" t="s">
        <v>1</v>
      </c>
      <c r="B4" s="22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2" t="s">
        <v>3</v>
      </c>
      <c r="B5" s="22" t="s">
        <v>3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2" t="s">
        <v>5</v>
      </c>
      <c r="B6" s="22" t="s">
        <v>5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7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17</v>
      </c>
      <c r="C10" s="1">
        <v>1</v>
      </c>
      <c r="D10" s="18">
        <v>1.1000000238418579</v>
      </c>
      <c r="E10" s="18">
        <v>30000</v>
      </c>
      <c r="F10" s="18">
        <v>2727.272727272727</v>
      </c>
      <c r="G10" s="18"/>
      <c r="H10" s="18"/>
      <c r="I10" s="18">
        <v>24545.454545454548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18</v>
      </c>
      <c r="C11" s="1">
        <v>1</v>
      </c>
      <c r="D11" s="18">
        <v>1.1000000238418579</v>
      </c>
      <c r="E11" s="18">
        <v>170000</v>
      </c>
      <c r="F11" s="18">
        <v>15454.545454545456</v>
      </c>
      <c r="G11" s="18"/>
      <c r="H11" s="18"/>
      <c r="I11" s="18">
        <v>139090.90909090912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9" customFormat="1">
      <c r="A12" s="4"/>
      <c r="B12" s="4" t="s">
        <v>19</v>
      </c>
      <c r="C12" s="10">
        <f>sum(c10:c11)</f>
      </c>
      <c r="D12" s="20"/>
      <c r="E12" s="20">
        <f>sum(e10:e11)</f>
      </c>
      <c r="F12" s="20">
        <f>sum(F10:F11)</f>
      </c>
      <c r="G12" s="20">
        <f>sum(G10:G11)</f>
      </c>
      <c r="H12" s="20">
        <f>sum(H10:H11)</f>
      </c>
      <c r="I12" s="20">
        <f>sum(I10:I11)</f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3" customFormat="1">
      <c r="A14" s="11" t="s">
        <v>20</v>
      </c>
      <c r="B14" s="11" t="s">
        <v>20</v>
      </c>
      <c r="C14" s="11" t="s">
        <v>20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11" t="s">
        <v>20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0" customHeight="1" s="15" customFormat="1">
      <c r="A15" s="16" t="s">
        <v>8</v>
      </c>
      <c r="B15" s="16" t="s">
        <v>9</v>
      </c>
      <c r="C15" s="16" t="s">
        <v>10</v>
      </c>
      <c r="D15" s="16" t="s">
        <v>11</v>
      </c>
      <c r="E15" s="16" t="s">
        <v>21</v>
      </c>
      <c r="F15" s="16" t="s">
        <v>22</v>
      </c>
      <c r="G15" s="16" t="s">
        <v>23</v>
      </c>
      <c r="H15" s="21"/>
      <c r="I15" s="21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">
        <v>1</v>
      </c>
      <c r="B16" s="1" t="s">
        <v>24</v>
      </c>
      <c r="C16" s="1">
        <v>1</v>
      </c>
      <c r="D16" s="18">
        <v>1.1000000238418579</v>
      </c>
      <c r="E16" s="18"/>
      <c r="F16" s="18">
        <v>1500000</v>
      </c>
      <c r="G16" s="18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9" customFormat="1">
      <c r="A17" s="4"/>
      <c r="B17" s="4" t="s">
        <v>19</v>
      </c>
      <c r="C17" s="10">
        <f>sum(c16:c16)</f>
      </c>
      <c r="D17" s="20"/>
      <c r="E17" s="20">
        <f>sum(e16:e16)</f>
      </c>
      <c r="F17" s="20">
        <f>sum(F16:F16)</f>
      </c>
      <c r="G17" s="20">
        <f>sum(G16:G16)</f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s">
        <v>25</v>
      </c>
      <c r="B26" s="4" t="s">
        <v>25</v>
      </c>
      <c r="C26" s="1"/>
      <c r="D26" s="1"/>
      <c r="E26" s="1"/>
      <c r="F26" s="1"/>
      <c r="G26" s="4" t="s">
        <v>26</v>
      </c>
      <c r="H26" s="4" t="s">
        <v>26</v>
      </c>
      <c r="I26" s="4" t="s">
        <v>26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 t="s">
        <v>27</v>
      </c>
      <c r="B29" s="4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23">
        <v>42982.4950950116</v>
      </c>
      <c r="D30" s="23">
        <v>42982.4950950116</v>
      </c>
      <c r="E30" s="23">
        <v>42982.4950950116</v>
      </c>
      <c r="F30" s="23">
        <v>42982.4950950116</v>
      </c>
      <c r="G30" s="23">
        <v>42982.4950950116</v>
      </c>
      <c r="H30" s="23">
        <v>42982.4950950116</v>
      </c>
      <c r="I30" s="23">
        <v>42982.4950950116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4:I14"/>
    <mergeCell ref="A4:B4"/>
    <mergeCell ref="A5:B5"/>
    <mergeCell ref="A6:B6"/>
    <mergeCell ref="A26:B26"/>
    <mergeCell ref="A29:B29"/>
    <mergeCell ref="G26:I26"/>
    <mergeCell ref="C30:I30"/>
  </mergeCells>
  <headerFooter/>
  <tableParts>
    <tablePart r:id="rId1"/>
    <tablePart r:id="rId2"/>
  </tableParts>
</worksheet>
</file>