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<sst xmlns="http://schemas.openxmlformats.org/spreadsheetml/2006/main" count="25" uniqueCount="25">
  <si>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</si>
  <si>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</si>
  <si>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</si>
  <si>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</si>
  <si>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</si>
  <si>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19/09/2017 đến 19/09/2017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</si>
  <si>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</si>
  <si>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</si>
  <si>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</si>
  <si>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</si>
  <si>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</si>
  <si>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</si>
  <si>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</si>
  <si>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</si>
  <si>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</si>
  <si>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</si>
  <si>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</si>
  <si>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EMS C</t>
  </si>
  <si>
    <t>Chuyển phát CĐ GPLX liên tỉnh</t>
  </si>
  <si>
    <t>BCUT trong nước</t>
  </si>
  <si>
    <t>Bưu kiện liên tỉnh</t>
  </si>
  <si>
    <t>Tổng cộng</t>
  </si>
  <si>
    <t>Người lập bảng</t>
  </si>
  <si>
    <t>Người phê duyệt</t>
  </si>
  <si>
    <t>1720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</si>
</sst>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3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6">
  <autoFilter ref="A9:I16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1" t="s">
        <v>1</v>
      </c>
      <c r="B4" s="21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1" t="s">
        <v>3</v>
      </c>
      <c r="B5" s="21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1" t="s">
        <v>4</v>
      </c>
      <c r="B6" s="21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7</v>
      </c>
      <c r="B9" s="16" t="s">
        <v>8</v>
      </c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1</v>
      </c>
      <c r="D10" s="18">
        <v>1.1000000238418579</v>
      </c>
      <c r="E10" s="18">
        <v>120000</v>
      </c>
      <c r="F10" s="18">
        <v>10909.09090909091</v>
      </c>
      <c r="G10" s="18"/>
      <c r="H10" s="18"/>
      <c r="I10" s="18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4</v>
      </c>
      <c r="D11" s="18">
        <v>1.1000000238418579</v>
      </c>
      <c r="E11" s="18">
        <v>320000</v>
      </c>
      <c r="F11" s="18">
        <v>29090.909090909092</v>
      </c>
      <c r="G11" s="18"/>
      <c r="H11" s="18"/>
      <c r="I11" s="18">
        <v>136727.27272727274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3</v>
      </c>
      <c r="D12" s="18">
        <v>1.1000000238418579</v>
      </c>
      <c r="E12" s="18">
        <v>445000</v>
      </c>
      <c r="F12" s="18">
        <v>40454.545454545463</v>
      </c>
      <c r="G12" s="18"/>
      <c r="H12" s="18"/>
      <c r="I12" s="18">
        <v>190136.36363636365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19</v>
      </c>
      <c r="C13" s="1">
        <v>6</v>
      </c>
      <c r="D13" s="18">
        <v>1.1000000238418579</v>
      </c>
      <c r="E13" s="18">
        <v>140000</v>
      </c>
      <c r="F13" s="18">
        <v>12727.272727272728</v>
      </c>
      <c r="G13" s="18"/>
      <c r="H13" s="18"/>
      <c r="I13" s="18">
        <v>73818.181818181823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20</v>
      </c>
      <c r="C14" s="1">
        <v>5</v>
      </c>
      <c r="D14" s="18">
        <v>1.1000000238418579</v>
      </c>
      <c r="E14" s="18">
        <v>250000</v>
      </c>
      <c r="F14" s="18">
        <v>22727.272727272728</v>
      </c>
      <c r="G14" s="18"/>
      <c r="H14" s="18"/>
      <c r="I14" s="18">
        <v>131818.18181818182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17</v>
      </c>
      <c r="C15" s="1">
        <v>3</v>
      </c>
      <c r="D15" s="18">
        <v>1.1000000238418579</v>
      </c>
      <c r="E15" s="18">
        <v>360000</v>
      </c>
      <c r="F15" s="18">
        <v>32727.272727272728</v>
      </c>
      <c r="G15" s="18"/>
      <c r="H15" s="18"/>
      <c r="I15" s="18">
        <v>153818.18181818182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18</v>
      </c>
      <c r="C16" s="1">
        <v>1</v>
      </c>
      <c r="D16" s="18">
        <v>1.1000000238418579</v>
      </c>
      <c r="E16" s="18">
        <v>240</v>
      </c>
      <c r="F16" s="18">
        <v>21.818181818181817</v>
      </c>
      <c r="G16" s="18"/>
      <c r="H16" s="18"/>
      <c r="I16" s="18">
        <v>102.54545454545455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="19" customFormat="1">
      <c r="A17" s="4"/>
      <c r="B17" s="4" t="s">
        <v>21</v>
      </c>
      <c r="C17" s="10">
        <f>sum(c10:c16)</f>
      </c>
      <c r="D17" s="20"/>
      <c r="E17" s="20">
        <f>sum(e10:e16)</f>
      </c>
      <c r="F17" s="20">
        <f>sum(F10:F16)</f>
      </c>
      <c r="G17" s="20">
        <f>sum(G10:G16)</f>
      </c>
      <c r="H17" s="20">
        <f>sum(H10:H16)</f>
      </c>
      <c r="I17" s="20">
        <f>sum(I10:I16)</f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4" t="s">
        <v>22</v>
      </c>
      <c r="B30" s="4" t="s">
        <v>22</v>
      </c>
      <c r="C30" s="1"/>
      <c r="D30" s="1"/>
      <c r="E30" s="1"/>
      <c r="F30" s="1"/>
      <c r="G30" s="4" t="s">
        <v>23</v>
      </c>
      <c r="H30" s="4" t="s">
        <v>23</v>
      </c>
      <c r="I30" s="4" t="s">
        <v>23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4" t="s">
        <v>24</v>
      </c>
      <c r="B33" s="4" t="s">
        <v>24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22">
        <v>42997.8593645255</v>
      </c>
      <c r="D34" s="22">
        <v>42997.8593645255</v>
      </c>
      <c r="E34" s="22">
        <v>42997.8593645255</v>
      </c>
      <c r="F34" s="22">
        <v>42997.8593645255</v>
      </c>
      <c r="G34" s="22">
        <v>42997.8593645255</v>
      </c>
      <c r="H34" s="22">
        <v>42997.8593645255</v>
      </c>
      <c r="I34" s="22">
        <v>42997.8593645255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4:B4"/>
    <mergeCell ref="A5:B5"/>
    <mergeCell ref="A6:B6"/>
    <mergeCell ref="A30:B30"/>
    <mergeCell ref="A33:B33"/>
    <mergeCell ref="G30:I30"/>
    <mergeCell ref="C34:I34"/>
  </mergeCells>
  <headerFooter/>
  <tableParts>
    <tablePart r:id="rId1"/>
  </tableParts>
</worksheet>
</file>