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<sst xmlns="http://schemas.openxmlformats.org/spreadsheetml/2006/main" count="24" uniqueCount="24">
  <si>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</si>
  <si>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</si>
  <si>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</si>
  <si>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</si>
  <si>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</si>
  <si>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01/09/2017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</si>
  <si>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</si>
  <si>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</si>
  <si>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</si>
  <si>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</si>
  <si>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</si>
  <si>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</si>
  <si>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</si>
  <si>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</si>
  <si>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</si>
  <si>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</si>
  <si>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liên tỉnh</t>
  </si>
  <si>
    <t>EMS liên tỉnh</t>
  </si>
  <si>
    <t>EMS C</t>
  </si>
  <si>
    <t>Chuyển phát CĐ GPLX nội tỉnh</t>
  </si>
  <si>
    <t>Tổng cộng</t>
  </si>
  <si>
    <t>Người lập bảng</t>
  </si>
  <si>
    <t>Người phê duyệt</t>
  </si>
  <si>
    <t>11.033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</si>
</sst>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3">
  <autoFilter ref="A9:I13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1" t="s">
        <v>1</v>
      </c>
      <c r="B4" s="21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1" t="s">
        <v>3</v>
      </c>
      <c r="B5" s="21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1" t="s">
        <v>4</v>
      </c>
      <c r="B6" s="21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100</v>
      </c>
      <c r="D10" s="18">
        <v>1.1000000238418579</v>
      </c>
      <c r="E10" s="18">
        <v>1000000</v>
      </c>
      <c r="F10" s="18">
        <v>90909.090909090912</v>
      </c>
      <c r="G10" s="18"/>
      <c r="H10" s="18"/>
      <c r="I10" s="18">
        <v>527272.72727272729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50</v>
      </c>
      <c r="D11" s="18">
        <v>1.1000000238418579</v>
      </c>
      <c r="E11" s="18">
        <v>500000</v>
      </c>
      <c r="F11" s="18">
        <v>45454.545454545456</v>
      </c>
      <c r="G11" s="18"/>
      <c r="H11" s="18"/>
      <c r="I11" s="18">
        <v>213636.36363636365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18</v>
      </c>
      <c r="C12" s="1">
        <v>10</v>
      </c>
      <c r="D12" s="18">
        <v>1.1000000238418579</v>
      </c>
      <c r="E12" s="18">
        <v>50000</v>
      </c>
      <c r="F12" s="18">
        <v>4545.454545454546</v>
      </c>
      <c r="G12" s="18"/>
      <c r="H12" s="18"/>
      <c r="I12" s="18">
        <v>21363.636363636364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" t="s">
        <v>19</v>
      </c>
      <c r="C13" s="1">
        <v>10</v>
      </c>
      <c r="D13" s="18">
        <v>1.1000000238418579</v>
      </c>
      <c r="E13" s="18">
        <v>200000</v>
      </c>
      <c r="F13" s="18">
        <v>18181.818181818184</v>
      </c>
      <c r="G13" s="18"/>
      <c r="H13" s="18"/>
      <c r="I13" s="18">
        <v>163636.36363636365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9" customFormat="1">
      <c r="A14" s="4"/>
      <c r="B14" s="4" t="s">
        <v>20</v>
      </c>
      <c r="C14" s="10">
        <f>sum(c10:c13)</f>
      </c>
      <c r="D14" s="20"/>
      <c r="E14" s="20">
        <f>sum(e10:e13)</f>
      </c>
      <c r="F14" s="20">
        <f>sum(F10:F13)</f>
      </c>
      <c r="G14" s="20">
        <f>sum(G10:G13)</f>
      </c>
      <c r="H14" s="20">
        <f>sum(H10:H13)</f>
      </c>
      <c r="I14" s="20">
        <f>sum(I10:I13)</f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s">
        <v>21</v>
      </c>
      <c r="B27" s="4" t="s">
        <v>21</v>
      </c>
      <c r="C27" s="1"/>
      <c r="D27" s="1"/>
      <c r="E27" s="1"/>
      <c r="F27" s="1"/>
      <c r="G27" s="4" t="s">
        <v>22</v>
      </c>
      <c r="H27" s="4" t="s">
        <v>22</v>
      </c>
      <c r="I27" s="4" t="s">
        <v>22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23</v>
      </c>
      <c r="B30" s="4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22">
        <v>43013.8273192593</v>
      </c>
      <c r="D31" s="22">
        <v>43013.8273192593</v>
      </c>
      <c r="E31" s="22">
        <v>43013.8273192593</v>
      </c>
      <c r="F31" s="22">
        <v>43013.8273192593</v>
      </c>
      <c r="G31" s="22">
        <v>43013.8273192593</v>
      </c>
      <c r="H31" s="22">
        <v>43013.8273192593</v>
      </c>
      <c r="I31" s="22">
        <v>43013.8273192593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4:B4"/>
    <mergeCell ref="A5:B5"/>
    <mergeCell ref="A6:B6"/>
    <mergeCell ref="A27:B27"/>
    <mergeCell ref="A30:B30"/>
    <mergeCell ref="G27:I27"/>
    <mergeCell ref="C31:I31"/>
  </mergeCells>
  <headerFooter/>
  <tableParts>
    <tablePart r:id="rId1"/>
  </tableParts>
</worksheet>
</file>