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<sst xmlns="http://schemas.openxmlformats.org/spreadsheetml/2006/main" count="74" uniqueCount="74">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</sst>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16" t="s">
        <v>14</v>
      </c>
      <c r="I174" s="1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>
        <v>179000.00000000003</v>
      </c>
      <c r="H175" s="18">
        <v>16272.727272727276</v>
      </c>
      <c r="I175" s="18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>
        <v>199828.2</v>
      </c>
      <c r="H176" s="18">
        <v>18166.2</v>
      </c>
      <c r="I176" s="18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>
        <v>186000.00000000003</v>
      </c>
      <c r="H177" s="18">
        <v>16909.090909090908</v>
      </c>
      <c r="I177" s="18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>
        <v>107000.00000000002</v>
      </c>
      <c r="H178" s="18">
        <v>9727.2727272727279</v>
      </c>
      <c r="I178" s="18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>
        <v>535397.5</v>
      </c>
      <c r="H179" s="18">
        <v>48672.5</v>
      </c>
      <c r="I179" s="18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>
        <v>191604</v>
      </c>
      <c r="H180" s="18">
        <v>17418.545454545456</v>
      </c>
      <c r="I180" s="18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>
        <v>15400</v>
      </c>
      <c r="H181" s="18">
        <v>1400</v>
      </c>
      <c r="I181" s="18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>
        <v>1210</v>
      </c>
      <c r="H182" s="18">
        <v>0</v>
      </c>
      <c r="I182" s="18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>
        <v>1437500</v>
      </c>
      <c r="H183" s="18">
        <v>130681.81818181818</v>
      </c>
      <c r="I183" s="18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>
        <v>93308.000000000015</v>
      </c>
      <c r="H184" s="18">
        <v>8482.5454545454559</v>
      </c>
      <c r="I184" s="18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>
        <v>165000</v>
      </c>
      <c r="H185" s="18">
        <v>15000</v>
      </c>
      <c r="I185" s="18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>
        <v>172500</v>
      </c>
      <c r="H186" s="18">
        <v>15681.818181818182</v>
      </c>
      <c r="I186" s="18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>
        <v>143000</v>
      </c>
      <c r="H187" s="18">
        <v>13000</v>
      </c>
      <c r="I187" s="18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>
        <v>494500.00000000006</v>
      </c>
      <c r="H188" s="18">
        <v>44954.545454545456</v>
      </c>
      <c r="I188" s="18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>
        <v>198136.44</v>
      </c>
      <c r="H189" s="18">
        <v>18012.403636363637</v>
      </c>
      <c r="I189" s="18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>
        <v>30800</v>
      </c>
      <c r="H190" s="18">
        <v>2800</v>
      </c>
      <c r="I190" s="18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>
        <v>13090.500000000002</v>
      </c>
      <c r="H191" s="18">
        <v>1190.0454545454545</v>
      </c>
      <c r="I191" s="18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>
        <v>1210</v>
      </c>
      <c r="H192" s="18">
        <v>0</v>
      </c>
      <c r="I192" s="18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>
        <v>11303.5</v>
      </c>
      <c r="H193" s="18">
        <v>1027.5909090909092</v>
      </c>
      <c r="I193" s="18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>
        <v>20500</v>
      </c>
      <c r="H194" s="18">
        <v>1863.6363636363637</v>
      </c>
      <c r="I194" s="18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>
        <v>187952</v>
      </c>
      <c r="H195" s="18">
        <v>17086.545454545456</v>
      </c>
      <c r="I195" s="18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>
        <v>31957.828</v>
      </c>
      <c r="H196" s="18">
        <v>2905.2570909090909</v>
      </c>
      <c r="I196" s="18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>
        <v>103500.00000000002</v>
      </c>
      <c r="H197" s="18">
        <v>9409.09090909091</v>
      </c>
      <c r="I197" s="18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>
        <v>12100</v>
      </c>
      <c r="H198" s="18">
        <v>0</v>
      </c>
      <c r="I198" s="18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>
        <v>22446.5</v>
      </c>
      <c r="H199" s="18">
        <v>2040.5909090909092</v>
      </c>
      <c r="I199" s="18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>
        <v>368000.00000000006</v>
      </c>
      <c r="H200" s="18">
        <v>33454.545454545456</v>
      </c>
      <c r="I200" s="18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>
        <v>66000</v>
      </c>
      <c r="H201" s="18">
        <v>6000</v>
      </c>
      <c r="I201" s="18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>
        <v>15149</v>
      </c>
      <c r="H202" s="18">
        <v>0</v>
      </c>
      <c r="I202" s="18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>
        <v>23100</v>
      </c>
      <c r="H203" s="18">
        <v>2100</v>
      </c>
      <c r="I203" s="18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>
        <v>47560</v>
      </c>
      <c r="H204" s="18">
        <v>4323.636363636364</v>
      </c>
      <c r="I204" s="18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>
        <v>155000.00000000003</v>
      </c>
      <c r="H205" s="18">
        <v>14090.909090909092</v>
      </c>
      <c r="I205" s="18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>
        <v>30000</v>
      </c>
      <c r="H206" s="18">
        <v>2727.272727272727</v>
      </c>
      <c r="I206" s="18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>
        <v>651042</v>
      </c>
      <c r="H207" s="18">
        <v>59185.636363636368</v>
      </c>
      <c r="I207" s="18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>
        <v>245023.9</v>
      </c>
      <c r="H208" s="18">
        <v>22274.9</v>
      </c>
      <c r="I208" s="18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>
        <v>15570</v>
      </c>
      <c r="H209" s="18">
        <v>1415.4545454545455</v>
      </c>
      <c r="I209" s="18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>
        <v>113000.00000000002</v>
      </c>
      <c r="H210" s="18">
        <v>10272.727272727274</v>
      </c>
      <c r="I210" s="18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>
        <v>282204</v>
      </c>
      <c r="H211" s="18">
        <v>25654.909090909096</v>
      </c>
      <c r="I211" s="18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>
        <v>127617.6</v>
      </c>
      <c r="H212" s="18">
        <v>11601.6</v>
      </c>
      <c r="I212" s="18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>
        <v>134690</v>
      </c>
      <c r="H213" s="18">
        <v>12244.545454545456</v>
      </c>
      <c r="I213" s="18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>
        <v>291355.84400000004</v>
      </c>
      <c r="H214" s="18">
        <v>26486.894909090915</v>
      </c>
      <c r="I214" s="18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>
        <v>149500.00000000003</v>
      </c>
      <c r="H215" s="18">
        <v>13590.909090909092</v>
      </c>
      <c r="I215" s="18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>
        <v>115500</v>
      </c>
      <c r="H216" s="18">
        <v>10500</v>
      </c>
      <c r="I216" s="18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>
        <v>4840</v>
      </c>
      <c r="H217" s="18">
        <v>0</v>
      </c>
      <c r="I217" s="18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>
        <v>13165</v>
      </c>
      <c r="H218" s="18">
        <v>1196.8181818181818</v>
      </c>
      <c r="I218" s="18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>
        <v>1199.9999999999998</v>
      </c>
      <c r="H219" s="18">
        <v>109.09090909090908</v>
      </c>
      <c r="I219" s="18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>
        <v>1000500.0000000001</v>
      </c>
      <c r="H220" s="18">
        <v>90954.545454545456</v>
      </c>
      <c r="I220" s="18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>
        <v>110000</v>
      </c>
      <c r="H221" s="18">
        <v>10000</v>
      </c>
      <c r="I221" s="18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>
        <v>3439700</v>
      </c>
      <c r="H222" s="18">
        <v>312700</v>
      </c>
      <c r="I222" s="18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>
        <v>81430.000000000015</v>
      </c>
      <c r="H223" s="18">
        <v>7402.7272727272721</v>
      </c>
      <c r="I223" s="18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>
        <v>115000</v>
      </c>
      <c r="H224" s="18">
        <v>10454.545454545456</v>
      </c>
      <c r="I224" s="18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>
        <v>200000</v>
      </c>
      <c r="H225" s="18">
        <v>18181.818181818184</v>
      </c>
      <c r="I225" s="18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>
        <v>831699</v>
      </c>
      <c r="H226" s="18">
        <v>75609</v>
      </c>
      <c r="I226" s="18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>
        <v>489268.45</v>
      </c>
      <c r="H227" s="18">
        <v>44478.95</v>
      </c>
      <c r="I227" s="18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>
        <v>8800</v>
      </c>
      <c r="H228" s="18">
        <v>800</v>
      </c>
      <c r="I228" s="18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>
        <v>40000</v>
      </c>
      <c r="H229" s="18">
        <v>3636.3636363636365</v>
      </c>
      <c r="I229" s="18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>
        <v>351900</v>
      </c>
      <c r="H230" s="18">
        <v>31990.909090909092</v>
      </c>
      <c r="I230" s="18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>
        <v>344408.9</v>
      </c>
      <c r="H231" s="18">
        <v>31309.9</v>
      </c>
      <c r="I231" s="18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>
        <v>810700</v>
      </c>
      <c r="H232" s="18">
        <v>73700</v>
      </c>
      <c r="I232" s="18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>
        <v>166541</v>
      </c>
      <c r="H233" s="18">
        <v>15140.09090909091</v>
      </c>
      <c r="I233" s="18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>
        <v>175011.012</v>
      </c>
      <c r="H234" s="18">
        <v>15910.092</v>
      </c>
      <c r="I234" s="18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>
        <v>92000.000000000015</v>
      </c>
      <c r="H235" s="18">
        <v>8363.636363636364</v>
      </c>
      <c r="I235" s="18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>
        <v>15400</v>
      </c>
      <c r="H236" s="18">
        <v>1400</v>
      </c>
      <c r="I236" s="18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>
        <v>24947.5</v>
      </c>
      <c r="H237" s="18">
        <v>2267.9545454545455</v>
      </c>
      <c r="I237" s="18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>
        <v>1173000</v>
      </c>
      <c r="H238" s="18">
        <v>106636.36363636363</v>
      </c>
      <c r="I238" s="18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>
        <v>13000.000000000002</v>
      </c>
      <c r="H239" s="18">
        <v>1181.8181818181818</v>
      </c>
      <c r="I239" s="18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>
        <v>187000</v>
      </c>
      <c r="H240" s="18">
        <v>17000</v>
      </c>
      <c r="I240" s="18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>
        <v>29700</v>
      </c>
      <c r="H241" s="18">
        <v>2700</v>
      </c>
      <c r="I241" s="18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>
        <v>3036000</v>
      </c>
      <c r="H242" s="18">
        <v>276000</v>
      </c>
      <c r="I242" s="18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>
        <v>959850</v>
      </c>
      <c r="H243" s="18">
        <v>87259.090909090912</v>
      </c>
      <c r="I243" s="18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>
        <v>20970000</v>
      </c>
      <c r="H244" s="18">
        <v>1906363.6363636365</v>
      </c>
      <c r="I244" s="18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>
        <v>4770900</v>
      </c>
      <c r="H245" s="18">
        <v>433718.18181818182</v>
      </c>
      <c r="I245" s="18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>
        <v>20645779.05</v>
      </c>
      <c r="H246" s="18">
        <v>1876889.0045454544</v>
      </c>
      <c r="I246" s="18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>
        <v>28369800</v>
      </c>
      <c r="H247" s="18">
        <v>2579072.7272727275</v>
      </c>
      <c r="I247" s="18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>
        <v>6820650</v>
      </c>
      <c r="H248" s="18">
        <v>620059.09090909082</v>
      </c>
      <c r="I248" s="18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>
        <v>0</v>
      </c>
      <c r="H249" s="18">
        <v>0</v>
      </c>
      <c r="I249" s="18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>
        <f>sum(d175:d249)</f>
      </c>
      <c r="E250" s="19">
        <f>sum(e175:e249)</f>
      </c>
      <c r="F250" s="19">
        <f>sum(f175:f249)</f>
      </c>
      <c r="G250" s="19">
        <f>sum(g175:g249)</f>
      </c>
      <c r="H250" s="19">
        <f>sum(h175:h249)</f>
      </c>
      <c r="I250" s="19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5" t="s">
        <v>71</v>
      </c>
      <c r="B259" s="5" t="s">
        <v>71</v>
      </c>
      <c r="C259" s="1"/>
      <c r="D259" s="1"/>
      <c r="E259" s="1"/>
      <c r="F259" s="1"/>
      <c r="G259" s="5" t="s">
        <v>72</v>
      </c>
      <c r="H259" s="5" t="s">
        <v>72</v>
      </c>
      <c r="I259" s="5" t="s">
        <v>72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5" t="s">
        <v>73</v>
      </c>
      <c r="B262" s="5" t="s">
        <v>73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0">
        <v>43056.6954140625</v>
      </c>
      <c r="D263" s="20">
        <v>43056.6954140625</v>
      </c>
      <c r="E263" s="20">
        <v>43056.6954140625</v>
      </c>
      <c r="F263" s="20">
        <v>43056.6954140625</v>
      </c>
      <c r="G263" s="20">
        <v>43056.6954140625</v>
      </c>
      <c r="H263" s="20">
        <v>43056.6954140625</v>
      </c>
      <c r="I263" s="20">
        <v>43056.6954140625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