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<sst xmlns="http://schemas.openxmlformats.org/spreadsheetml/2006/main" count="42" uniqueCount="42">
  <si>
    <t xml:space="preserve">TỔNG CÔNG TY BƯU ĐIỆN VIỆT NAM 
 BƯU ĐIỆN TỈNH SÓC TRĂNG</t>
  </si>
  <si>
    <t xml:space="preserve">TP/ Huyện: </t>
  </si>
  <si>
    <t>Tất cả</t>
  </si>
  <si>
    <t xml:space="preserve">Bưu cục/ VHX: </t>
  </si>
  <si>
    <t>Thời gian:</t>
  </si>
  <si>
    <t>Từ 01/01/2018 đến 17/01/2018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</si>
  <si>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</si>
  <si>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</si>
  <si>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</si>
  <si>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</si>
  <si>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</si>
  <si>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</si>
  <si>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</si>
  <si>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</si>
  <si>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</si>
  <si>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Bì thư nhỏ</t>
  </si>
  <si>
    <t>BPGS BĐ liên tỉnh</t>
  </si>
  <si>
    <t>BPGS BD quốc tế</t>
  </si>
  <si>
    <t>Bưu kiện liên tỉnh</t>
  </si>
  <si>
    <t>Bưu kiện nội tỉnh</t>
  </si>
  <si>
    <t>Bưu kiện Quốc tế</t>
  </si>
  <si>
    <t>Chuyển phát CĐ GPLX liên tỉnh</t>
  </si>
  <si>
    <t>Chuyển phát CĐ GPLX nội tỉnh</t>
  </si>
  <si>
    <t>Chuyển phát CMND liên tỉnh</t>
  </si>
  <si>
    <t>Chuyển phát CMND nội tỉnh</t>
  </si>
  <si>
    <t>Chuyển phát ĐK xe liên tỉnh</t>
  </si>
  <si>
    <t>Chuyển phát ĐK xe nội tỉnh</t>
  </si>
  <si>
    <t>Chuyển phát Hộ chiếu liên tỉnh</t>
  </si>
  <si>
    <t>Chuyển phát Hộ chiếu nội tỉnh</t>
  </si>
  <si>
    <t>Cước COD Bưu kiện liên tỉnh</t>
  </si>
  <si>
    <t>Cước COD Bưu kiện nội tỉnh</t>
  </si>
  <si>
    <t>Cước COD EMS liên tỉnh</t>
  </si>
  <si>
    <t>Cước COD EMS nội tỉnh</t>
  </si>
  <si>
    <t>EMS C</t>
  </si>
  <si>
    <t>EMS liên tỉnh</t>
  </si>
  <si>
    <t>EMS nội tỉnh</t>
  </si>
  <si>
    <t>EMS phát trước 10H</t>
  </si>
  <si>
    <t>EMS Quốc tế</t>
  </si>
  <si>
    <t>Phụ thu nước ngoài</t>
  </si>
  <si>
    <t>Tem máy BP Kinh Doanh</t>
  </si>
  <si>
    <t>Tem thư BP Công ích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</si>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</sst>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36">
  <autoFilter ref="A10:H36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 style="1"/>
    <col min="2" max="2" width="25.365230015346" customWidth="1" style="5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14" t="s">
        <v>0</v>
      </c>
      <c r="B1" s="14" t="s">
        <v>0</v>
      </c>
      <c r="C1" s="14" t="s">
        <v>0</v>
      </c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14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7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7" t="s">
        <v>3</v>
      </c>
      <c r="C5" s="15" t="s">
        <v>2</v>
      </c>
      <c r="D5" s="15" t="s">
        <v>2</v>
      </c>
      <c r="E5" s="15" t="s">
        <v>2</v>
      </c>
      <c r="F5" s="15" t="s">
        <v>2</v>
      </c>
      <c r="G5" s="15" t="s">
        <v>2</v>
      </c>
      <c r="H5" s="15" t="s">
        <v>2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4</v>
      </c>
      <c r="B6" s="17" t="s">
        <v>4</v>
      </c>
      <c r="C6" s="15" t="s">
        <v>5</v>
      </c>
      <c r="D6" s="15" t="s">
        <v>5</v>
      </c>
      <c r="E6" s="15" t="s">
        <v>5</v>
      </c>
      <c r="F6" s="15" t="s">
        <v>5</v>
      </c>
      <c r="G6" s="15" t="s">
        <v>5</v>
      </c>
      <c r="H6" s="15" t="s">
        <v>5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/>
      <c r="B7" s="1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/>
      <c r="B8" s="1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6</v>
      </c>
      <c r="B9" s="18" t="s">
        <v>6</v>
      </c>
      <c r="C9" s="11" t="s">
        <v>6</v>
      </c>
      <c r="D9" s="11" t="s">
        <v>6</v>
      </c>
      <c r="E9" s="11" t="s">
        <v>6</v>
      </c>
      <c r="F9" s="11" t="s">
        <v>6</v>
      </c>
      <c r="G9" s="11" t="s">
        <v>6</v>
      </c>
      <c r="H9" s="11" t="s">
        <v>6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7</v>
      </c>
      <c r="B10" s="13" t="s">
        <v>8</v>
      </c>
      <c r="C10" s="13" t="s">
        <v>9</v>
      </c>
      <c r="D10" s="13" t="s">
        <v>10</v>
      </c>
      <c r="E10" s="13" t="s">
        <v>11</v>
      </c>
      <c r="F10" s="13" t="s">
        <v>12</v>
      </c>
      <c r="G10" s="13" t="s">
        <v>13</v>
      </c>
      <c r="H10" s="13" t="s">
        <v>14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12" t="s">
        <v>15</v>
      </c>
      <c r="C11" s="8">
        <v>100</v>
      </c>
      <c r="D11" s="10">
        <v>100000</v>
      </c>
      <c r="E11" s="10">
        <v>0</v>
      </c>
      <c r="F11" s="10">
        <v>90909.090909090912</v>
      </c>
      <c r="G11" s="10">
        <v>9090.9090909090919</v>
      </c>
      <c r="H11" s="10">
        <v>74545.45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12" t="s">
        <v>16</v>
      </c>
      <c r="C12" s="8">
        <v>1</v>
      </c>
      <c r="D12" s="10">
        <v>7865</v>
      </c>
      <c r="E12" s="10">
        <v>0</v>
      </c>
      <c r="F12" s="10">
        <v>7150</v>
      </c>
      <c r="G12" s="10">
        <v>715</v>
      </c>
      <c r="H12" s="10">
        <v>4147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12" t="s">
        <v>17</v>
      </c>
      <c r="C13" s="8">
        <v>11</v>
      </c>
      <c r="D13" s="10">
        <v>2216000</v>
      </c>
      <c r="E13" s="10">
        <v>0</v>
      </c>
      <c r="F13" s="10">
        <v>2014545.4545454546</v>
      </c>
      <c r="G13" s="10">
        <v>201454.54545454544</v>
      </c>
      <c r="H13" s="10">
        <v>1168436.38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12" t="s">
        <v>18</v>
      </c>
      <c r="C14" s="8">
        <v>424</v>
      </c>
      <c r="D14" s="10">
        <v>6680639</v>
      </c>
      <c r="E14" s="10">
        <v>5557605</v>
      </c>
      <c r="F14" s="10">
        <v>11125676.363636365</v>
      </c>
      <c r="G14" s="10">
        <v>1112567.6363636365</v>
      </c>
      <c r="H14" s="10">
        <v>6452892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12" t="s">
        <v>19</v>
      </c>
      <c r="C15" s="8">
        <v>34</v>
      </c>
      <c r="D15" s="10">
        <v>263263</v>
      </c>
      <c r="E15" s="10">
        <v>397815</v>
      </c>
      <c r="F15" s="10">
        <v>600980</v>
      </c>
      <c r="G15" s="10">
        <v>60098</v>
      </c>
      <c r="H15" s="10">
        <v>600980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12" t="s">
        <v>20</v>
      </c>
      <c r="C16" s="8">
        <v>3</v>
      </c>
      <c r="D16" s="10">
        <v>6669036</v>
      </c>
      <c r="E16" s="10">
        <v>0</v>
      </c>
      <c r="F16" s="10">
        <v>6062760</v>
      </c>
      <c r="G16" s="10">
        <v>606276</v>
      </c>
      <c r="H16" s="10">
        <v>3516400.75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12" t="s">
        <v>21</v>
      </c>
      <c r="C17" s="8">
        <v>3</v>
      </c>
      <c r="D17" s="10">
        <v>135000</v>
      </c>
      <c r="E17" s="10">
        <v>0</v>
      </c>
      <c r="F17" s="10">
        <v>122727.27272727274</v>
      </c>
      <c r="G17" s="10">
        <v>12272.727272727274</v>
      </c>
      <c r="H17" s="10">
        <v>57681.82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12" t="s">
        <v>22</v>
      </c>
      <c r="C18" s="8">
        <v>65</v>
      </c>
      <c r="D18" s="10">
        <v>2255000</v>
      </c>
      <c r="E18" s="10">
        <v>0</v>
      </c>
      <c r="F18" s="10">
        <v>2050000</v>
      </c>
      <c r="G18" s="10">
        <v>205000</v>
      </c>
      <c r="H18" s="10">
        <v>1845000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12" t="s">
        <v>23</v>
      </c>
      <c r="C19" s="8">
        <v>23</v>
      </c>
      <c r="D19" s="10">
        <v>745000</v>
      </c>
      <c r="E19" s="10">
        <v>0</v>
      </c>
      <c r="F19" s="10">
        <v>677272.72727272741</v>
      </c>
      <c r="G19" s="10">
        <v>67727.272727272735</v>
      </c>
      <c r="H19" s="10">
        <v>318318.19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12" t="s">
        <v>24</v>
      </c>
      <c r="C20" s="8">
        <v>114</v>
      </c>
      <c r="D20" s="10">
        <v>2970000</v>
      </c>
      <c r="E20" s="10">
        <v>0</v>
      </c>
      <c r="F20" s="10">
        <v>2700000</v>
      </c>
      <c r="G20" s="10">
        <v>270000</v>
      </c>
      <c r="H20" s="10">
        <v>2430000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12" t="s">
        <v>25</v>
      </c>
      <c r="C21" s="8">
        <v>54</v>
      </c>
      <c r="D21" s="10">
        <v>1647000</v>
      </c>
      <c r="E21" s="10">
        <v>0</v>
      </c>
      <c r="F21" s="10">
        <v>1497272.7272727273</v>
      </c>
      <c r="G21" s="10">
        <v>149727.27272727274</v>
      </c>
      <c r="H21" s="10">
        <v>703718.19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12" t="s">
        <v>26</v>
      </c>
      <c r="C22" s="8">
        <v>167</v>
      </c>
      <c r="D22" s="10">
        <v>4690000</v>
      </c>
      <c r="E22" s="10">
        <v>0</v>
      </c>
      <c r="F22" s="10">
        <v>4263636.3636363633</v>
      </c>
      <c r="G22" s="10">
        <v>426363.63636363641</v>
      </c>
      <c r="H22" s="10">
        <v>3837272.75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12" t="s">
        <v>27</v>
      </c>
      <c r="C23" s="8">
        <v>9</v>
      </c>
      <c r="D23" s="10">
        <v>446000</v>
      </c>
      <c r="E23" s="10">
        <v>0</v>
      </c>
      <c r="F23" s="10">
        <v>405454.54545454547</v>
      </c>
      <c r="G23" s="10">
        <v>40545.454545454551</v>
      </c>
      <c r="H23" s="10">
        <v>190563.63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12" t="s">
        <v>28</v>
      </c>
      <c r="C24" s="8">
        <v>14</v>
      </c>
      <c r="D24" s="10">
        <v>525000</v>
      </c>
      <c r="E24" s="10">
        <v>0</v>
      </c>
      <c r="F24" s="10">
        <v>477272.72727272729</v>
      </c>
      <c r="G24" s="10">
        <v>47727.272727272728</v>
      </c>
      <c r="H24" s="10">
        <v>477272.72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15</v>
      </c>
      <c r="B25" s="12" t="s">
        <v>29</v>
      </c>
      <c r="C25" s="8">
        <v>386</v>
      </c>
      <c r="D25" s="10">
        <v>2789376</v>
      </c>
      <c r="E25" s="10">
        <v>3031270</v>
      </c>
      <c r="F25" s="10">
        <v>5291496.3636363633</v>
      </c>
      <c r="G25" s="10">
        <v>529149.63636363635</v>
      </c>
      <c r="H25" s="10">
        <v>3069068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16</v>
      </c>
      <c r="B26" s="12" t="s">
        <v>30</v>
      </c>
      <c r="C26" s="8">
        <v>32</v>
      </c>
      <c r="D26" s="10">
        <v>187000</v>
      </c>
      <c r="E26" s="10">
        <v>282000</v>
      </c>
      <c r="F26" s="10">
        <v>426363.63636363635</v>
      </c>
      <c r="G26" s="10">
        <v>42636.36363636364</v>
      </c>
      <c r="H26" s="10">
        <v>426363.63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17</v>
      </c>
      <c r="B27" s="12" t="s">
        <v>31</v>
      </c>
      <c r="C27" s="8">
        <v>93</v>
      </c>
      <c r="D27" s="10">
        <v>1392837</v>
      </c>
      <c r="E27" s="10">
        <v>152000</v>
      </c>
      <c r="F27" s="10">
        <v>1404397.2727272727</v>
      </c>
      <c r="G27" s="10">
        <v>140439.72727272729</v>
      </c>
      <c r="H27" s="10">
        <v>660066.69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>
        <v>18</v>
      </c>
      <c r="B28" s="12" t="s">
        <v>32</v>
      </c>
      <c r="C28" s="8">
        <v>13</v>
      </c>
      <c r="D28" s="10">
        <v>192000</v>
      </c>
      <c r="E28" s="10">
        <v>0</v>
      </c>
      <c r="F28" s="10">
        <v>174545.45454545456</v>
      </c>
      <c r="G28" s="10">
        <v>17454.545454545456</v>
      </c>
      <c r="H28" s="10">
        <v>157090.91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>
        <v>19</v>
      </c>
      <c r="B29" s="12" t="s">
        <v>33</v>
      </c>
      <c r="C29" s="8">
        <v>63</v>
      </c>
      <c r="D29" s="10">
        <v>0</v>
      </c>
      <c r="E29" s="10">
        <v>1417464</v>
      </c>
      <c r="F29" s="10">
        <v>1288603.6363636365</v>
      </c>
      <c r="G29" s="10">
        <v>128860.36363636363</v>
      </c>
      <c r="H29" s="10">
        <v>605643.69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>
        <v>20</v>
      </c>
      <c r="B30" s="12" t="s">
        <v>34</v>
      </c>
      <c r="C30" s="8">
        <v>736</v>
      </c>
      <c r="D30" s="10">
        <v>18312186</v>
      </c>
      <c r="E30" s="10">
        <v>535263</v>
      </c>
      <c r="F30" s="10">
        <v>17134044.545454547</v>
      </c>
      <c r="G30" s="10">
        <v>1713404.4545454546</v>
      </c>
      <c r="H30" s="10">
        <v>8053000.5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>
        <v>21</v>
      </c>
      <c r="B31" s="12" t="s">
        <v>35</v>
      </c>
      <c r="C31" s="8">
        <v>82</v>
      </c>
      <c r="D31" s="10">
        <v>1165251</v>
      </c>
      <c r="E31" s="10">
        <v>0</v>
      </c>
      <c r="F31" s="10">
        <v>1059319.0909090908</v>
      </c>
      <c r="G31" s="10">
        <v>105931.90909090909</v>
      </c>
      <c r="H31" s="10">
        <v>953387.13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>
        <v>22</v>
      </c>
      <c r="B32" s="12" t="s">
        <v>36</v>
      </c>
      <c r="C32" s="8">
        <v>3</v>
      </c>
      <c r="D32" s="10">
        <v>84439</v>
      </c>
      <c r="E32" s="10">
        <v>0</v>
      </c>
      <c r="F32" s="10">
        <v>76762.727272727265</v>
      </c>
      <c r="G32" s="10">
        <v>7676.2727272727279</v>
      </c>
      <c r="H32" s="10">
        <v>30705.09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23</v>
      </c>
      <c r="B33" s="12" t="s">
        <v>37</v>
      </c>
      <c r="C33" s="8">
        <v>12</v>
      </c>
      <c r="D33" s="10">
        <v>13592740</v>
      </c>
      <c r="E33" s="10">
        <v>0</v>
      </c>
      <c r="F33" s="10">
        <v>12357036.363636363</v>
      </c>
      <c r="G33" s="10">
        <v>1235703.6363636362</v>
      </c>
      <c r="H33" s="10">
        <v>4077821.75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24</v>
      </c>
      <c r="B34" s="12" t="s">
        <v>38</v>
      </c>
      <c r="C34" s="8">
        <v>15</v>
      </c>
      <c r="D34" s="10">
        <v>480000</v>
      </c>
      <c r="E34" s="10">
        <v>0</v>
      </c>
      <c r="F34" s="10">
        <v>480000</v>
      </c>
      <c r="G34" s="10">
        <v>0</v>
      </c>
      <c r="H34" s="10">
        <v>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25</v>
      </c>
      <c r="B35" s="12" t="s">
        <v>39</v>
      </c>
      <c r="C35" s="8">
        <v>2</v>
      </c>
      <c r="D35" s="10">
        <v>43000</v>
      </c>
      <c r="E35" s="10">
        <v>0</v>
      </c>
      <c r="F35" s="10">
        <v>39090.909090909088</v>
      </c>
      <c r="G35" s="10">
        <v>3909.0909090909095</v>
      </c>
      <c r="H35" s="10">
        <v>22672.73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26</v>
      </c>
      <c r="B36" s="12" t="s">
        <v>40</v>
      </c>
      <c r="C36" s="8">
        <v>25</v>
      </c>
      <c r="D36" s="10">
        <v>75000</v>
      </c>
      <c r="E36" s="10">
        <v>0</v>
      </c>
      <c r="F36" s="10">
        <v>75000</v>
      </c>
      <c r="G36" s="10">
        <v>0</v>
      </c>
      <c r="H36" s="10">
        <v>43500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="3" customFormat="1">
      <c r="A37" s="6"/>
      <c r="B37" s="19" t="s">
        <v>41</v>
      </c>
      <c r="C37" s="8">
        <f>sum(c11:c36)</f>
      </c>
      <c r="D37" s="10">
        <f>sum(D11:D36)</f>
      </c>
      <c r="E37" s="10">
        <f>sum(E11:E36)</f>
      </c>
      <c r="F37" s="10">
        <f>sum(F11:F36)</f>
      </c>
      <c r="G37" s="10">
        <f>sum(G11:G36)</f>
      </c>
      <c r="H37" s="10">
        <f>sum(H11:H36)</f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/>
      <c r="B51" s="1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1:C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</tableParts>
</worksheet>
</file>