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<sst xmlns="http://schemas.openxmlformats.org/spreadsheetml/2006/main" count="29" uniqueCount="29">
  <si>
    <t xml:space="preserve">TỔNG CÔNG TY BƯU ĐIỆN VIỆT NAM 
 BƯU ĐIỆN TỈNH SÓC TRĂNG</t>
  </si>
  <si>
    <t xml:space="preserve">TP/ Huyện: </t>
  </si>
  <si>
    <t>Mỹ Tú</t>
  </si>
  <si>
    <t xml:space="preserve">Bưu cục/ VHX: </t>
  </si>
  <si>
    <t>VHX Mỹ Phước</t>
  </si>
  <si>
    <t>Thời gian:</t>
  </si>
  <si>
    <t>Từ 01/12/2017 đến 31/01/2018</t>
  </si>
  <si>
    <t>II. Nhóm Tài Chính Bưu Chính</t>
  </si>
  <si>
    <t>ServiceName</t>
  </si>
  <si>
    <t>Quantity</t>
  </si>
  <si>
    <t>VAT</t>
  </si>
  <si>
    <t>TotalColection</t>
  </si>
  <si>
    <t>VatOfTotalColection</t>
  </si>
  <si>
    <t>TotalPay</t>
  </si>
  <si>
    <t>VatOfTotalPay</t>
  </si>
  <si>
    <t>TotalMoney</t>
  </si>
  <si>
    <t>EarnMoney</t>
  </si>
  <si>
    <t>STT</t>
  </si>
  <si>
    <t>Dịch vụ</t>
  </si>
  <si>
    <t xml:space="preserve">Số 
lượng</t>
  </si>
  <si>
    <t xml:space="preserve">Số tiền 
thu hộ</t>
  </si>
  <si>
    <t xml:space="preserve">Số tiền 
chi hộ</t>
  </si>
  <si>
    <t xml:space="preserve">Số tiền 
 cước</t>
  </si>
  <si>
    <t xml:space="preserve">Doanh thu 
 trước thuế</t>
  </si>
  <si>
    <t>Thuế VAT</t>
  </si>
  <si>
    <t xml:space="preserve">Doanh thu 
tính lương</t>
  </si>
  <si>
    <t>BHYT hộ gia đình ĐT tái tục</t>
  </si>
  <si>
    <t>BHYT hộ gia đình ĐT thu mới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</si>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</sst>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9"/>
      <name val="Segoe U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/>
    <xf numFmtId="0" applyNumberFormat="1" fontId="0" applyFont="1" xfId="0">
      <alignment horizontal="left"/>
    </xf>
    <xf numFmtId="0" applyNumberFormat="1" fontId="1" applyFont="1" xfId="0">
      <alignment horizontal="center"/>
    </xf>
    <xf numFmtId="0" applyNumberFormat="1" fontId="0" applyFont="1" xfId="0">
      <alignment wrapText="1"/>
    </xf>
    <xf numFmtId="0" applyNumberFormat="1" fontId="1" applyFont="1" xfId="0">
      <alignment wrapText="1"/>
    </xf>
    <xf numFmtId="0" applyNumberFormat="1" fontId="2" applyFont="1" xfId="0">
      <alignment vertical="center"/>
    </xf>
    <xf numFmtId="0" applyNumberFormat="1" fontId="3" applyFont="1" xfId="0">
      <alignment horizontal="center"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horizontal="center" vertical="center"/>
    </xf>
    <xf numFmtId="0" applyNumberFormat="1" fontId="2" applyFont="1" fillId="2" applyFill="1" xfId="0">
      <alignment vertical="center" wrapText="1"/>
    </xf>
    <xf numFmtId="0" applyNumberFormat="1" fontId="2" applyFont="1" fillId="2" applyFill="1" xfId="0">
      <alignment horizontal="center" vertical="center" wrapText="1"/>
    </xf>
    <xf numFmtId="4" applyNumberFormat="1" fontId="2" applyFont="1" fillId="2" applyFill="1" xfId="0">
      <alignment vertical="center" wrapText="1"/>
    </xf>
    <xf numFmtId="0" applyNumberFormat="1" fontId="2" applyFont="1" xfId="0">
      <alignment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  <xf numFmtId="0" applyNumberFormat="1" fontId="3" applyFont="1" xfId="0">
      <alignment horizontal="right" vertical="center" wrapText="1" indent="1"/>
    </xf>
    <xf numFmtId="0" applyNumberFormat="1" fontId="2" applyFont="1" xfId="0">
      <alignment horizontal="left" vertical="center" wrapText="1"/>
    </xf>
    <xf numFmtId="0" applyNumberFormat="1" fontId="2" applyFont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J12">
  <autoFilter ref="A9:J12"/>
  <tableColumns count="10">
    <tableColumn id="1" name="II. Nhóm Tài Chính Bưu Chính"/>
    <tableColumn id="2" name="ServiceName"/>
    <tableColumn id="3" name="Quantity"/>
    <tableColumn id="4" name="VAT"/>
    <tableColumn id="5" name="TotalColection"/>
    <tableColumn id="6" name="VatOfTotalColection"/>
    <tableColumn id="7" name="TotalPay"/>
    <tableColumn id="8" name="VatOfTotalPay"/>
    <tableColumn id="9" name="TotalMoney"/>
    <tableColumn id="10" name="EarnMoney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/>
    <col min="2" max="2" width="23.9849286760603" customWidth="1" style="4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12.3373304094587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3" customFormat="1">
      <c r="A1" s="15" t="s">
        <v>0</v>
      </c>
      <c r="B1" s="15" t="s">
        <v>0</v>
      </c>
      <c r="C1" s="15" t="s">
        <v>0</v>
      </c>
      <c r="D1" s="15"/>
      <c r="E1" s="15"/>
      <c r="F1" s="15"/>
      <c r="G1" s="15"/>
      <c r="H1" s="15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1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="3" customFormat="1">
      <c r="A3" s="7">
        <f ref="A3:H3" t="shared" si="1">upper("Bảng kê thu tiền theo nhân viên")</f>
      </c>
      <c r="B3" s="15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1" customFormat="1">
      <c r="A4" s="18" t="s">
        <v>1</v>
      </c>
      <c r="B4" s="19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="1" customFormat="1">
      <c r="A5" s="18" t="s">
        <v>3</v>
      </c>
      <c r="B5" s="19" t="s">
        <v>3</v>
      </c>
      <c r="C5" s="17" t="s">
        <v>4</v>
      </c>
      <c r="D5" s="17" t="s">
        <v>4</v>
      </c>
      <c r="E5" s="17" t="s">
        <v>4</v>
      </c>
      <c r="F5" s="17" t="s">
        <v>4</v>
      </c>
      <c r="G5" s="17" t="s">
        <v>4</v>
      </c>
      <c r="H5" s="17" t="s">
        <v>4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="1" customFormat="1">
      <c r="A6" s="18" t="s">
        <v>5</v>
      </c>
      <c r="B6" s="19" t="s">
        <v>5</v>
      </c>
      <c r="C6" s="17" t="s">
        <v>6</v>
      </c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6"/>
      <c r="B7" s="1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1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="2" customFormat="1">
      <c r="A9" s="9" t="s">
        <v>7</v>
      </c>
      <c r="B9" s="20" t="s">
        <v>8</v>
      </c>
      <c r="C9" s="9" t="s">
        <v>9</v>
      </c>
      <c r="D9" s="9" t="s">
        <v>10</v>
      </c>
      <c r="E9" s="9" t="s">
        <v>11</v>
      </c>
      <c r="F9" s="9" t="s">
        <v>12</v>
      </c>
      <c r="G9" s="9" t="s">
        <v>13</v>
      </c>
      <c r="H9" s="9" t="s">
        <v>14</v>
      </c>
      <c r="I9" s="9" t="s">
        <v>15</v>
      </c>
      <c r="J9" s="9" t="s">
        <v>16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 t="s">
        <v>17</v>
      </c>
      <c r="B10" s="21" t="s">
        <v>18</v>
      </c>
      <c r="C10" s="10" t="s">
        <v>19</v>
      </c>
      <c r="D10" s="10" t="s">
        <v>20</v>
      </c>
      <c r="E10" s="10" t="s">
        <v>21</v>
      </c>
      <c r="F10" s="10" t="s">
        <v>22</v>
      </c>
      <c r="G10" s="10" t="s">
        <v>23</v>
      </c>
      <c r="H10" s="10" t="s">
        <v>24</v>
      </c>
      <c r="I10" s="10" t="s">
        <v>25</v>
      </c>
      <c r="J10" s="6">
        <v>337013.22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>
        <v>1</v>
      </c>
      <c r="B11" s="14" t="s">
        <v>26</v>
      </c>
      <c r="C11" s="8">
        <v>102</v>
      </c>
      <c r="D11" s="8">
        <v>1</v>
      </c>
      <c r="E11" s="8">
        <v>31659800</v>
      </c>
      <c r="F11" s="8">
        <v>0</v>
      </c>
      <c r="G11" s="8">
        <v>0</v>
      </c>
      <c r="H11" s="8">
        <v>0</v>
      </c>
      <c r="I11" s="8">
        <v>31659800</v>
      </c>
      <c r="J11" s="6">
        <v>1184076.5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>
        <v>2</v>
      </c>
      <c r="B12" s="14" t="s">
        <v>27</v>
      </c>
      <c r="C12" s="8">
        <v>75</v>
      </c>
      <c r="D12" s="8">
        <v>1</v>
      </c>
      <c r="E12" s="8">
        <v>15053250</v>
      </c>
      <c r="F12" s="8">
        <v>0</v>
      </c>
      <c r="G12" s="8">
        <v>0</v>
      </c>
      <c r="H12" s="8">
        <v>0</v>
      </c>
      <c r="I12" s="8">
        <v>15053250</v>
      </c>
      <c r="J12" s="6">
        <v>1312643.38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>
        <v>3</v>
      </c>
      <c r="B13" s="14"/>
      <c r="C13" s="8"/>
      <c r="D13" s="8"/>
      <c r="E13" s="8"/>
      <c r="F13" s="8"/>
      <c r="G13" s="8"/>
      <c r="H13" s="8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50" customHeight="1" s="5" customFormat="1">
      <c r="A14" s="11"/>
      <c r="B14" s="12" t="s">
        <v>28</v>
      </c>
      <c r="C14" s="13">
        <f>sum(c11:c17)</f>
      </c>
      <c r="D14" s="13">
        <f>sum(D11:D17)</f>
      </c>
      <c r="E14" s="13">
        <f>sum(E11:E17)</f>
      </c>
      <c r="F14" s="13">
        <f>sum(F11:F17)</f>
      </c>
      <c r="G14" s="13">
        <f>sum(G11:G17)</f>
      </c>
      <c r="H14" s="13">
        <f>sum(H11:H17)</f>
      </c>
      <c r="I14" s="13">
        <f>sum(I11:I17)</f>
      </c>
      <c r="J14" s="11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6"/>
      <c r="B15" s="1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1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1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1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1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1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1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1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1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1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1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1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1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1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1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1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1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1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1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14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1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1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1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1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1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1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1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1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1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1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1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1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1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1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1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1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1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1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1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1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1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1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1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1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1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1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1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1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14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14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14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14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14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1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14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14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14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14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14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14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14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14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14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14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14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14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14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14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14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14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14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14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14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14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14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14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14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14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14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14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14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14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14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14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14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14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14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14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14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14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14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14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14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14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14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14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14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14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14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14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14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14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14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14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14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14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14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14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14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14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14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14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14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14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14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14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14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14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14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14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14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14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14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14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14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14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14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14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14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14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14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14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14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14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14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14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14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14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14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14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14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14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14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14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14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14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14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14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14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14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14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14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14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14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14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14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14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14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14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14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14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14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14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14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14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14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14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14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14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14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14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14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14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14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14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14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14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14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14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14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14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14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14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14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14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14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14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14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14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14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14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14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14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14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14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14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14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14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14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14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14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14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14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14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14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14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14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14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14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14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14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14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14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14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14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14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14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14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14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14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14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14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14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14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14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14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14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14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14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14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14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14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14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14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14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14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14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14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14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14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14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14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14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14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14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14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14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14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14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14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14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14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14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14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14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14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14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14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14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14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14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14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14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14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14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14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14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14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14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14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14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14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14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14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14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14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14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14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14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14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14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14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14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14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14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14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14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14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14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14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14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14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14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14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14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14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14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14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14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14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14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14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14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14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14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14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14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14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14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14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14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14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14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14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14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14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14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14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14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14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14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14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14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14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14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14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14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14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14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14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14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14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14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14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14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14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14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14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14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14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14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14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14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14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14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14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14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14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14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14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14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14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14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14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14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14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14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14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14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14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14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14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14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14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14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14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14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14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14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14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14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14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14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14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14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14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14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14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14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14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14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14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14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14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14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14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14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14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14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14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14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14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14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14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14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14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14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14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14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14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14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14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14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14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14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14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14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14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14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14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14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14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14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14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14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14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14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14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14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14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14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14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14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14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14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14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14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14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14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14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14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14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14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14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14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14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14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14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14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14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14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14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14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14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14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14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14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14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14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14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14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14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14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14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14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14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14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14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14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14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14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14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14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14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14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14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14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14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14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14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14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14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14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14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14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14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14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14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14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14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14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14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14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14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14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14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14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14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14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14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14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14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14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14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14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14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14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14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14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14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14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14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14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14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14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14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14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14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14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14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14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14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14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14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14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14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14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14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14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14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14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14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14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14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14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14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14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14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14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14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14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14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14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14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14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14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14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14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14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14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14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14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14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14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14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14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14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14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14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14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14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14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14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14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14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14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14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14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14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14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14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14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14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14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14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14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14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14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14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14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14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14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14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14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14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14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14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14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14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14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14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14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14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14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14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14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14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14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14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14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14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14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14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14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14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14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14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14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14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14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14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14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14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14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14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14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14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14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14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14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14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14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14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14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14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14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14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14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14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14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14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14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14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14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14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14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14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14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14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14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14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14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14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14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14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14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14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14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14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14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14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14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14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14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14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14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14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14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14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14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14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14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14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14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14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14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14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14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14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14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14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14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14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14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14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14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14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14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14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14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14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14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14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14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14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14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14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14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14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14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14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14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14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14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14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14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14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14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14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14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14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14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14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14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14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14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14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14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14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14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14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14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14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14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14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14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14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14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14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14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14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14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14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14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14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14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14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14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14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14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14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14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14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14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14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14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14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14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14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14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14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14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14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14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14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14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14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14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14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14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14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14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14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14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14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14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14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14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14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14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14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14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14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14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14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14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14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14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14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14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14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14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14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14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14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14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14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14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14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14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14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14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14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14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14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14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14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14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14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14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14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14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14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14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14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14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14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14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14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14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14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14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14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14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14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14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14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14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14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14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14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14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14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14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14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14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14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14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14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14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14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14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14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14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14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14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14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14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14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14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14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14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14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14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14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14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14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14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14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14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14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14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14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14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14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14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14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14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14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14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14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14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14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14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14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14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14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14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14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14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14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14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14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14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14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14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14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14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14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14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14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14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14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14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14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14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14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14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14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14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14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14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14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14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14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14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14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14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14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14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14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14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14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14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14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14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14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14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14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14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14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14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14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14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14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14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14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14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14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14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14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14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14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14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14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14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14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14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14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14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14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14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14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14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14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14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14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14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14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14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14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14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14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14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14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14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14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14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14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14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14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14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14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14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14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14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14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14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14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14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14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14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14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14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14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14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14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14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14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14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14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14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14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14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14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14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14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14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14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14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14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14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14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14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14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14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14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14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14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14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14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14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14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14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14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14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14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14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14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14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14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14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14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14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14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14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>
    <mergeCell ref="A9:H9"/>
    <mergeCell ref="A1:C1"/>
    <mergeCell ref="A3:H3"/>
    <mergeCell ref="C4:H4"/>
    <mergeCell ref="C5:H5"/>
    <mergeCell ref="C6:H6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</tableParts>
</worksheet>
</file>