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Thống kê tổng hợp" sheetId="1" r:id="rId1"/>
  </sheets>
  <calcPr fullCalcOnLoad="1"/>
</workbook>
</file>

<file path=xl/sharedStrings.xml><?xml version="1.0" encoding="utf-8"?>
<sst xmlns="http://schemas.openxmlformats.org/spreadsheetml/2006/main" count="18" uniqueCount="18">
  <si>
    <t xml:space="preserve">TỔNG CÔNG TY BƯU ĐIỆN VIỆT NAM 
 BƯU ĐIỆN TỈNH SÓC TRĂNG</t>
  </si>
  <si>
    <t xml:space="preserve">Huyện: </t>
  </si>
  <si>
    <t>Tất cả</t>
  </si>
  <si>
    <t xml:space="preserve">Bưu cục: </t>
  </si>
  <si>
    <t>Nhân viên:</t>
  </si>
  <si>
    <t>Thời gian:</t>
  </si>
  <si>
    <t>Từ 01/09/2017 đến 30/09/2017</t>
  </si>
  <si>
    <t>Dịch vụ:</t>
  </si>
  <si>
    <t>Tiết kiệm bưu điện</t>
  </si>
  <si>
    <t>STT</t>
  </si>
  <si>
    <t>Tháng</t>
  </si>
  <si>
    <t xml:space="preserve">Số 
lượng</t>
  </si>
  <si>
    <t xml:space="preserve">Doanh thu 
 tính lương</t>
  </si>
  <si>
    <t xml:space="preserve">Mã 
 nhân viên</t>
  </si>
  <si>
    <t xml:space="preserve">Tên 
 nhân viên</t>
  </si>
  <si>
    <t>1717</t>
  </si>
  <si>
    <t>Trần Thanh Tân</t>
  </si>
  <si>
    <t xml:space="preserve">Tổng cộng:   </t>
  </si>
</sst>
</file>

<file path=xl/styles.xml><?xml version="1.0" encoding="utf-8"?>
<styleSheet xmlns="http://schemas.openxmlformats.org/spreadsheetml/2006/main">
  <numFmts count="0"/>
  <fonts count="4">
    <font>
      <sz val="11"/>
      <name val="Calibri"/>
    </font>
    <font>
      <b/>
      <sz val="11"/>
      <name val="Calibri"/>
    </font>
    <font>
      <b/>
      <sz val="15"/>
      <name val="Calibri"/>
    </font>
    <font>
      <b/>
      <sz val="13"/>
      <name val="Calibri"/>
    </font>
  </fonts>
  <fills count="3">
    <fill>
      <patternFill patternType="none"/>
    </fill>
    <fill>
      <patternFill patternType="gray125"/>
    </fill>
    <fill>
      <patternFill patternType="solid">
        <fgColor rgb="FFEC8F32" tint="0"/>
      </patternFill>
    </fill>
  </fills>
  <borders count="1">
    <border>
      <left/>
      <right/>
      <top/>
      <bottom/>
      <diagonal/>
    </border>
  </borders>
  <cellStyleXfs count="1">
    <xf numFmtId="0" fontId="0"/>
  </cellStyleXfs>
  <cellXfs count="19">
    <xf numFmtId="0" applyNumberFormat="1" fontId="0" applyFont="1" xfId="0"/>
    <xf numFmtId="0" applyNumberFormat="1" fontId="0" applyFont="1" xfId="0">
      <alignment horizontal="center"/>
    </xf>
    <xf numFmtId="0" applyNumberFormat="1" fontId="0" applyFont="1" xfId="0">
      <alignment wrapText="1"/>
    </xf>
    <xf numFmtId="0" applyNumberFormat="1" fontId="1" applyFont="1" xfId="0"/>
    <xf numFmtId="0" applyNumberFormat="1" fontId="0" applyFont="1" xfId="0">
      <alignment horizontal="center" vertical="center"/>
    </xf>
    <xf numFmtId="0" applyNumberFormat="1" fontId="1" applyFont="1" fillId="2" applyFill="1" xfId="0">
      <alignment horizontal="center" vertical="center" wrapText="1"/>
    </xf>
    <xf numFmtId="0" applyNumberFormat="1" fontId="1" applyFont="1" xfId="0">
      <alignment horizontal="center" vertical="center"/>
    </xf>
    <xf numFmtId="0" applyNumberFormat="1" fontId="0" applyFont="1" xfId="0">
      <alignment vertical="center"/>
    </xf>
    <xf numFmtId="0" applyNumberFormat="1" fontId="1" applyFont="1" xfId="0">
      <alignment vertical="center"/>
    </xf>
    <xf numFmtId="4" applyNumberFormat="1" fontId="0" applyFont="1" xfId="0">
      <alignment vertical="center"/>
    </xf>
    <xf numFmtId="4" applyNumberFormat="1" fontId="1" applyFont="1" xfId="0">
      <alignment vertical="center"/>
    </xf>
    <xf numFmtId="0" applyNumberFormat="1" fontId="0" applyFont="1" xfId="0">
      <alignment vertical="center" wrapText="1"/>
    </xf>
    <xf numFmtId="0" applyNumberFormat="1" fontId="2" applyFont="1" xfId="0">
      <alignment horizontal="center"/>
    </xf>
    <xf numFmtId="0" applyNumberFormat="1" fontId="2" applyFont="1" xfId="0">
      <alignment horizontal="center" vertical="center"/>
    </xf>
    <xf numFmtId="0" applyNumberFormat="1" fontId="2" applyFont="1" xfId="0">
      <alignment horizontal="center" vertical="center" wrapText="1"/>
    </xf>
    <xf numFmtId="0" applyNumberFormat="1" fontId="3" applyFont="1" xfId="0">
      <alignment horizontal="center"/>
    </xf>
    <xf numFmtId="0" applyNumberFormat="1" fontId="3" applyFont="1" xfId="0">
      <alignment horizontal="center" vertical="center"/>
    </xf>
    <xf numFmtId="0" applyNumberFormat="1" fontId="1" applyFont="1" xfId="0">
      <alignment horizontal="left" vertical="center" indent="2"/>
    </xf>
    <xf numFmtId="0" applyNumberFormat="1" fontId="1" applyFont="1" xfId="0">
      <alignment horizontal="right" vertical="center" indent="1"/>
    </xf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0:F11">
  <autoFilter ref="A10:F11"/>
  <tableColumns count="6">
    <tableColumn id="1" name="STT"/>
    <tableColumn id="2" name="Tháng"/>
    <tableColumn id="3" name="Số _x000A_lượng"/>
    <tableColumn id="4" name="Doanh thu _x000A_ tính lương"/>
    <tableColumn id="5" name="Mã _x000A_ nhân viên"/>
    <tableColumn id="6" name="Tên _x000A_ nhân viên"/>
  </tableColumns>
  <tableStyleInfo name="TableStyleLight1" showFirstColumn="0" showLastColumn="0" showRowStripes="1" showColumnStripes="0"/>
</tabl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Z1000"/>
  <sheetViews>
    <sheetView workbookViewId="0"/>
  </sheetViews>
  <sheetFormatPr defaultRowHeight="15"/>
  <cols>
    <col min="1" max="1" width="9.140625" customWidth="1" style="1"/>
    <col min="2" max="2" width="9.140625" customWidth="1"/>
    <col min="3" max="3" width="9.140625" customWidth="1"/>
    <col min="4" max="4" width="13.69214957101" customWidth="1"/>
    <col min="5" max="5" width="12.9729341779436" customWidth="1"/>
    <col min="6" max="6" width="15.0634580339704" customWidth="1"/>
  </cols>
  <sheetData>
    <row r="1" ht="45" customHeight="1" s="12" customFormat="1">
      <c r="A1" s="14" t="s">
        <v>0</v>
      </c>
      <c r="B1" s="14" t="s">
        <v>0</v>
      </c>
      <c r="C1" s="14" t="s">
        <v>0</v>
      </c>
      <c r="D1" s="14" t="s">
        <v>0</v>
      </c>
      <c r="E1" s="14" t="s">
        <v>0</v>
      </c>
      <c r="F1" s="14" t="s">
        <v>0</v>
      </c>
      <c r="G1" s="14" t="s">
        <v>0</v>
      </c>
      <c r="H1" s="14" t="s">
        <v>0</v>
      </c>
      <c r="I1" s="14" t="s">
        <v>0</v>
      </c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>
      <c r="A2" s="4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="15" customFormat="1">
      <c r="A3" s="16">
        <f ref="A3:I3" t="shared" si="1">upper("Thống kê tổng hợp giao dịch phát sinh")</f>
      </c>
      <c r="B3" s="16">
        <f t="shared" si="1"/>
      </c>
      <c r="C3" s="16">
        <f t="shared" si="1"/>
      </c>
      <c r="D3" s="16">
        <f t="shared" si="1"/>
      </c>
      <c r="E3" s="16">
        <f t="shared" si="1"/>
      </c>
      <c r="F3" s="16">
        <f t="shared" si="1"/>
      </c>
      <c r="G3" s="16">
        <f t="shared" si="1"/>
      </c>
      <c r="H3" s="16">
        <f t="shared" si="1"/>
      </c>
      <c r="I3" s="16">
        <f t="shared" si="1"/>
      </c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s="3" customFormat="1">
      <c r="A4" s="18" t="s">
        <v>1</v>
      </c>
      <c r="B4" s="18" t="s">
        <v>1</v>
      </c>
      <c r="C4" s="17" t="s">
        <v>2</v>
      </c>
      <c r="D4" s="17" t="s">
        <v>2</v>
      </c>
      <c r="E4" s="17" t="s">
        <v>2</v>
      </c>
      <c r="F4" s="17" t="s">
        <v>2</v>
      </c>
      <c r="G4" s="17" t="s">
        <v>2</v>
      </c>
      <c r="H4" s="17" t="s">
        <v>2</v>
      </c>
      <c r="I4" s="17" t="s">
        <v>2</v>
      </c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="3" customFormat="1">
      <c r="A5" s="18" t="s">
        <v>3</v>
      </c>
      <c r="B5" s="18" t="s">
        <v>3</v>
      </c>
      <c r="C5" s="17" t="s">
        <v>2</v>
      </c>
      <c r="D5" s="17" t="s">
        <v>2</v>
      </c>
      <c r="E5" s="17" t="s">
        <v>2</v>
      </c>
      <c r="F5" s="17" t="s">
        <v>2</v>
      </c>
      <c r="G5" s="17" t="s">
        <v>2</v>
      </c>
      <c r="H5" s="17" t="s">
        <v>2</v>
      </c>
      <c r="I5" s="17" t="s">
        <v>2</v>
      </c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="3" customFormat="1">
      <c r="A6" s="18" t="s">
        <v>4</v>
      </c>
      <c r="B6" s="18" t="s">
        <v>4</v>
      </c>
      <c r="C6" s="17" t="s">
        <v>2</v>
      </c>
      <c r="D6" s="17" t="s">
        <v>2</v>
      </c>
      <c r="E6" s="17" t="s">
        <v>2</v>
      </c>
      <c r="F6" s="17" t="s">
        <v>2</v>
      </c>
      <c r="G6" s="17" t="s">
        <v>2</v>
      </c>
      <c r="H6" s="17" t="s">
        <v>2</v>
      </c>
      <c r="I6" s="17" t="s">
        <v>2</v>
      </c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="3" customFormat="1">
      <c r="A7" s="18" t="s">
        <v>5</v>
      </c>
      <c r="B7" s="18" t="s">
        <v>5</v>
      </c>
      <c r="C7" s="17" t="s">
        <v>6</v>
      </c>
      <c r="D7" s="17" t="s">
        <v>6</v>
      </c>
      <c r="E7" s="17" t="s">
        <v>6</v>
      </c>
      <c r="F7" s="17" t="s">
        <v>6</v>
      </c>
      <c r="G7" s="17" t="s">
        <v>6</v>
      </c>
      <c r="H7" s="17" t="s">
        <v>6</v>
      </c>
      <c r="I7" s="17" t="s">
        <v>6</v>
      </c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="3" customFormat="1">
      <c r="A8" s="18" t="s">
        <v>7</v>
      </c>
      <c r="B8" s="18" t="s">
        <v>7</v>
      </c>
      <c r="C8" s="17" t="s">
        <v>8</v>
      </c>
      <c r="D8" s="17" t="s">
        <v>8</v>
      </c>
      <c r="E8" s="17" t="s">
        <v>8</v>
      </c>
      <c r="F8" s="17" t="s">
        <v>8</v>
      </c>
      <c r="G8" s="17" t="s">
        <v>8</v>
      </c>
      <c r="H8" s="17" t="s">
        <v>8</v>
      </c>
      <c r="I8" s="17" t="s">
        <v>8</v>
      </c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>
      <c r="A9" s="4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30" customHeight="1" s="2" customFormat="1">
      <c r="A10" s="5" t="s">
        <v>9</v>
      </c>
      <c r="B10" s="5" t="s">
        <v>10</v>
      </c>
      <c r="C10" s="5" t="s">
        <v>11</v>
      </c>
      <c r="D10" s="5" t="s">
        <v>12</v>
      </c>
      <c r="E10" s="5" t="s">
        <v>13</v>
      </c>
      <c r="F10" s="5" t="s">
        <v>14</v>
      </c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>
      <c r="A11" s="4">
        <v>1</v>
      </c>
      <c r="B11" s="7">
        <v>8</v>
      </c>
      <c r="C11" s="7">
        <v>4</v>
      </c>
      <c r="D11" s="9">
        <v>1088100</v>
      </c>
      <c r="E11" s="9" t="s">
        <v>15</v>
      </c>
      <c r="F11" s="9" t="s">
        <v>16</v>
      </c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="3" customFormat="1">
      <c r="A12" s="6" t="s">
        <v>17</v>
      </c>
      <c r="B12" s="8"/>
      <c r="C12" s="8">
        <f>sum(c11:c11)</f>
      </c>
      <c r="D12" s="10">
        <f>sum(D11:D11)</f>
      </c>
      <c r="E12" s="10"/>
      <c r="F12" s="10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>
      <c r="A13" s="4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>
      <c r="A14" s="4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>
      <c r="A15" s="4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>
      <c r="A16" s="4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>
      <c r="A17" s="4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>
      <c r="A18" s="4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>
      <c r="A19" s="4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>
      <c r="A20" s="4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>
      <c r="A21" s="4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>
      <c r="A22" s="4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>
      <c r="A23" s="4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>
      <c r="A24" s="4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>
      <c r="A25" s="4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>
      <c r="A26" s="4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>
      <c r="A27" s="4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>
      <c r="A28" s="4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>
      <c r="A29" s="4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>
      <c r="A30" s="4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>
      <c r="A31" s="4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>
      <c r="A32" s="4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>
      <c r="A33" s="4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>
      <c r="A34" s="4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>
      <c r="A35" s="4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>
      <c r="A36" s="4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>
      <c r="A37" s="4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>
      <c r="A38" s="4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>
      <c r="A39" s="4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4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4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4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4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4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4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4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4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4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4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4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4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4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4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4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4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4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4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4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4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4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4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4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4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4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4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4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4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4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4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4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4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4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4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4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4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4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4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4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4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4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4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4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4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4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4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4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4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4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4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4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4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4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4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4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4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4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4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4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4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4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4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4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4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4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4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4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4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4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4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4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4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4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4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4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4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4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4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4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4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4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4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4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4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4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4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4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4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4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4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4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4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4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4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4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4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4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4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4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4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4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4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4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4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4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4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4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4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4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4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4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4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4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4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4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4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4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4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4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4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4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4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4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4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4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4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4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4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4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4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4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4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4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4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4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4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4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4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4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4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4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4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4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4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4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4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4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4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4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4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4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4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4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4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4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4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4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4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4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4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4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4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4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4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4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4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4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4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4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4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4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4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4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4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4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4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4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4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4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4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4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4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4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4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4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4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4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4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4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4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4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4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4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4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4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4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4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4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4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4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4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4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4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4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4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4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4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4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4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4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4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4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4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4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4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4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4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4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4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4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4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4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4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4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4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4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4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4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4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4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4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4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4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4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4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4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4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4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4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4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4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4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4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4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4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4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4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4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4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4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4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4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4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4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4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4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4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4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4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4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4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4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4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4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4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4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4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4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4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4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4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4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4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4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4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4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4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4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4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4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4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4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4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4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4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4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4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4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4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4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4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4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4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4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4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4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4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4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4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4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4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4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4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4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4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4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4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4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4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4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4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4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4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4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4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4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4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4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4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4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4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4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4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4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4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4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4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4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4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4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4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4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4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4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4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4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4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4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4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4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4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4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4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4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4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4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4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4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4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4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4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4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4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4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4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4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4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4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4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4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4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4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4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4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4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4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4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4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4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4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4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4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4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4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4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4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4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4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4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4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4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4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4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4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4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4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4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4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4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4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4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4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4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4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4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4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4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4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4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4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4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4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4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4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4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4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4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4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4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4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4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4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4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4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4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4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4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4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4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4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4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4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4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4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4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4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4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4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4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4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4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4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4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4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4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4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4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4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4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4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4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4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4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4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4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4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4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4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4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4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4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4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4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4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4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4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4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4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4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4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4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4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4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4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4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4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4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4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4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4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4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4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4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4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4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4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4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4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4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4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4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4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4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4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4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4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4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4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4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4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4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4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4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4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4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4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4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4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4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4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4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4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4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4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4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4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4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4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4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4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4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4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4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4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4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4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4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4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4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4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4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4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4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4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4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4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4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4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4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4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4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4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4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4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4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4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4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4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4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4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4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4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4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4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4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4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4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4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4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4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4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4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4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4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4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4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4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4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4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4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4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4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4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4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4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4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4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4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4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4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4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4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4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4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4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4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4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4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4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4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4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4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4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4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4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4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4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4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4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4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4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4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4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4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4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4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4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4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4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4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4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4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4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4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4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4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4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4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4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4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4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4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4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4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4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4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4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4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4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4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4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4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4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4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4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4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4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4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4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4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4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4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4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4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4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4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4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4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4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4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4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4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4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4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4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4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4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4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4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4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4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4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4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4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4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4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4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4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4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4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4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4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4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4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4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4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4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4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4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4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4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4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4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4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4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4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4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4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4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4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4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4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4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4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4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4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4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4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4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4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4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4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4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4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4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4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4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4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4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4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4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4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4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4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4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4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4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4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4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4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4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4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4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4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4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4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4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4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4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4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4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4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4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4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4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4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4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4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4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4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4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4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4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4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4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4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4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4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4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4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4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4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4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4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4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4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4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4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4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4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4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4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4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4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4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4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4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4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4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4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4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4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4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4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4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4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4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4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4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4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4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4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4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4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4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4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4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4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4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4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4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4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4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4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4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4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4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4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4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4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4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4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4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4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4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4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4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4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4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4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4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4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4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4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4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4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4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4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4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4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4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4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4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4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4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4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4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4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4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4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4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4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4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4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4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4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4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4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4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4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4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4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4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4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4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4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4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4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4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4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4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4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4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4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4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4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4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4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4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4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4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4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4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4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4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4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4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4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4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4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4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4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4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4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4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4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4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4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4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4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4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4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4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4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4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4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4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4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4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4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4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4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4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4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4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4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4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4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4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4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4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4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4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4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4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4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4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4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4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4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4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4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4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4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4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4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4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4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4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4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4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4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4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4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4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4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4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4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4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4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4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4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4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4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4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4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4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4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4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4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4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4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4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4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4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4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4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4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4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4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4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4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4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4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4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4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4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4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4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4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4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4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4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4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4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4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4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4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4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4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>
      <c r="A1000" s="4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mergeCells>
    <mergeCell ref="A12:B12"/>
    <mergeCell ref="A1:I1"/>
    <mergeCell ref="A3:I3"/>
    <mergeCell ref="C4:I4"/>
    <mergeCell ref="C5:I5"/>
    <mergeCell ref="C6:I6"/>
    <mergeCell ref="C7:I7"/>
    <mergeCell ref="C8:I8"/>
    <mergeCell ref="A4:B4"/>
    <mergeCell ref="A5:B5"/>
    <mergeCell ref="A6:B6"/>
    <mergeCell ref="A7:B7"/>
    <mergeCell ref="A8:B8"/>
  </mergeCells>
  <headerFooter/>
  <tableParts>
    <tablePart r:id="rId1"/>
  </tableParts>
</worksheet>
</file>