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<sst xmlns="http://schemas.openxmlformats.org/spreadsheetml/2006/main" count="23" uniqueCount="23">
  <si>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</si>
  <si>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</si>
  <si>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</si>
  <si>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</si>
  <si>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</si>
  <si>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</si>
  <si>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</si>
  <si>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</si>
  <si>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</si>
  <si>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</si>
  <si>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</si>
  <si>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</si>
  <si>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</si>
  <si>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</si>
  <si>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</si>
  <si>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</si>
  <si>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</si>
  <si>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</si>
  <si>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Phụ thu nước ngoài</t>
  </si>
  <si>
    <t>EMS Ngoại giao công vụ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</si>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</sst>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>
      <alignment horizontal="right"/>
    </xf>
    <xf numFmtId="0" applyNumberFormat="1" fontId="1" applyFont="1" xfId="0">
      <alignment horizontal="right" indent="1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164" applyNumberFormat="1" fontId="1" applyFont="1" xfId="0">
      <alignment horizontal="right"/>
    </xf>
    <xf numFmtId="0" applyNumberFormat="1" fontId="1" applyFont="1" xfId="0">
      <alignment horizontal="center" indent="1"/>
    </xf>
    <xf numFmtId="4" applyNumberFormat="1" fontId="0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left" indent="2"/>
    </xf>
    <xf numFmtId="4" applyNumberFormat="1" fontId="1" applyFont="1" xfId="0">
      <alignment horizontal="center"/>
    </xf>
    <xf numFmtId="165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27.0159301757813" customWidth="1"/>
    <col min="3" max="3" width="11.8009033203125" customWidth="1" style="12"/>
    <col min="4" max="4" width="10.7072459629604" customWidth="1" style="12"/>
    <col min="5" max="5" width="14.2718854631696" customWidth="1" style="12"/>
    <col min="6" max="6" width="9.140625" customWidth="1"/>
    <col min="7" max="7" width="9.140625" customWidth="1"/>
    <col min="8" max="8" width="9.140625" customWidth="1" style="7"/>
  </cols>
  <sheetData>
    <row r="1" ht="35" customHeight="1" s="2" customFormat="1">
      <c r="A1" s="3" t="s">
        <v>0</v>
      </c>
      <c r="B1" s="3" t="s">
        <v>0</v>
      </c>
      <c r="C1" s="13" t="s">
        <v>0</v>
      </c>
      <c r="D1" s="13" t="s">
        <v>0</v>
      </c>
      <c r="E1" s="13" t="s">
        <v>0</v>
      </c>
      <c r="F1" s="8"/>
      <c r="G1" s="8"/>
      <c r="H1" s="8"/>
    </row>
    <row r="3" s="4" customFormat="1">
      <c r="A3" s="9" t="s">
        <v>1</v>
      </c>
      <c r="B3" s="9" t="s">
        <v>1</v>
      </c>
      <c r="C3" s="14" t="s">
        <v>1</v>
      </c>
      <c r="D3" s="14" t="s">
        <v>1</v>
      </c>
      <c r="E3" s="14" t="s">
        <v>1</v>
      </c>
      <c r="F3" s="9"/>
      <c r="G3" s="9"/>
      <c r="H3" s="9"/>
    </row>
    <row r="4" s="5" customFormat="1">
      <c r="A4" s="11" t="s">
        <v>2</v>
      </c>
      <c r="B4" s="6" t="s">
        <v>2</v>
      </c>
      <c r="C4" s="15" t="s">
        <v>3</v>
      </c>
      <c r="D4" s="15" t="s">
        <v>3</v>
      </c>
      <c r="E4" s="15" t="s">
        <v>3</v>
      </c>
      <c r="F4" s="10"/>
      <c r="G4" s="10"/>
      <c r="H4" s="10"/>
    </row>
    <row r="5" s="5" customFormat="1">
      <c r="A5" s="11" t="s">
        <v>4</v>
      </c>
      <c r="B5" s="6" t="s">
        <v>4</v>
      </c>
      <c r="C5" s="15" t="s">
        <v>3</v>
      </c>
      <c r="D5" s="15" t="s">
        <v>3</v>
      </c>
      <c r="E5" s="15" t="s">
        <v>3</v>
      </c>
      <c r="F5" s="10"/>
      <c r="G5" s="10"/>
      <c r="H5" s="10"/>
    </row>
    <row r="6" s="5" customFormat="1">
      <c r="A6" s="11" t="s">
        <v>5</v>
      </c>
      <c r="B6" s="6" t="s">
        <v>5</v>
      </c>
      <c r="C6" s="15" t="s">
        <v>6</v>
      </c>
      <c r="D6" s="15" t="s">
        <v>6</v>
      </c>
      <c r="E6" s="15" t="s">
        <v>6</v>
      </c>
      <c r="F6" s="10"/>
      <c r="G6" s="10"/>
      <c r="H6" s="10"/>
    </row>
    <row r="8">
      <c r="A8" s="2" t="s">
        <v>7</v>
      </c>
      <c r="B8" s="2" t="s">
        <v>8</v>
      </c>
      <c r="C8" s="16" t="s">
        <v>9</v>
      </c>
      <c r="D8" s="16" t="s">
        <v>10</v>
      </c>
      <c r="E8" s="16" t="s">
        <v>11</v>
      </c>
    </row>
    <row r="9">
      <c r="A9" s="1">
        <v>1</v>
      </c>
      <c r="B9" s="0" t="s">
        <v>12</v>
      </c>
      <c r="C9" s="12">
        <v>14920000</v>
      </c>
      <c r="D9" s="12">
        <v>0</v>
      </c>
      <c r="E9" s="12">
        <v>14920000</v>
      </c>
      <c r="F9" s="12"/>
      <c r="G9" s="12"/>
      <c r="H9" s="12"/>
    </row>
    <row r="10">
      <c r="A10" s="1">
        <v>2</v>
      </c>
      <c r="B10" s="0" t="s">
        <v>13</v>
      </c>
      <c r="C10" s="12">
        <v>200000</v>
      </c>
      <c r="D10" s="12">
        <v>20000</v>
      </c>
      <c r="E10" s="12">
        <v>220000</v>
      </c>
      <c r="F10" s="12"/>
      <c r="G10" s="12"/>
      <c r="H10" s="12"/>
    </row>
    <row r="11">
      <c r="A11" s="1">
        <v>3</v>
      </c>
      <c r="B11" s="0" t="s">
        <v>14</v>
      </c>
      <c r="C11" s="12">
        <v>22727.2715</v>
      </c>
      <c r="D11" s="12">
        <v>2272.7285</v>
      </c>
      <c r="E11" s="12">
        <v>25000</v>
      </c>
      <c r="F11" s="12"/>
      <c r="G11" s="12"/>
      <c r="H11" s="12"/>
    </row>
    <row r="12">
      <c r="A12" s="1">
        <v>4</v>
      </c>
      <c r="B12" s="0" t="s">
        <v>15</v>
      </c>
      <c r="C12" s="12">
        <v>4059090.75</v>
      </c>
      <c r="D12" s="12">
        <v>405909.25</v>
      </c>
      <c r="E12" s="12">
        <v>4465000</v>
      </c>
      <c r="F12" s="12"/>
      <c r="G12" s="12"/>
      <c r="H12" s="12"/>
    </row>
    <row r="13">
      <c r="C13" s="12"/>
      <c r="D13" s="12"/>
      <c r="E13" s="12"/>
      <c r="F13" s="12"/>
      <c r="G13" s="12"/>
      <c r="H13" s="12"/>
    </row>
    <row r="14">
      <c r="B14" s="0" t="s">
        <v>16</v>
      </c>
      <c r="C14" s="12">
        <f>sum(c9:c12)</f>
      </c>
      <c r="D14" s="12">
        <f>sum(d9:c12)</f>
      </c>
      <c r="E14" s="12">
        <f>sum(e9:c12)</f>
      </c>
      <c r="F14" s="12"/>
      <c r="G14" s="12"/>
      <c r="H14" s="12"/>
    </row>
    <row r="15">
      <c r="B15" s="0" t="s">
        <v>17</v>
      </c>
    </row>
    <row r="16">
      <c r="B16" s="0" t="s">
        <v>18</v>
      </c>
      <c r="C16" s="12">
        <v>2331818.1818181821</v>
      </c>
      <c r="D16" s="12">
        <v>233181.81818181818</v>
      </c>
      <c r="E16" s="12">
        <v>2565000</v>
      </c>
    </row>
    <row r="17">
      <c r="B17" s="0" t="s">
        <v>19</v>
      </c>
      <c r="C17" s="12">
        <v>1695454.5454545454</v>
      </c>
      <c r="D17" s="12">
        <v>169545.45454545456</v>
      </c>
      <c r="E17" s="12">
        <v>1865000</v>
      </c>
    </row>
    <row r="18">
      <c r="A18" s="2" t="s">
        <v>20</v>
      </c>
      <c r="B18" s="2" t="s">
        <v>20</v>
      </c>
      <c r="C18" s="16" t="s">
        <v>21</v>
      </c>
      <c r="D18" s="16" t="s">
        <v>21</v>
      </c>
      <c r="E18" s="16" t="s">
        <v>21</v>
      </c>
    </row>
    <row r="21">
      <c r="A21" s="2" t="s">
        <v>22</v>
      </c>
      <c r="B21" s="2" t="s">
        <v>22</v>
      </c>
    </row>
    <row r="22">
      <c r="C22" s="17">
        <v>42907.6319904282</v>
      </c>
      <c r="D22" s="17">
        <v>42907.6319904282</v>
      </c>
      <c r="E22" s="17">
        <v>42907.6319904282</v>
      </c>
    </row>
  </sheetData>
  <mergeCells>
    <mergeCell ref="A1:E1"/>
    <mergeCell ref="A3:E3"/>
    <mergeCell ref="A4:B4"/>
    <mergeCell ref="A5:B5"/>
    <mergeCell ref="A6:B6"/>
    <mergeCell ref="C4:E4"/>
    <mergeCell ref="C5:E5"/>
    <mergeCell ref="C6:E6"/>
    <mergeCell ref="A18:B18"/>
    <mergeCell ref="A21:B21"/>
    <mergeCell ref="C18:E18"/>
    <mergeCell ref="C22:E22"/>
  </mergeCells>
  <headerFooter/>
  <tableParts>
    <tablePart r:id="rId1"/>
  </tableParts>
</worksheet>
</file>